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orted by average overall sco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2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3" i="1"/>
  <c r="AQ4" i="1"/>
  <c r="AQ5" i="1"/>
  <c r="AQ6" i="1"/>
  <c r="AQ7" i="1"/>
  <c r="AQ8" i="1"/>
  <c r="AQ9" i="1"/>
  <c r="AQ10" i="1"/>
  <c r="AQ11" i="1"/>
  <c r="AQ12" i="1"/>
  <c r="AQ13" i="1"/>
  <c r="AQ14" i="1"/>
  <c r="AQ2" i="1"/>
  <c r="BE110" i="1"/>
  <c r="BF110" i="1"/>
  <c r="BG110" i="1"/>
  <c r="BE68" i="1"/>
  <c r="BF68" i="1"/>
  <c r="BG68" i="1"/>
  <c r="BE152" i="1"/>
  <c r="BF152" i="1"/>
  <c r="BG152" i="1"/>
  <c r="BE32" i="1"/>
  <c r="BF32" i="1"/>
  <c r="BG32" i="1"/>
  <c r="BE128" i="1"/>
  <c r="BF128" i="1"/>
  <c r="BG128" i="1"/>
  <c r="BE11" i="1"/>
  <c r="BF11" i="1"/>
  <c r="BG11" i="1"/>
  <c r="BE13" i="1"/>
  <c r="BF13" i="1"/>
  <c r="BG13" i="1"/>
  <c r="BE89" i="1"/>
  <c r="BF89" i="1"/>
  <c r="BG89" i="1"/>
  <c r="BE45" i="1"/>
  <c r="BF45" i="1"/>
  <c r="BG45" i="1"/>
  <c r="BE117" i="1"/>
  <c r="BF117" i="1"/>
  <c r="BG117" i="1"/>
  <c r="BE73" i="1"/>
  <c r="BF73" i="1"/>
  <c r="BG73" i="1"/>
  <c r="BE20" i="1"/>
  <c r="BF20" i="1"/>
  <c r="BG20" i="1"/>
  <c r="BE52" i="1"/>
  <c r="BF52" i="1"/>
  <c r="BG52" i="1"/>
  <c r="BE150" i="1"/>
  <c r="BF150" i="1"/>
  <c r="BG150" i="1"/>
  <c r="BE100" i="1"/>
  <c r="BF100" i="1"/>
  <c r="BG100" i="1"/>
  <c r="BE59" i="1"/>
  <c r="BF59" i="1"/>
  <c r="BG59" i="1"/>
  <c r="BE95" i="1"/>
  <c r="BF95" i="1"/>
  <c r="BG95" i="1"/>
  <c r="BE156" i="1"/>
  <c r="BF156" i="1"/>
  <c r="BG156" i="1"/>
  <c r="BE25" i="1"/>
  <c r="BF25" i="1"/>
  <c r="BG25" i="1"/>
  <c r="BE114" i="1"/>
  <c r="BF114" i="1"/>
  <c r="BG114" i="1"/>
  <c r="BE145" i="1"/>
  <c r="BF145" i="1"/>
  <c r="BG145" i="1"/>
  <c r="BE166" i="1"/>
  <c r="BF166" i="1"/>
  <c r="BG166" i="1"/>
  <c r="BE142" i="1"/>
  <c r="BF142" i="1"/>
  <c r="BG142" i="1"/>
  <c r="BE111" i="1"/>
  <c r="BF111" i="1"/>
  <c r="BG111" i="1"/>
  <c r="BE8" i="1"/>
  <c r="BF8" i="1"/>
  <c r="BG8" i="1"/>
  <c r="BE165" i="1"/>
  <c r="BF165" i="1"/>
  <c r="BG165" i="1"/>
  <c r="BE148" i="1"/>
  <c r="BF148" i="1"/>
  <c r="BG148" i="1"/>
  <c r="BE27" i="1"/>
  <c r="BF27" i="1"/>
  <c r="BG27" i="1"/>
  <c r="BE90" i="1"/>
  <c r="BF90" i="1"/>
  <c r="BG90" i="1"/>
  <c r="BE39" i="1"/>
  <c r="BF39" i="1"/>
  <c r="BG39" i="1"/>
  <c r="BE149" i="1"/>
  <c r="BF149" i="1"/>
  <c r="BG149" i="1"/>
  <c r="BE131" i="1"/>
  <c r="BF131" i="1"/>
  <c r="BG131" i="1"/>
  <c r="BE135" i="1"/>
  <c r="BF135" i="1"/>
  <c r="BG135" i="1"/>
  <c r="BE14" i="1"/>
  <c r="BF14" i="1"/>
  <c r="BG14" i="1"/>
  <c r="BE77" i="1"/>
  <c r="BF77" i="1"/>
  <c r="BG77" i="1"/>
  <c r="BE63" i="1"/>
  <c r="BF63" i="1"/>
  <c r="BG63" i="1"/>
  <c r="BE26" i="1"/>
  <c r="BF26" i="1"/>
  <c r="BG26" i="1"/>
  <c r="BE2" i="1"/>
  <c r="BF2" i="1"/>
  <c r="BG2" i="1"/>
  <c r="BE133" i="1"/>
  <c r="BF133" i="1"/>
  <c r="BG133" i="1"/>
  <c r="BE91" i="1"/>
  <c r="BF91" i="1"/>
  <c r="BG91" i="1"/>
  <c r="BE50" i="1"/>
  <c r="BF50" i="1"/>
  <c r="BG50" i="1"/>
  <c r="BE132" i="1"/>
  <c r="BF132" i="1"/>
  <c r="BG132" i="1"/>
  <c r="BE44" i="1"/>
  <c r="BF44" i="1"/>
  <c r="BG44" i="1"/>
  <c r="BE71" i="1"/>
  <c r="BF71" i="1"/>
  <c r="BG71" i="1"/>
  <c r="BE125" i="1"/>
  <c r="BF125" i="1"/>
  <c r="BG125" i="1"/>
  <c r="BE4" i="1"/>
  <c r="BF4" i="1"/>
  <c r="BG4" i="1"/>
  <c r="BE31" i="1"/>
  <c r="BF31" i="1"/>
  <c r="BG31" i="1"/>
  <c r="BE126" i="1"/>
  <c r="BF126" i="1"/>
  <c r="BG126" i="1"/>
  <c r="BE123" i="1"/>
  <c r="BF123" i="1"/>
  <c r="BG123" i="1"/>
  <c r="BE136" i="1"/>
  <c r="BF136" i="1"/>
  <c r="BG136" i="1"/>
  <c r="BE19" i="1"/>
  <c r="BF19" i="1"/>
  <c r="BG19" i="1"/>
  <c r="BE121" i="1"/>
  <c r="BF121" i="1"/>
  <c r="BG121" i="1"/>
  <c r="BE97" i="1"/>
  <c r="BF97" i="1"/>
  <c r="BG97" i="1"/>
  <c r="BE38" i="1"/>
  <c r="BF38" i="1"/>
  <c r="BG38" i="1"/>
  <c r="BE154" i="1"/>
  <c r="BF154" i="1"/>
  <c r="BG154" i="1"/>
  <c r="BE153" i="1"/>
  <c r="BF153" i="1"/>
  <c r="BG153" i="1"/>
  <c r="BE88" i="1"/>
  <c r="BF88" i="1"/>
  <c r="BG88" i="1"/>
  <c r="BE78" i="1"/>
  <c r="BF78" i="1"/>
  <c r="BG78" i="1"/>
  <c r="BE83" i="1"/>
  <c r="BF83" i="1"/>
  <c r="BG83" i="1"/>
  <c r="BE6" i="1"/>
  <c r="BF6" i="1"/>
  <c r="BG6" i="1"/>
  <c r="BE138" i="1"/>
  <c r="BF138" i="1"/>
  <c r="BG138" i="1"/>
  <c r="BE87" i="1"/>
  <c r="BF87" i="1"/>
  <c r="BG87" i="1"/>
  <c r="BE112" i="1"/>
  <c r="BF112" i="1"/>
  <c r="BG112" i="1"/>
  <c r="BE122" i="1"/>
  <c r="BF122" i="1"/>
  <c r="BG122" i="1"/>
  <c r="BE17" i="1"/>
  <c r="BF17" i="1"/>
  <c r="BG17" i="1"/>
  <c r="BE12" i="1"/>
  <c r="BF12" i="1"/>
  <c r="BG12" i="1"/>
  <c r="BE49" i="1"/>
  <c r="BF49" i="1"/>
  <c r="BG49" i="1"/>
  <c r="BE139" i="1"/>
  <c r="BF139" i="1"/>
  <c r="BG139" i="1"/>
  <c r="BE70" i="1"/>
  <c r="BF70" i="1"/>
  <c r="BG70" i="1"/>
  <c r="BE54" i="1"/>
  <c r="BF54" i="1"/>
  <c r="BG54" i="1"/>
  <c r="BE92" i="1"/>
  <c r="BF92" i="1"/>
  <c r="BG92" i="1"/>
  <c r="BE58" i="1"/>
  <c r="BF58" i="1"/>
  <c r="BG58" i="1"/>
  <c r="BE124" i="1"/>
  <c r="BF124" i="1"/>
  <c r="BG124" i="1"/>
  <c r="BE72" i="1"/>
  <c r="BF72" i="1"/>
  <c r="BG72" i="1"/>
  <c r="BE43" i="1"/>
  <c r="BF43" i="1"/>
  <c r="BG43" i="1"/>
  <c r="BE93" i="1"/>
  <c r="BF93" i="1"/>
  <c r="BG93" i="1"/>
  <c r="BE107" i="1"/>
  <c r="BF107" i="1"/>
  <c r="BG107" i="1"/>
  <c r="BE67" i="1"/>
  <c r="BF67" i="1"/>
  <c r="BG67" i="1"/>
  <c r="BE98" i="1"/>
  <c r="BF98" i="1"/>
  <c r="BG98" i="1"/>
  <c r="BE144" i="1"/>
  <c r="BF144" i="1"/>
  <c r="BG144" i="1"/>
  <c r="BE155" i="1"/>
  <c r="BF155" i="1"/>
  <c r="BG155" i="1"/>
  <c r="BE74" i="1"/>
  <c r="BF74" i="1"/>
  <c r="BG74" i="1"/>
  <c r="BE53" i="1"/>
  <c r="BF53" i="1"/>
  <c r="BG53" i="1"/>
  <c r="BE18" i="1"/>
  <c r="BF18" i="1"/>
  <c r="BG18" i="1"/>
  <c r="BE101" i="1"/>
  <c r="BF101" i="1"/>
  <c r="BG101" i="1"/>
  <c r="BE157" i="1"/>
  <c r="BF157" i="1"/>
  <c r="BG157" i="1"/>
  <c r="BE151" i="1"/>
  <c r="BF151" i="1"/>
  <c r="BG151" i="1"/>
  <c r="BE55" i="1"/>
  <c r="BF55" i="1"/>
  <c r="BG55" i="1"/>
  <c r="BE141" i="1"/>
  <c r="BF141" i="1"/>
  <c r="BG141" i="1"/>
  <c r="BE30" i="1"/>
  <c r="BF30" i="1"/>
  <c r="BG30" i="1"/>
  <c r="BE134" i="1"/>
  <c r="BF134" i="1"/>
  <c r="BG134" i="1"/>
  <c r="BE65" i="1"/>
  <c r="BF65" i="1"/>
  <c r="BG65" i="1"/>
  <c r="BE24" i="1"/>
  <c r="BF24" i="1"/>
  <c r="BG24" i="1"/>
  <c r="BE62" i="1"/>
  <c r="BF62" i="1"/>
  <c r="BG62" i="1"/>
  <c r="BE105" i="1"/>
  <c r="BF105" i="1"/>
  <c r="BG105" i="1"/>
  <c r="BE85" i="1"/>
  <c r="BF85" i="1"/>
  <c r="BG85" i="1"/>
  <c r="BE94" i="1"/>
  <c r="BF94" i="1"/>
  <c r="BG94" i="1"/>
  <c r="BE115" i="1"/>
  <c r="BF115" i="1"/>
  <c r="BG115" i="1"/>
  <c r="BE130" i="1"/>
  <c r="BF130" i="1"/>
  <c r="BG130" i="1"/>
  <c r="BE119" i="1"/>
  <c r="BF119" i="1"/>
  <c r="BG119" i="1"/>
  <c r="BE106" i="1"/>
  <c r="BF106" i="1"/>
  <c r="BG106" i="1"/>
  <c r="BE7" i="1"/>
  <c r="BF7" i="1"/>
  <c r="BG7" i="1"/>
  <c r="BE10" i="1"/>
  <c r="BF10" i="1"/>
  <c r="BG10" i="1"/>
  <c r="BE48" i="1"/>
  <c r="BF48" i="1"/>
  <c r="BG48" i="1"/>
  <c r="BE143" i="1"/>
  <c r="BF143" i="1"/>
  <c r="BG143" i="1"/>
  <c r="BE99" i="1"/>
  <c r="BF99" i="1"/>
  <c r="BG99" i="1"/>
  <c r="BE86" i="1"/>
  <c r="BF86" i="1"/>
  <c r="BG86" i="1"/>
  <c r="BE61" i="1"/>
  <c r="BF61" i="1"/>
  <c r="BG61" i="1"/>
  <c r="BE3" i="1"/>
  <c r="BF3" i="1"/>
  <c r="BG3" i="1"/>
  <c r="BE22" i="1"/>
  <c r="BF22" i="1"/>
  <c r="BG22" i="1"/>
  <c r="BE81" i="1"/>
  <c r="BF81" i="1"/>
  <c r="BG81" i="1"/>
  <c r="BE108" i="1"/>
  <c r="BF108" i="1"/>
  <c r="BG108" i="1"/>
  <c r="BE29" i="1"/>
  <c r="BF29" i="1"/>
  <c r="BG29" i="1"/>
  <c r="BE69" i="1"/>
  <c r="BF69" i="1"/>
  <c r="BG69" i="1"/>
  <c r="BE64" i="1"/>
  <c r="BF64" i="1"/>
  <c r="BG64" i="1"/>
  <c r="BE80" i="1"/>
  <c r="BF80" i="1"/>
  <c r="BG80" i="1"/>
  <c r="BE51" i="1"/>
  <c r="BF51" i="1"/>
  <c r="BG51" i="1"/>
  <c r="BE84" i="1"/>
  <c r="BF84" i="1"/>
  <c r="BG84" i="1"/>
  <c r="BE15" i="1"/>
  <c r="BF15" i="1"/>
  <c r="BG15" i="1"/>
  <c r="BE34" i="1"/>
  <c r="BF34" i="1"/>
  <c r="BG34" i="1"/>
  <c r="BE66" i="1"/>
  <c r="BF66" i="1"/>
  <c r="BG66" i="1"/>
  <c r="BE60" i="1"/>
  <c r="BF60" i="1"/>
  <c r="BG60" i="1"/>
  <c r="BE162" i="1"/>
  <c r="BF162" i="1"/>
  <c r="BG162" i="1"/>
  <c r="BE36" i="1"/>
  <c r="BF36" i="1"/>
  <c r="BG36" i="1"/>
  <c r="BE127" i="1"/>
  <c r="BF127" i="1"/>
  <c r="BG127" i="1"/>
  <c r="BE82" i="1"/>
  <c r="BF82" i="1"/>
  <c r="BG82" i="1"/>
  <c r="BE118" i="1"/>
  <c r="BF118" i="1"/>
  <c r="BG118" i="1"/>
  <c r="BE28" i="1"/>
  <c r="BF28" i="1"/>
  <c r="BG28" i="1"/>
  <c r="BE46" i="1"/>
  <c r="BF46" i="1"/>
  <c r="BG46" i="1"/>
  <c r="BE56" i="1"/>
  <c r="BF56" i="1"/>
  <c r="BG56" i="1"/>
  <c r="BE103" i="1"/>
  <c r="BF103" i="1"/>
  <c r="BG103" i="1"/>
  <c r="BE104" i="1"/>
  <c r="BF104" i="1"/>
  <c r="BG104" i="1"/>
  <c r="BE113" i="1"/>
  <c r="BF113" i="1"/>
  <c r="BG113" i="1"/>
  <c r="BE57" i="1"/>
  <c r="BF57" i="1"/>
  <c r="BG57" i="1"/>
  <c r="BE163" i="1"/>
  <c r="BF163" i="1"/>
  <c r="BG163" i="1"/>
  <c r="BE37" i="1"/>
  <c r="BF37" i="1"/>
  <c r="BG37" i="1"/>
  <c r="BE129" i="1"/>
  <c r="BF129" i="1"/>
  <c r="BG129" i="1"/>
  <c r="BE140" i="1"/>
  <c r="BF140" i="1"/>
  <c r="BG140" i="1"/>
  <c r="BE41" i="1"/>
  <c r="BF41" i="1"/>
  <c r="BG41" i="1"/>
  <c r="BE120" i="1"/>
  <c r="BF120" i="1"/>
  <c r="BG120" i="1"/>
  <c r="BE9" i="1"/>
  <c r="BF9" i="1"/>
  <c r="BG9" i="1"/>
  <c r="BE5" i="1"/>
  <c r="BF5" i="1"/>
  <c r="BG5" i="1"/>
  <c r="BE164" i="1"/>
  <c r="BF164" i="1"/>
  <c r="BG164" i="1"/>
  <c r="BE35" i="1"/>
  <c r="BF35" i="1"/>
  <c r="BG35" i="1"/>
  <c r="BE102" i="1"/>
  <c r="BF102" i="1"/>
  <c r="BG102" i="1"/>
  <c r="BE161" i="1"/>
  <c r="BF161" i="1"/>
  <c r="BG161" i="1"/>
  <c r="BE40" i="1"/>
  <c r="BF40" i="1"/>
  <c r="BG40" i="1"/>
  <c r="BE159" i="1"/>
  <c r="BF159" i="1"/>
  <c r="BG159" i="1"/>
  <c r="BE42" i="1"/>
  <c r="BF42" i="1"/>
  <c r="BG42" i="1"/>
  <c r="BE109" i="1"/>
  <c r="BF109" i="1"/>
  <c r="BG109" i="1"/>
  <c r="BE79" i="1"/>
  <c r="BF79" i="1"/>
  <c r="BG79" i="1"/>
  <c r="BE75" i="1"/>
  <c r="BF75" i="1"/>
  <c r="BG75" i="1"/>
  <c r="BE146" i="1"/>
  <c r="BF146" i="1"/>
  <c r="BG146" i="1"/>
  <c r="BE137" i="1"/>
  <c r="BF137" i="1"/>
  <c r="BG137" i="1"/>
  <c r="BE23" i="1"/>
  <c r="BF23" i="1"/>
  <c r="BG23" i="1"/>
  <c r="BE21" i="1"/>
  <c r="BF21" i="1"/>
  <c r="BG21" i="1"/>
  <c r="BE16" i="1"/>
  <c r="BF16" i="1"/>
  <c r="BG16" i="1"/>
  <c r="BE33" i="1"/>
  <c r="BF33" i="1"/>
  <c r="BG33" i="1"/>
  <c r="BE47" i="1"/>
  <c r="BF47" i="1"/>
  <c r="BG47" i="1"/>
  <c r="BE76" i="1"/>
  <c r="BF76" i="1"/>
  <c r="BG76" i="1"/>
  <c r="BE96" i="1"/>
  <c r="BF96" i="1"/>
  <c r="BG96" i="1"/>
  <c r="BE158" i="1"/>
  <c r="BF158" i="1"/>
  <c r="BG158" i="1"/>
  <c r="BE116" i="1"/>
  <c r="BF116" i="1"/>
  <c r="BG116" i="1"/>
  <c r="BE147" i="1"/>
  <c r="BF147" i="1"/>
  <c r="BG147" i="1"/>
  <c r="BG160" i="1"/>
  <c r="BF160" i="1"/>
  <c r="BE160" i="1"/>
</calcChain>
</file>

<file path=xl/sharedStrings.xml><?xml version="1.0" encoding="utf-8"?>
<sst xmlns="http://schemas.openxmlformats.org/spreadsheetml/2006/main" count="844" uniqueCount="185">
  <si>
    <t>Country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</si>
  <si>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</si>
  <si>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</si>
  <si>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</si>
  <si>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</si>
  <si>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</si>
  <si>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</si>
  <si>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</si>
  <si>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</si>
  <si>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</si>
  <si>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</si>
  <si>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</si>
  <si>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</si>
  <si>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</si>
  <si>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</si>
  <si>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</si>
  <si>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</si>
  <si>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</si>
  <si>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</si>
  <si>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</si>
  <si>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</si>
  <si>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</si>
  <si>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</si>
  <si>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</si>
  <si>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</si>
  <si>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</si>
  <si>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</si>
  <si>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</si>
  <si>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</si>
  <si>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</si>
  <si>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</si>
  <si>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</si>
  <si>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</si>
  <si>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</si>
  <si>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</si>
  <si>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</si>
  <si>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</si>
  <si>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</si>
  <si>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</si>
  <si>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</si>
  <si>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</si>
  <si>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</si>
  <si>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</si>
  <si>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</si>
  <si>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</si>
  <si>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</si>
  <si>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</si>
  <si>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</si>
  <si>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</si>
  <si>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</si>
  <si>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</si>
  <si>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</si>
  <si>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</si>
  <si>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</si>
  <si>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</si>
  <si>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</si>
  <si>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</si>
  <si>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</si>
  <si>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</si>
  <si>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</si>
  <si>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</si>
  <si>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</si>
  <si>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</si>
  <si>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</si>
  <si>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</si>
  <si>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</si>
  <si>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</si>
  <si>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</si>
  <si>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</si>
  <si>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</si>
  <si>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</si>
  <si>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</si>
  <si>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</si>
  <si>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</si>
  <si>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</si>
  <si>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</si>
  <si>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</si>
  <si>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</si>
  <si>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</si>
  <si>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</si>
  <si>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</si>
  <si>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</si>
  <si>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</si>
  <si>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</si>
  <si>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</si>
  <si>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</si>
  <si>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</si>
  <si>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</si>
  <si>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</si>
  <si>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</si>
  <si>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</si>
  <si>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</si>
  <si>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</si>
  <si>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</si>
  <si>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</si>
  <si>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</si>
  <si>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</si>
  <si>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</si>
  <si>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</si>
  <si>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</si>
  <si>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</si>
  <si>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</si>
  <si>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</si>
  <si>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</si>
  <si>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</si>
  <si>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</si>
  <si>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</si>
  <si>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</si>
  <si>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</si>
  <si>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</si>
  <si>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</si>
  <si>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</si>
  <si>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</si>
  <si>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</si>
  <si>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</si>
  <si>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</si>
  <si>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</si>
  <si>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</si>
  <si>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</si>
  <si>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</si>
  <si>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</si>
  <si>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</si>
  <si>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</si>
  <si>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</si>
  <si>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</si>
  <si>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</si>
  <si>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</si>
  <si>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</si>
  <si>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</si>
  <si>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</si>
  <si>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</si>
  <si>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</si>
  <si>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</si>
  <si>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</si>
  <si>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</si>
  <si>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</si>
  <si>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</si>
  <si>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</si>
  <si>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</si>
  <si>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</si>
  <si>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</si>
  <si>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</si>
  <si>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</si>
  <si>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</si>
  <si>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</si>
  <si>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</si>
  <si>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</si>
  <si>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</si>
  <si>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</si>
  <si>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</si>
  <si>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</si>
  <si>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</si>
  <si>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</si>
  <si>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</si>
  <si>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</si>
  <si>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</si>
  <si>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</si>
  <si>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</si>
  <si>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</si>
  <si>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Freedom</t>
  </si>
  <si>
    <t>Generosity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</si>
  <si>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</si>
  <si>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</si>
  <si>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</si>
  <si>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</si>
  <si>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</si>
  <si>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</si>
  <si>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</si>
  <si>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</si>
  <si>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Country or region</t>
  </si>
  <si>
    <t>Score</t>
  </si>
  <si>
    <t>N/A</t>
  </si>
  <si>
    <t>Trinidad &amp; Tobago</t>
  </si>
  <si>
    <t>Northern Cyprus</t>
  </si>
  <si>
    <t>North Macedonia</t>
  </si>
  <si>
    <t>Gambia</t>
  </si>
  <si>
    <t>Mean</t>
  </si>
  <si>
    <t>Min</t>
  </si>
  <si>
    <t>Max</t>
  </si>
  <si>
    <t>Rank</t>
  </si>
  <si>
    <t>Economy</t>
  </si>
  <si>
    <t>Social Support</t>
  </si>
  <si>
    <t>Health</t>
  </si>
  <si>
    <t>Trust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</si>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</sst>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6"/>
  <sheetViews>
    <sheetView tabSelected="1" workbookViewId="0">
      <selection activeCell="AT10" sqref="AT10"/>
    </sheetView>
  </sheetViews>
  <sheetFormatPr defaultRowHeight="14.4" x14ac:dyDescent="0.3"/>
  <cols>
    <col min="1" max="1" width="8.88671875" customWidth="1"/>
    <col min="2" max="3" width="6.21875" customWidth="1"/>
    <col min="4" max="10" width="3.21875" customWidth="1"/>
    <col min="11" max="11" width="8.88671875" customWidth="1"/>
    <col min="12" max="12" width="9.77734375" customWidth="1"/>
    <col min="13" max="14" width="6.21875" customWidth="1"/>
    <col min="15" max="21" width="4.21875" customWidth="1"/>
    <col min="22" max="22" width="9.77734375" customWidth="1"/>
    <col min="24" max="25" width="5.6640625" customWidth="1"/>
    <col min="26" max="33" width="4" customWidth="1"/>
    <col min="35" max="37" width="5.21875" customWidth="1"/>
    <col min="38" max="42" width="2" customWidth="1"/>
    <col min="43" max="43" width="5.33203125" customWidth="1"/>
    <col min="44" max="44" width="10.21875" customWidth="1"/>
    <col min="46" max="48" width="5.6640625" customWidth="1"/>
    <col min="49" max="54" width="3" customWidth="1"/>
  </cols>
  <sheetData>
    <row r="1" spans="1:59" x14ac:dyDescent="0.3">
      <c r="A1" t="s">
        <v>0</v>
      </c>
      <c r="B1" t="s">
        <v>179</v>
      </c>
      <c r="C1" t="s">
        <v>170</v>
      </c>
      <c r="D1" t="s">
        <v>180</v>
      </c>
      <c r="E1" t="s">
        <v>181</v>
      </c>
      <c r="F1" t="s">
        <v>182</v>
      </c>
      <c r="G1" t="s">
        <v>159</v>
      </c>
      <c r="H1" t="s">
        <v>183</v>
      </c>
      <c r="I1" t="s">
        <v>160</v>
      </c>
      <c r="J1" t="s">
        <v>184</v>
      </c>
      <c r="L1" t="s">
        <v>0</v>
      </c>
      <c r="M1" t="s">
        <v>179</v>
      </c>
      <c r="N1" t="s">
        <v>170</v>
      </c>
      <c r="O1" t="s">
        <v>180</v>
      </c>
      <c r="P1" t="s">
        <v>181</v>
      </c>
      <c r="Q1" t="s">
        <v>182</v>
      </c>
      <c r="R1" t="s">
        <v>159</v>
      </c>
      <c r="S1" t="s">
        <v>183</v>
      </c>
      <c r="T1" t="s">
        <v>160</v>
      </c>
      <c r="U1" t="s">
        <v>184</v>
      </c>
      <c r="W1" t="s">
        <v>0</v>
      </c>
      <c r="X1" t="s">
        <v>179</v>
      </c>
      <c r="Y1" t="s">
        <v>170</v>
      </c>
      <c r="Z1" t="s">
        <v>180</v>
      </c>
      <c r="AA1" t="s">
        <v>181</v>
      </c>
      <c r="AB1" t="s">
        <v>182</v>
      </c>
      <c r="AC1" t="s">
        <v>159</v>
      </c>
      <c r="AD1" t="s">
        <v>160</v>
      </c>
      <c r="AE1" t="s">
        <v>183</v>
      </c>
      <c r="AF1" t="s">
        <v>184</v>
      </c>
      <c r="AH1" t="s">
        <v>0</v>
      </c>
      <c r="AI1" t="s">
        <v>179</v>
      </c>
      <c r="AJ1" t="s">
        <v>170</v>
      </c>
      <c r="AK1" t="s">
        <v>180</v>
      </c>
      <c r="AL1" t="s">
        <v>181</v>
      </c>
      <c r="AM1" t="s">
        <v>182</v>
      </c>
      <c r="AN1" t="s">
        <v>159</v>
      </c>
      <c r="AO1" t="s">
        <v>160</v>
      </c>
      <c r="AP1" t="s">
        <v>183</v>
      </c>
      <c r="AQ1" t="s">
        <v>184</v>
      </c>
      <c r="AS1" t="s">
        <v>169</v>
      </c>
      <c r="AT1" t="s">
        <v>179</v>
      </c>
      <c r="AU1" t="s">
        <v>170</v>
      </c>
      <c r="AV1" t="s">
        <v>180</v>
      </c>
      <c r="AW1" t="s">
        <v>181</v>
      </c>
      <c r="AX1" t="s">
        <v>182</v>
      </c>
      <c r="AY1" t="s">
        <v>159</v>
      </c>
      <c r="AZ1" t="s">
        <v>160</v>
      </c>
      <c r="BA1" t="s">
        <v>183</v>
      </c>
      <c r="BB1" t="s">
        <v>184</v>
      </c>
      <c r="BE1" t="s">
        <v>176</v>
      </c>
      <c r="BF1" t="s">
        <v>177</v>
      </c>
      <c r="BG1" t="s">
        <v>178</v>
      </c>
    </row>
    <row r="2" spans="1:59" x14ac:dyDescent="0.3">
      <c r="A2" t="s">
        <v>3</v>
      </c>
      <c r="B2">
        <v>3</v>
      </c>
      <c r="C2">
        <v>7.5270000000000001</v>
      </c>
      <c r="D2">
        <v>1.32548</v>
      </c>
      <c r="E2">
        <v>1.3605799999999999</v>
      </c>
      <c r="F2">
        <v>0.87463999999999997</v>
      </c>
      <c r="G2">
        <v>0.64937999999999996</v>
      </c>
      <c r="H2">
        <v>0.48357</v>
      </c>
      <c r="I2">
        <v>0.34139000000000003</v>
      </c>
      <c r="J2">
        <v>2.4920399999999998</v>
      </c>
      <c r="L2" t="s">
        <v>3</v>
      </c>
      <c r="M2">
        <v>1</v>
      </c>
      <c r="N2">
        <v>7.5259999999999998</v>
      </c>
      <c r="O2">
        <v>1.4417800000000001</v>
      </c>
      <c r="P2">
        <v>1.16374</v>
      </c>
      <c r="Q2">
        <v>0.79503999999999997</v>
      </c>
      <c r="R2">
        <v>0.57940999999999998</v>
      </c>
      <c r="S2">
        <v>0.44452999999999998</v>
      </c>
      <c r="T2">
        <v>0.36170999999999998</v>
      </c>
      <c r="U2">
        <v>2.7393900000000002</v>
      </c>
      <c r="W2" t="s">
        <v>3</v>
      </c>
      <c r="X2">
        <v>2</v>
      </c>
      <c r="Y2">
        <v>7.5219998359680202</v>
      </c>
      <c r="Z2">
        <v>1.48238301277161</v>
      </c>
      <c r="AA2">
        <v>1.5511215925216699</v>
      </c>
      <c r="AB2">
        <v>0.79256552457809404</v>
      </c>
      <c r="AC2">
        <v>0.62600672245025601</v>
      </c>
      <c r="AD2">
        <v>0.35528048872947698</v>
      </c>
      <c r="AE2">
        <v>0.40077006816864003</v>
      </c>
      <c r="AF2">
        <v>2.3137073516845699</v>
      </c>
      <c r="AH2" t="s">
        <v>3</v>
      </c>
      <c r="AI2">
        <v>3</v>
      </c>
      <c r="AJ2">
        <v>7.5549999999999997</v>
      </c>
      <c r="AK2">
        <v>1.351</v>
      </c>
      <c r="AL2">
        <v>1.59</v>
      </c>
      <c r="AM2">
        <v>0.86799999999999999</v>
      </c>
      <c r="AN2">
        <v>0.68300000000000005</v>
      </c>
      <c r="AO2">
        <v>0.28399999999999997</v>
      </c>
      <c r="AP2">
        <v>0.40799999999999997</v>
      </c>
      <c r="AQ2">
        <f>AJ2-SUM(AK2:AP2)</f>
        <v>2.3709999999999996</v>
      </c>
      <c r="AS2" t="s">
        <v>3</v>
      </c>
      <c r="AT2">
        <v>2</v>
      </c>
      <c r="AU2">
        <v>7.6</v>
      </c>
      <c r="AV2">
        <v>1.383</v>
      </c>
      <c r="AW2">
        <v>1.573</v>
      </c>
      <c r="AX2">
        <v>0.996</v>
      </c>
      <c r="AY2">
        <v>0.59199999999999997</v>
      </c>
      <c r="AZ2">
        <v>0.252</v>
      </c>
      <c r="BA2">
        <v>0.41</v>
      </c>
      <c r="BB2">
        <f>AU2-SUM(AV2:BA2)</f>
        <v>2.3940000000000001</v>
      </c>
      <c r="BE2">
        <f>AVERAGE(C2,N2,Y2,AJ2,AU2)</f>
        <v>7.5459999671936044</v>
      </c>
      <c r="BF2">
        <f>MIN(C2,N2,Y2,AJ2,AU2)</f>
        <v>7.5219998359680202</v>
      </c>
      <c r="BG2">
        <f>MAX(C2,N2,Y2,AJ2,AU2)</f>
        <v>7.6</v>
      </c>
    </row>
    <row r="3" spans="1:59" x14ac:dyDescent="0.3">
      <c r="A3" t="s">
        <v>4</v>
      </c>
      <c r="B3">
        <v>4</v>
      </c>
      <c r="C3">
        <v>7.5220000000000002</v>
      </c>
      <c r="D3">
        <v>1.4590000000000001</v>
      </c>
      <c r="E3">
        <v>1.3309500000000001</v>
      </c>
      <c r="F3">
        <v>0.88521000000000005</v>
      </c>
      <c r="G3">
        <v>0.66973000000000005</v>
      </c>
      <c r="H3">
        <v>0.36503000000000002</v>
      </c>
      <c r="I3">
        <v>0.34699000000000002</v>
      </c>
      <c r="J3">
        <v>2.4653100000000001</v>
      </c>
      <c r="L3" t="s">
        <v>4</v>
      </c>
      <c r="M3">
        <v>4</v>
      </c>
      <c r="N3">
        <v>7.4980000000000002</v>
      </c>
      <c r="O3">
        <v>1.57744</v>
      </c>
      <c r="P3">
        <v>1.1269</v>
      </c>
      <c r="Q3">
        <v>0.79579</v>
      </c>
      <c r="R3">
        <v>0.59609000000000001</v>
      </c>
      <c r="S3">
        <v>0.35776000000000002</v>
      </c>
      <c r="T3">
        <v>0.37895000000000001</v>
      </c>
      <c r="U3">
        <v>2.66465</v>
      </c>
      <c r="W3" t="s">
        <v>4</v>
      </c>
      <c r="X3">
        <v>1</v>
      </c>
      <c r="Y3">
        <v>7.5370001792907697</v>
      </c>
      <c r="Z3">
        <v>1.6164631843566899</v>
      </c>
      <c r="AA3">
        <v>1.5335235595703101</v>
      </c>
      <c r="AB3">
        <v>0.79666650295257602</v>
      </c>
      <c r="AC3">
        <v>0.63542258739471402</v>
      </c>
      <c r="AD3">
        <v>0.36201223731040999</v>
      </c>
      <c r="AE3">
        <v>0.315963834524155</v>
      </c>
      <c r="AF3">
        <v>2.27702665328979</v>
      </c>
      <c r="AH3" t="s">
        <v>4</v>
      </c>
      <c r="AI3">
        <v>2</v>
      </c>
      <c r="AJ3">
        <v>7.5940000000000003</v>
      </c>
      <c r="AK3">
        <v>1.456</v>
      </c>
      <c r="AL3">
        <v>1.5820000000000001</v>
      </c>
      <c r="AM3">
        <v>0.86099999999999999</v>
      </c>
      <c r="AN3">
        <v>0.68600000000000005</v>
      </c>
      <c r="AO3">
        <v>0.28599999999999998</v>
      </c>
      <c r="AP3">
        <v>0.34</v>
      </c>
      <c r="AQ3">
        <f t="shared" ref="AQ3:AQ66" si="0">AJ3-SUM(AK3:AP3)</f>
        <v>2.3830000000000009</v>
      </c>
      <c r="AS3" t="s">
        <v>4</v>
      </c>
      <c r="AT3">
        <v>3</v>
      </c>
      <c r="AU3">
        <v>7.5540000000000003</v>
      </c>
      <c r="AV3">
        <v>1.488</v>
      </c>
      <c r="AW3">
        <v>1.5820000000000001</v>
      </c>
      <c r="AX3">
        <v>1.028</v>
      </c>
      <c r="AY3">
        <v>0.60299999999999998</v>
      </c>
      <c r="AZ3">
        <v>0.27100000000000002</v>
      </c>
      <c r="BA3">
        <v>0.34100000000000003</v>
      </c>
      <c r="BB3">
        <f t="shared" ref="BB3:BB66" si="1">AU3-SUM(AV3:BA3)</f>
        <v>2.2409999999999997</v>
      </c>
      <c r="BE3">
        <f>AVERAGE(C3,N3,Y3,AJ3,AU3)</f>
        <v>7.5410000358581541</v>
      </c>
      <c r="BF3">
        <f>MIN(C3,N3,Y3,AJ3,AU3)</f>
        <v>7.4980000000000002</v>
      </c>
      <c r="BG3">
        <f>MAX(C3,N3,Y3,AJ3,AU3)</f>
        <v>7.5940000000000003</v>
      </c>
    </row>
    <row r="4" spans="1:59" x14ac:dyDescent="0.3">
      <c r="A4" t="s">
        <v>6</v>
      </c>
      <c r="B4">
        <v>6</v>
      </c>
      <c r="C4">
        <v>7.4059999999999997</v>
      </c>
      <c r="D4">
        <v>1.2902499999999999</v>
      </c>
      <c r="E4">
        <v>1.31826</v>
      </c>
      <c r="F4">
        <v>0.88910999999999996</v>
      </c>
      <c r="G4">
        <v>0.64168999999999998</v>
      </c>
      <c r="H4">
        <v>0.41371999999999998</v>
      </c>
      <c r="I4">
        <v>0.23351</v>
      </c>
      <c r="J4">
        <v>2.6195499999999998</v>
      </c>
      <c r="L4" t="s">
        <v>6</v>
      </c>
      <c r="M4">
        <v>5</v>
      </c>
      <c r="N4">
        <v>7.4130000000000003</v>
      </c>
      <c r="O4">
        <v>1.40598</v>
      </c>
      <c r="P4">
        <v>1.1346400000000001</v>
      </c>
      <c r="Q4">
        <v>0.81091000000000002</v>
      </c>
      <c r="R4">
        <v>0.57103999999999999</v>
      </c>
      <c r="S4">
        <v>0.41004000000000002</v>
      </c>
      <c r="T4">
        <v>0.25491999999999998</v>
      </c>
      <c r="U4">
        <v>2.8259599999999998</v>
      </c>
      <c r="W4" t="s">
        <v>6</v>
      </c>
      <c r="X4">
        <v>5</v>
      </c>
      <c r="Y4">
        <v>7.4689998626709002</v>
      </c>
      <c r="Z4">
        <v>1.4435719251632699</v>
      </c>
      <c r="AA4">
        <v>1.5402467250823999</v>
      </c>
      <c r="AB4">
        <v>0.80915766954421997</v>
      </c>
      <c r="AC4">
        <v>0.61795085668563798</v>
      </c>
      <c r="AD4">
        <v>0.24548277258873</v>
      </c>
      <c r="AE4">
        <v>0.38261154294013999</v>
      </c>
      <c r="AF4">
        <v>2.4301815032959002</v>
      </c>
      <c r="AH4" t="s">
        <v>6</v>
      </c>
      <c r="AI4">
        <v>1</v>
      </c>
      <c r="AJ4">
        <v>7.6319999999999997</v>
      </c>
      <c r="AK4">
        <v>1.3049999999999999</v>
      </c>
      <c r="AL4">
        <v>1.5920000000000001</v>
      </c>
      <c r="AM4">
        <v>0.874</v>
      </c>
      <c r="AN4">
        <v>0.68100000000000005</v>
      </c>
      <c r="AO4">
        <v>0.20200000000000001</v>
      </c>
      <c r="AP4">
        <v>0.39300000000000002</v>
      </c>
      <c r="AQ4">
        <f t="shared" si="0"/>
        <v>2.585</v>
      </c>
      <c r="AS4" t="s">
        <v>6</v>
      </c>
      <c r="AT4">
        <v>1</v>
      </c>
      <c r="AU4">
        <v>7.7690000000000001</v>
      </c>
      <c r="AV4">
        <v>1.34</v>
      </c>
      <c r="AW4">
        <v>1.587</v>
      </c>
      <c r="AX4">
        <v>0.98599999999999999</v>
      </c>
      <c r="AY4">
        <v>0.59599999999999997</v>
      </c>
      <c r="AZ4">
        <v>0.153</v>
      </c>
      <c r="BA4">
        <v>0.39300000000000002</v>
      </c>
      <c r="BB4">
        <f t="shared" si="1"/>
        <v>2.7140000000000004</v>
      </c>
      <c r="BE4">
        <f>AVERAGE(C4,N4,Y4,AJ4,AU4)</f>
        <v>7.5377999725341791</v>
      </c>
      <c r="BF4">
        <f>MIN(C4,N4,Y4,AJ4,AU4)</f>
        <v>7.4059999999999997</v>
      </c>
      <c r="BG4">
        <f>MAX(C4,N4,Y4,AJ4,AU4)</f>
        <v>7.7690000000000001</v>
      </c>
    </row>
    <row r="5" spans="1:59" x14ac:dyDescent="0.3">
      <c r="A5" t="s">
        <v>1</v>
      </c>
      <c r="B5">
        <v>1</v>
      </c>
      <c r="C5">
        <v>7.5869999999999997</v>
      </c>
      <c r="D5">
        <v>1.3965099999999999</v>
      </c>
      <c r="E5">
        <v>1.34951</v>
      </c>
      <c r="F5">
        <v>0.94142999999999999</v>
      </c>
      <c r="G5">
        <v>0.66556999999999999</v>
      </c>
      <c r="H5">
        <v>0.41977999999999999</v>
      </c>
      <c r="I5">
        <v>0.29677999999999999</v>
      </c>
      <c r="J5">
        <v>2.5173800000000002</v>
      </c>
      <c r="L5" t="s">
        <v>1</v>
      </c>
      <c r="M5">
        <v>2</v>
      </c>
      <c r="N5">
        <v>7.5090000000000003</v>
      </c>
      <c r="O5">
        <v>1.5273300000000001</v>
      </c>
      <c r="P5">
        <v>1.14524</v>
      </c>
      <c r="Q5">
        <v>0.86302999999999996</v>
      </c>
      <c r="R5">
        <v>0.58557000000000003</v>
      </c>
      <c r="S5">
        <v>0.41203000000000001</v>
      </c>
      <c r="T5">
        <v>0.28083000000000002</v>
      </c>
      <c r="U5">
        <v>2.6946300000000001</v>
      </c>
      <c r="W5" t="s">
        <v>1</v>
      </c>
      <c r="X5">
        <v>4</v>
      </c>
      <c r="Y5">
        <v>7.4939999580383301</v>
      </c>
      <c r="Z5">
        <v>1.56497955322266</v>
      </c>
      <c r="AA5">
        <v>1.51691174507141</v>
      </c>
      <c r="AB5">
        <v>0.85813128948211703</v>
      </c>
      <c r="AC5">
        <v>0.62007057666778598</v>
      </c>
      <c r="AD5">
        <v>0.29054927825927701</v>
      </c>
      <c r="AE5">
        <v>0.367007285356522</v>
      </c>
      <c r="AF5">
        <v>2.2767162322997998</v>
      </c>
      <c r="AH5" t="s">
        <v>1</v>
      </c>
      <c r="AI5">
        <v>5</v>
      </c>
      <c r="AJ5">
        <v>7.4870000000000001</v>
      </c>
      <c r="AK5">
        <v>1.42</v>
      </c>
      <c r="AL5">
        <v>1.5489999999999999</v>
      </c>
      <c r="AM5">
        <v>0.92700000000000005</v>
      </c>
      <c r="AN5">
        <v>0.66</v>
      </c>
      <c r="AO5">
        <v>0.25600000000000001</v>
      </c>
      <c r="AP5">
        <v>0.35699999999999998</v>
      </c>
      <c r="AQ5">
        <f t="shared" si="0"/>
        <v>2.3179999999999996</v>
      </c>
      <c r="AS5" t="s">
        <v>1</v>
      </c>
      <c r="AT5">
        <v>6</v>
      </c>
      <c r="AU5">
        <v>7.48</v>
      </c>
      <c r="AV5">
        <v>1.452</v>
      </c>
      <c r="AW5">
        <v>1.526</v>
      </c>
      <c r="AX5">
        <v>1.052</v>
      </c>
      <c r="AY5">
        <v>0.57199999999999995</v>
      </c>
      <c r="AZ5">
        <v>0.26300000000000001</v>
      </c>
      <c r="BA5">
        <v>0.34300000000000003</v>
      </c>
      <c r="BB5">
        <f t="shared" si="1"/>
        <v>2.2720000000000011</v>
      </c>
      <c r="BE5">
        <f>AVERAGE(C5,N5,Y5,AJ5,AU5)</f>
        <v>7.5113999916076661</v>
      </c>
      <c r="BF5">
        <f>MIN(C5,N5,Y5,AJ5,AU5)</f>
        <v>7.48</v>
      </c>
      <c r="BG5">
        <f>MAX(C5,N5,Y5,AJ5,AU5)</f>
        <v>7.5869999999999997</v>
      </c>
    </row>
    <row r="6" spans="1:59" x14ac:dyDescent="0.3">
      <c r="A6" t="s">
        <v>2</v>
      </c>
      <c r="B6">
        <v>2</v>
      </c>
      <c r="C6">
        <v>7.5609999999999999</v>
      </c>
      <c r="D6">
        <v>1.3023199999999999</v>
      </c>
      <c r="E6">
        <v>1.4022300000000001</v>
      </c>
      <c r="F6">
        <v>0.94784000000000002</v>
      </c>
      <c r="G6">
        <v>0.62877000000000005</v>
      </c>
      <c r="H6">
        <v>0.14144999999999999</v>
      </c>
      <c r="I6">
        <v>0.43630000000000002</v>
      </c>
      <c r="J6">
        <v>2.70201</v>
      </c>
      <c r="L6" t="s">
        <v>2</v>
      </c>
      <c r="M6">
        <v>3</v>
      </c>
      <c r="N6">
        <v>7.5010000000000003</v>
      </c>
      <c r="O6">
        <v>1.42666</v>
      </c>
      <c r="P6">
        <v>1.18326</v>
      </c>
      <c r="Q6">
        <v>0.86733000000000005</v>
      </c>
      <c r="R6">
        <v>0.56623999999999997</v>
      </c>
      <c r="S6">
        <v>0.14974999999999999</v>
      </c>
      <c r="T6">
        <v>0.47677999999999998</v>
      </c>
      <c r="U6">
        <v>2.8313700000000002</v>
      </c>
      <c r="W6" t="s">
        <v>2</v>
      </c>
      <c r="X6">
        <v>3</v>
      </c>
      <c r="Y6">
        <v>7.5040001869201696</v>
      </c>
      <c r="Z6">
        <v>1.4806330204010001</v>
      </c>
      <c r="AA6">
        <v>1.6105740070343</v>
      </c>
      <c r="AB6">
        <v>0.83355212211608898</v>
      </c>
      <c r="AC6">
        <v>0.62716263532638505</v>
      </c>
      <c r="AD6">
        <v>0.475540220737457</v>
      </c>
      <c r="AE6">
        <v>0.15352655947208399</v>
      </c>
      <c r="AF6">
        <v>2.32271528244019</v>
      </c>
      <c r="AH6" t="s">
        <v>2</v>
      </c>
      <c r="AI6">
        <v>4</v>
      </c>
      <c r="AJ6">
        <v>7.4950000000000001</v>
      </c>
      <c r="AK6">
        <v>1.343</v>
      </c>
      <c r="AL6">
        <v>1.6439999999999999</v>
      </c>
      <c r="AM6">
        <v>0.91400000000000003</v>
      </c>
      <c r="AN6">
        <v>0.67700000000000005</v>
      </c>
      <c r="AO6">
        <v>0.35299999999999998</v>
      </c>
      <c r="AP6">
        <v>0.13800000000000001</v>
      </c>
      <c r="AQ6">
        <f t="shared" si="0"/>
        <v>2.4260000000000002</v>
      </c>
      <c r="AS6" t="s">
        <v>2</v>
      </c>
      <c r="AT6">
        <v>4</v>
      </c>
      <c r="AU6">
        <v>7.4939999999999998</v>
      </c>
      <c r="AV6">
        <v>1.38</v>
      </c>
      <c r="AW6">
        <v>1.6240000000000001</v>
      </c>
      <c r="AX6">
        <v>1.026</v>
      </c>
      <c r="AY6">
        <v>0.59099999999999997</v>
      </c>
      <c r="AZ6">
        <v>0.35399999999999998</v>
      </c>
      <c r="BA6">
        <v>0.11799999999999999</v>
      </c>
      <c r="BB6">
        <f t="shared" si="1"/>
        <v>2.4009999999999989</v>
      </c>
      <c r="BE6">
        <f>AVERAGE(C6,N6,Y6,AJ6,AU6)</f>
        <v>7.5110000373840338</v>
      </c>
      <c r="BF6">
        <f>MIN(C6,N6,Y6,AJ6,AU6)</f>
        <v>7.4939999999999998</v>
      </c>
      <c r="BG6">
        <f>MAX(C6,N6,Y6,AJ6,AU6)</f>
        <v>7.5609999999999999</v>
      </c>
    </row>
    <row r="7" spans="1:59" x14ac:dyDescent="0.3">
      <c r="A7" t="s">
        <v>7</v>
      </c>
      <c r="B7">
        <v>7</v>
      </c>
      <c r="C7">
        <v>7.3780000000000001</v>
      </c>
      <c r="D7">
        <v>1.32944</v>
      </c>
      <c r="E7">
        <v>1.28017</v>
      </c>
      <c r="F7">
        <v>0.89283999999999997</v>
      </c>
      <c r="G7">
        <v>0.61575999999999997</v>
      </c>
      <c r="H7">
        <v>0.31813999999999998</v>
      </c>
      <c r="I7">
        <v>0.47610000000000002</v>
      </c>
      <c r="J7">
        <v>2.4657</v>
      </c>
      <c r="L7" t="s">
        <v>7</v>
      </c>
      <c r="M7">
        <v>7</v>
      </c>
      <c r="N7">
        <v>7.3390000000000004</v>
      </c>
      <c r="O7">
        <v>1.46468</v>
      </c>
      <c r="P7">
        <v>1.02912</v>
      </c>
      <c r="Q7">
        <v>0.81230999999999998</v>
      </c>
      <c r="R7">
        <v>0.55210999999999999</v>
      </c>
      <c r="S7">
        <v>0.29926999999999998</v>
      </c>
      <c r="T7">
        <v>0.47416000000000003</v>
      </c>
      <c r="U7">
        <v>2.70749</v>
      </c>
      <c r="W7" t="s">
        <v>7</v>
      </c>
      <c r="X7">
        <v>6</v>
      </c>
      <c r="Y7">
        <v>7.3769998550415004</v>
      </c>
      <c r="Z7">
        <v>1.50394463539124</v>
      </c>
      <c r="AA7">
        <v>1.42893922328949</v>
      </c>
      <c r="AB7">
        <v>0.81069612503051802</v>
      </c>
      <c r="AC7">
        <v>0.58538448810577404</v>
      </c>
      <c r="AD7">
        <v>0.47048982977867099</v>
      </c>
      <c r="AE7">
        <v>0.28266182541847201</v>
      </c>
      <c r="AF7">
        <v>2.2948040962219198</v>
      </c>
      <c r="AH7" t="s">
        <v>7</v>
      </c>
      <c r="AI7">
        <v>6</v>
      </c>
      <c r="AJ7">
        <v>7.4409999999999998</v>
      </c>
      <c r="AK7">
        <v>1.361</v>
      </c>
      <c r="AL7">
        <v>1.488</v>
      </c>
      <c r="AM7">
        <v>0.878</v>
      </c>
      <c r="AN7">
        <v>0.63800000000000001</v>
      </c>
      <c r="AO7">
        <v>0.33300000000000002</v>
      </c>
      <c r="AP7">
        <v>0.29499999999999998</v>
      </c>
      <c r="AQ7">
        <f t="shared" si="0"/>
        <v>2.4479999999999995</v>
      </c>
      <c r="AS7" t="s">
        <v>7</v>
      </c>
      <c r="AT7">
        <v>5</v>
      </c>
      <c r="AU7">
        <v>7.4880000000000004</v>
      </c>
      <c r="AV7">
        <v>1.3959999999999999</v>
      </c>
      <c r="AW7">
        <v>1.522</v>
      </c>
      <c r="AX7">
        <v>0.999</v>
      </c>
      <c r="AY7">
        <v>0.55700000000000005</v>
      </c>
      <c r="AZ7">
        <v>0.32200000000000001</v>
      </c>
      <c r="BA7">
        <v>0.29799999999999999</v>
      </c>
      <c r="BB7">
        <f t="shared" si="1"/>
        <v>2.3940000000000001</v>
      </c>
      <c r="BE7">
        <f>AVERAGE(C7,N7,Y7,AJ7,AU7)</f>
        <v>7.4045999710083006</v>
      </c>
      <c r="BF7">
        <f>MIN(C7,N7,Y7,AJ7,AU7)</f>
        <v>7.3390000000000004</v>
      </c>
      <c r="BG7">
        <f>MAX(C7,N7,Y7,AJ7,AU7)</f>
        <v>7.4880000000000004</v>
      </c>
    </row>
    <row r="8" spans="1:59" x14ac:dyDescent="0.3">
      <c r="A8" t="s">
        <v>5</v>
      </c>
      <c r="B8">
        <v>5</v>
      </c>
      <c r="C8">
        <v>7.4269999999999996</v>
      </c>
      <c r="D8">
        <v>1.32629</v>
      </c>
      <c r="E8">
        <v>1.3226100000000001</v>
      </c>
      <c r="F8">
        <v>0.90563000000000005</v>
      </c>
      <c r="G8">
        <v>0.63297000000000003</v>
      </c>
      <c r="H8">
        <v>0.32956999999999997</v>
      </c>
      <c r="I8">
        <v>0.45811000000000002</v>
      </c>
      <c r="J8">
        <v>2.4517600000000002</v>
      </c>
      <c r="L8" t="s">
        <v>5</v>
      </c>
      <c r="M8">
        <v>6</v>
      </c>
      <c r="N8">
        <v>7.4039999999999999</v>
      </c>
      <c r="O8">
        <v>1.44015</v>
      </c>
      <c r="P8">
        <v>1.0961000000000001</v>
      </c>
      <c r="Q8">
        <v>0.8276</v>
      </c>
      <c r="R8">
        <v>0.57369999999999999</v>
      </c>
      <c r="S8">
        <v>0.31329000000000001</v>
      </c>
      <c r="T8">
        <v>0.44834000000000002</v>
      </c>
      <c r="U8">
        <v>2.70485</v>
      </c>
      <c r="W8" t="s">
        <v>5</v>
      </c>
      <c r="X8">
        <v>7</v>
      </c>
      <c r="Y8">
        <v>7.31599998474121</v>
      </c>
      <c r="Z8">
        <v>1.47920441627502</v>
      </c>
      <c r="AA8">
        <v>1.4813489913940401</v>
      </c>
      <c r="AB8">
        <v>0.83455765247345004</v>
      </c>
      <c r="AC8">
        <v>0.61110091209411599</v>
      </c>
      <c r="AD8">
        <v>0.43553972244262701</v>
      </c>
      <c r="AE8">
        <v>0.287371516227722</v>
      </c>
      <c r="AF8">
        <v>2.1872644424438499</v>
      </c>
      <c r="AH8" t="s">
        <v>5</v>
      </c>
      <c r="AI8">
        <v>7</v>
      </c>
      <c r="AJ8">
        <v>7.3280000000000003</v>
      </c>
      <c r="AK8">
        <v>1.33</v>
      </c>
      <c r="AL8">
        <v>1.532</v>
      </c>
      <c r="AM8">
        <v>0.89600000000000002</v>
      </c>
      <c r="AN8">
        <v>0.65300000000000002</v>
      </c>
      <c r="AO8">
        <v>0.32100000000000001</v>
      </c>
      <c r="AP8">
        <v>0.29099999999999998</v>
      </c>
      <c r="AQ8">
        <f t="shared" si="0"/>
        <v>2.3050000000000006</v>
      </c>
      <c r="AS8" t="s">
        <v>5</v>
      </c>
      <c r="AT8">
        <v>9</v>
      </c>
      <c r="AU8">
        <v>7.2779999999999996</v>
      </c>
      <c r="AV8">
        <v>1.365</v>
      </c>
      <c r="AW8">
        <v>1.5049999999999999</v>
      </c>
      <c r="AX8">
        <v>1.0389999999999999</v>
      </c>
      <c r="AY8">
        <v>0.58399999999999996</v>
      </c>
      <c r="AZ8">
        <v>0.28499999999999998</v>
      </c>
      <c r="BA8">
        <v>0.308</v>
      </c>
      <c r="BB8">
        <f t="shared" si="1"/>
        <v>2.1920000000000002</v>
      </c>
      <c r="BE8">
        <f>AVERAGE(C8,N8,Y8,AJ8,AU8)</f>
        <v>7.3505999969482421</v>
      </c>
      <c r="BF8">
        <f>MIN(C8,N8,Y8,AJ8,AU8)</f>
        <v>7.2779999999999996</v>
      </c>
      <c r="BG8">
        <f>MAX(C8,N8,Y8,AJ8,AU8)</f>
        <v>7.4269999999999996</v>
      </c>
    </row>
    <row r="9" spans="1:59" x14ac:dyDescent="0.3">
      <c r="A9" t="s">
        <v>8</v>
      </c>
      <c r="B9">
        <v>8</v>
      </c>
      <c r="C9">
        <v>7.3639999999999999</v>
      </c>
      <c r="D9">
        <v>1.3317099999999999</v>
      </c>
      <c r="E9">
        <v>1.2890699999999999</v>
      </c>
      <c r="F9">
        <v>0.91086999999999996</v>
      </c>
      <c r="G9">
        <v>0.65980000000000005</v>
      </c>
      <c r="H9">
        <v>0.43844</v>
      </c>
      <c r="I9">
        <v>0.36262</v>
      </c>
      <c r="J9">
        <v>2.3711899999999999</v>
      </c>
      <c r="L9" t="s">
        <v>8</v>
      </c>
      <c r="M9">
        <v>10</v>
      </c>
      <c r="N9">
        <v>7.2910000000000004</v>
      </c>
      <c r="O9">
        <v>1.45181</v>
      </c>
      <c r="P9">
        <v>1.0876399999999999</v>
      </c>
      <c r="Q9">
        <v>0.83121</v>
      </c>
      <c r="R9">
        <v>0.58218000000000003</v>
      </c>
      <c r="S9">
        <v>0.40866999999999998</v>
      </c>
      <c r="T9">
        <v>0.38253999999999999</v>
      </c>
      <c r="U9">
        <v>2.5473400000000002</v>
      </c>
      <c r="W9" t="s">
        <v>8</v>
      </c>
      <c r="X9">
        <v>9</v>
      </c>
      <c r="Y9">
        <v>7.2839999198913601</v>
      </c>
      <c r="Z9">
        <v>1.4943872690200799</v>
      </c>
      <c r="AA9">
        <v>1.4781621694564799</v>
      </c>
      <c r="AB9">
        <v>0.83087515830993697</v>
      </c>
      <c r="AC9">
        <v>0.61292409896850597</v>
      </c>
      <c r="AD9">
        <v>0.38539925217628501</v>
      </c>
      <c r="AE9">
        <v>0.38439872860908503</v>
      </c>
      <c r="AF9">
        <v>2.0975379943847701</v>
      </c>
      <c r="AH9" t="s">
        <v>8</v>
      </c>
      <c r="AI9">
        <v>9</v>
      </c>
      <c r="AJ9">
        <v>7.3140000000000001</v>
      </c>
      <c r="AK9">
        <v>1.355</v>
      </c>
      <c r="AL9">
        <v>1.5009999999999999</v>
      </c>
      <c r="AM9">
        <v>0.91300000000000003</v>
      </c>
      <c r="AN9">
        <v>0.65900000000000003</v>
      </c>
      <c r="AO9">
        <v>0.28499999999999998</v>
      </c>
      <c r="AP9">
        <v>0.38300000000000001</v>
      </c>
      <c r="AQ9">
        <f t="shared" si="0"/>
        <v>2.218</v>
      </c>
      <c r="AS9" t="s">
        <v>8</v>
      </c>
      <c r="AT9">
        <v>7</v>
      </c>
      <c r="AU9">
        <v>7.343</v>
      </c>
      <c r="AV9">
        <v>1.387</v>
      </c>
      <c r="AW9">
        <v>1.4870000000000001</v>
      </c>
      <c r="AX9">
        <v>1.0089999999999999</v>
      </c>
      <c r="AY9">
        <v>0.57399999999999995</v>
      </c>
      <c r="AZ9">
        <v>0.26700000000000002</v>
      </c>
      <c r="BA9">
        <v>0.373</v>
      </c>
      <c r="BB9">
        <f t="shared" si="1"/>
        <v>2.2459999999999996</v>
      </c>
      <c r="BE9">
        <f>AVERAGE(C9,N9,Y9,AJ9,AU9)</f>
        <v>7.3191999839782724</v>
      </c>
      <c r="BF9">
        <f>MIN(C9,N9,Y9,AJ9,AU9)</f>
        <v>7.2839999198913601</v>
      </c>
      <c r="BG9">
        <f>MAX(C9,N9,Y9,AJ9,AU9)</f>
        <v>7.3639999999999999</v>
      </c>
    </row>
    <row r="10" spans="1:59" x14ac:dyDescent="0.3">
      <c r="A10" t="s">
        <v>9</v>
      </c>
      <c r="B10">
        <v>9</v>
      </c>
      <c r="C10">
        <v>7.2859999999999996</v>
      </c>
      <c r="D10">
        <v>1.2501800000000001</v>
      </c>
      <c r="E10">
        <v>1.3196699999999999</v>
      </c>
      <c r="F10">
        <v>0.90837000000000001</v>
      </c>
      <c r="G10">
        <v>0.63937999999999995</v>
      </c>
      <c r="H10">
        <v>0.42921999999999999</v>
      </c>
      <c r="I10">
        <v>0.47500999999999999</v>
      </c>
      <c r="J10">
        <v>2.2642500000000001</v>
      </c>
      <c r="L10" t="s">
        <v>9</v>
      </c>
      <c r="M10">
        <v>8</v>
      </c>
      <c r="N10">
        <v>7.3339999999999996</v>
      </c>
      <c r="O10">
        <v>1.36066</v>
      </c>
      <c r="P10">
        <v>1.1727799999999999</v>
      </c>
      <c r="Q10">
        <v>0.83096000000000003</v>
      </c>
      <c r="R10">
        <v>0.58147000000000004</v>
      </c>
      <c r="S10">
        <v>0.41904000000000002</v>
      </c>
      <c r="T10">
        <v>0.49401</v>
      </c>
      <c r="U10">
        <v>2.47553</v>
      </c>
      <c r="W10" t="s">
        <v>9</v>
      </c>
      <c r="X10">
        <v>8</v>
      </c>
      <c r="Y10">
        <v>7.3140001296997097</v>
      </c>
      <c r="Z10">
        <v>1.40570604801178</v>
      </c>
      <c r="AA10">
        <v>1.54819512367249</v>
      </c>
      <c r="AB10">
        <v>0.81675970554351796</v>
      </c>
      <c r="AC10">
        <v>0.61406213045120195</v>
      </c>
      <c r="AD10">
        <v>0.50000512599945102</v>
      </c>
      <c r="AE10">
        <v>0.382816702127457</v>
      </c>
      <c r="AF10">
        <v>2.0464563369750999</v>
      </c>
      <c r="AH10" t="s">
        <v>9</v>
      </c>
      <c r="AI10">
        <v>8</v>
      </c>
      <c r="AJ10">
        <v>7.3239999999999998</v>
      </c>
      <c r="AK10">
        <v>1.268</v>
      </c>
      <c r="AL10">
        <v>1.601</v>
      </c>
      <c r="AM10">
        <v>0.876</v>
      </c>
      <c r="AN10">
        <v>0.66900000000000004</v>
      </c>
      <c r="AO10">
        <v>0.36499999999999999</v>
      </c>
      <c r="AP10">
        <v>0.38900000000000001</v>
      </c>
      <c r="AQ10">
        <f t="shared" si="0"/>
        <v>2.1559999999999997</v>
      </c>
      <c r="AS10" t="s">
        <v>9</v>
      </c>
      <c r="AT10">
        <v>8</v>
      </c>
      <c r="AU10">
        <v>7.3070000000000004</v>
      </c>
      <c r="AV10">
        <v>1.3029999999999999</v>
      </c>
      <c r="AW10">
        <v>1.5569999999999999</v>
      </c>
      <c r="AX10">
        <v>1.026</v>
      </c>
      <c r="AY10">
        <v>0.58499999999999996</v>
      </c>
      <c r="AZ10">
        <v>0.33</v>
      </c>
      <c r="BA10">
        <v>0.38</v>
      </c>
      <c r="BB10">
        <f t="shared" si="1"/>
        <v>2.1260000000000003</v>
      </c>
      <c r="BE10">
        <f>AVERAGE(C10,N10,Y10,AJ10,AU10)</f>
        <v>7.3130000259399424</v>
      </c>
      <c r="BF10">
        <f>MIN(C10,N10,Y10,AJ10,AU10)</f>
        <v>7.2859999999999996</v>
      </c>
      <c r="BG10">
        <f>MAX(C10,N10,Y10,AJ10,AU10)</f>
        <v>7.3339999999999996</v>
      </c>
    </row>
    <row r="11" spans="1:59" x14ac:dyDescent="0.3">
      <c r="A11" t="s">
        <v>10</v>
      </c>
      <c r="B11">
        <v>10</v>
      </c>
      <c r="C11">
        <v>7.2839999999999998</v>
      </c>
      <c r="D11">
        <v>1.33358</v>
      </c>
      <c r="E11">
        <v>1.3092299999999999</v>
      </c>
      <c r="F11">
        <v>0.93156000000000005</v>
      </c>
      <c r="G11">
        <v>0.65124000000000004</v>
      </c>
      <c r="H11">
        <v>0.35637000000000002</v>
      </c>
      <c r="I11">
        <v>0.43562000000000001</v>
      </c>
      <c r="J11">
        <v>2.2664599999999999</v>
      </c>
      <c r="L11" t="s">
        <v>10</v>
      </c>
      <c r="M11">
        <v>9</v>
      </c>
      <c r="N11">
        <v>7.3129999999999997</v>
      </c>
      <c r="O11">
        <v>1.4444300000000001</v>
      </c>
      <c r="P11">
        <v>1.10476</v>
      </c>
      <c r="Q11">
        <v>0.85119999999999996</v>
      </c>
      <c r="R11">
        <v>0.56837000000000004</v>
      </c>
      <c r="S11">
        <v>0.32330999999999999</v>
      </c>
      <c r="T11">
        <v>0.47406999999999999</v>
      </c>
      <c r="U11">
        <v>2.5465</v>
      </c>
      <c r="W11" t="s">
        <v>10</v>
      </c>
      <c r="X11">
        <v>10</v>
      </c>
      <c r="Y11">
        <v>7.2839999198913601</v>
      </c>
      <c r="Z11">
        <v>1.484414935112</v>
      </c>
      <c r="AA11">
        <v>1.51004195213318</v>
      </c>
      <c r="AB11">
        <v>0.84388679265975997</v>
      </c>
      <c r="AC11">
        <v>0.60160738229751598</v>
      </c>
      <c r="AD11">
        <v>0.47769924998283397</v>
      </c>
      <c r="AE11">
        <v>0.30118373036384599</v>
      </c>
      <c r="AF11">
        <v>2.0652108192443799</v>
      </c>
      <c r="AH11" t="s">
        <v>10</v>
      </c>
      <c r="AI11">
        <v>10</v>
      </c>
      <c r="AJ11">
        <v>7.2720000000000002</v>
      </c>
      <c r="AK11">
        <v>1.34</v>
      </c>
      <c r="AL11">
        <v>1.573</v>
      </c>
      <c r="AM11">
        <v>0.91</v>
      </c>
      <c r="AN11">
        <v>0.64700000000000002</v>
      </c>
      <c r="AO11">
        <v>0.36099999999999999</v>
      </c>
      <c r="AP11">
        <v>0.30199999999999999</v>
      </c>
      <c r="AQ11">
        <f t="shared" si="0"/>
        <v>2.1390000000000002</v>
      </c>
      <c r="AS11" t="s">
        <v>10</v>
      </c>
      <c r="AT11">
        <v>11</v>
      </c>
      <c r="AU11">
        <v>7.2279999999999998</v>
      </c>
      <c r="AV11">
        <v>1.3720000000000001</v>
      </c>
      <c r="AW11">
        <v>1.548</v>
      </c>
      <c r="AX11">
        <v>1.036</v>
      </c>
      <c r="AY11">
        <v>0.55700000000000005</v>
      </c>
      <c r="AZ11">
        <v>0.33200000000000002</v>
      </c>
      <c r="BA11">
        <v>0.28999999999999998</v>
      </c>
      <c r="BB11">
        <f t="shared" si="1"/>
        <v>2.093</v>
      </c>
      <c r="BE11">
        <f>AVERAGE(C11,N11,Y11,AJ11,AU11)</f>
        <v>7.2761999839782714</v>
      </c>
      <c r="BF11">
        <f>MIN(C11,N11,Y11,AJ11,AU11)</f>
        <v>7.2279999999999998</v>
      </c>
      <c r="BG11">
        <f>MAX(C11,N11,Y11,AJ11,AU11)</f>
        <v>7.3129999999999997</v>
      </c>
    </row>
    <row r="12" spans="1:59" x14ac:dyDescent="0.3">
      <c r="A12" t="s">
        <v>11</v>
      </c>
      <c r="B12">
        <v>11</v>
      </c>
      <c r="C12">
        <v>7.2779999999999996</v>
      </c>
      <c r="D12">
        <v>1.2285699999999999</v>
      </c>
      <c r="E12">
        <v>1.22393</v>
      </c>
      <c r="F12">
        <v>0.91386999999999996</v>
      </c>
      <c r="G12">
        <v>0.41319</v>
      </c>
      <c r="H12">
        <v>7.7850000000000003E-2</v>
      </c>
      <c r="I12">
        <v>0.33172000000000001</v>
      </c>
      <c r="J12">
        <v>3.0885400000000001</v>
      </c>
      <c r="L12" t="s">
        <v>11</v>
      </c>
      <c r="M12">
        <v>11</v>
      </c>
      <c r="N12">
        <v>7.2670000000000003</v>
      </c>
      <c r="O12">
        <v>1.3376600000000001</v>
      </c>
      <c r="P12">
        <v>0.99536999999999998</v>
      </c>
      <c r="Q12">
        <v>0.84916999999999998</v>
      </c>
      <c r="R12">
        <v>0.36431999999999998</v>
      </c>
      <c r="S12">
        <v>8.7279999999999996E-2</v>
      </c>
      <c r="T12">
        <v>0.32288</v>
      </c>
      <c r="U12">
        <v>3.3102900000000002</v>
      </c>
      <c r="W12" t="s">
        <v>11</v>
      </c>
      <c r="X12">
        <v>11</v>
      </c>
      <c r="Y12">
        <v>7.2129998207092303</v>
      </c>
      <c r="Z12">
        <v>1.37538242340088</v>
      </c>
      <c r="AA12">
        <v>1.3762899637222299</v>
      </c>
      <c r="AB12">
        <v>0.83840399980545</v>
      </c>
      <c r="AC12">
        <v>0.40598860383033802</v>
      </c>
      <c r="AD12">
        <v>0.33008265495300299</v>
      </c>
      <c r="AE12">
        <v>8.5242100059986101E-2</v>
      </c>
      <c r="AF12">
        <v>2.80175733566284</v>
      </c>
      <c r="AH12" t="s">
        <v>11</v>
      </c>
      <c r="AI12">
        <v>19</v>
      </c>
      <c r="AJ12">
        <v>6.8140000000000001</v>
      </c>
      <c r="AK12">
        <v>1.3009999999999999</v>
      </c>
      <c r="AL12">
        <v>1.5589999999999999</v>
      </c>
      <c r="AM12">
        <v>0.88300000000000001</v>
      </c>
      <c r="AN12">
        <v>0.53300000000000003</v>
      </c>
      <c r="AO12">
        <v>0.35399999999999998</v>
      </c>
      <c r="AP12">
        <v>0.27200000000000002</v>
      </c>
      <c r="AQ12">
        <f t="shared" si="0"/>
        <v>1.9119999999999999</v>
      </c>
      <c r="AS12" t="s">
        <v>11</v>
      </c>
      <c r="AT12">
        <v>13</v>
      </c>
      <c r="AU12">
        <v>7.1390000000000002</v>
      </c>
      <c r="AV12">
        <v>1.276</v>
      </c>
      <c r="AW12">
        <v>1.4550000000000001</v>
      </c>
      <c r="AX12">
        <v>1.0289999999999999</v>
      </c>
      <c r="AY12">
        <v>0.371</v>
      </c>
      <c r="AZ12">
        <v>0.26100000000000001</v>
      </c>
      <c r="BA12">
        <v>8.2000000000000003E-2</v>
      </c>
      <c r="BB12">
        <f t="shared" si="1"/>
        <v>2.665</v>
      </c>
      <c r="BE12">
        <f>AVERAGE(C12,N12,Y12,AJ12,AU12)</f>
        <v>7.142199964141847</v>
      </c>
      <c r="BF12">
        <f>MIN(C12,N12,Y12,AJ12,AU12)</f>
        <v>6.8140000000000001</v>
      </c>
      <c r="BG12">
        <f>MAX(C12,N12,Y12,AJ12,AU12)</f>
        <v>7.2779999999999996</v>
      </c>
    </row>
    <row r="13" spans="1:59" x14ac:dyDescent="0.3">
      <c r="A13" t="s">
        <v>13</v>
      </c>
      <c r="B13">
        <v>13</v>
      </c>
      <c r="C13">
        <v>7.2</v>
      </c>
      <c r="D13">
        <v>1.3372299999999999</v>
      </c>
      <c r="E13">
        <v>1.29704</v>
      </c>
      <c r="F13">
        <v>0.89041999999999999</v>
      </c>
      <c r="G13">
        <v>0.62433000000000005</v>
      </c>
      <c r="H13">
        <v>0.18676000000000001</v>
      </c>
      <c r="I13">
        <v>0.33088000000000001</v>
      </c>
      <c r="J13">
        <v>2.5331999999999999</v>
      </c>
      <c r="L13" t="s">
        <v>13</v>
      </c>
      <c r="M13">
        <v>12</v>
      </c>
      <c r="N13">
        <v>7.1189999999999998</v>
      </c>
      <c r="O13">
        <v>1.45038</v>
      </c>
      <c r="P13">
        <v>1.0838300000000001</v>
      </c>
      <c r="Q13">
        <v>0.80564999999999998</v>
      </c>
      <c r="R13">
        <v>0.54354999999999998</v>
      </c>
      <c r="S13">
        <v>0.21348</v>
      </c>
      <c r="T13">
        <v>0.32865</v>
      </c>
      <c r="U13">
        <v>2.6934300000000002</v>
      </c>
      <c r="W13" t="s">
        <v>13</v>
      </c>
      <c r="X13">
        <v>13</v>
      </c>
      <c r="Y13">
        <v>7.0060000419616699</v>
      </c>
      <c r="Z13">
        <v>1.4870972633361801</v>
      </c>
      <c r="AA13">
        <v>1.4599449634552</v>
      </c>
      <c r="AB13">
        <v>0.81532841920852706</v>
      </c>
      <c r="AC13">
        <v>0.56776618957519498</v>
      </c>
      <c r="AD13">
        <v>0.31647232174873402</v>
      </c>
      <c r="AE13">
        <v>0.221060365438461</v>
      </c>
      <c r="AF13">
        <v>2.1385064125061</v>
      </c>
      <c r="AH13" t="s">
        <v>13</v>
      </c>
      <c r="AI13">
        <v>12</v>
      </c>
      <c r="AJ13">
        <v>7.1390000000000002</v>
      </c>
      <c r="AK13">
        <v>1.341</v>
      </c>
      <c r="AL13">
        <v>1.504</v>
      </c>
      <c r="AM13">
        <v>0.89100000000000001</v>
      </c>
      <c r="AN13">
        <v>0.61699999999999999</v>
      </c>
      <c r="AO13">
        <v>0.24199999999999999</v>
      </c>
      <c r="AP13">
        <v>0.224</v>
      </c>
      <c r="AQ13">
        <f t="shared" si="0"/>
        <v>2.3200000000000003</v>
      </c>
      <c r="AS13" t="s">
        <v>13</v>
      </c>
      <c r="AT13">
        <v>10</v>
      </c>
      <c r="AU13">
        <v>7.2460000000000004</v>
      </c>
      <c r="AV13">
        <v>1.3759999999999999</v>
      </c>
      <c r="AW13">
        <v>1.4750000000000001</v>
      </c>
      <c r="AX13">
        <v>1.016</v>
      </c>
      <c r="AY13">
        <v>0.53200000000000003</v>
      </c>
      <c r="AZ13">
        <v>0.24399999999999999</v>
      </c>
      <c r="BA13">
        <v>0.22600000000000001</v>
      </c>
      <c r="BB13">
        <f t="shared" si="1"/>
        <v>2.3770000000000007</v>
      </c>
      <c r="BE13">
        <f>AVERAGE(C13,N13,Y13,AJ13,AU13)</f>
        <v>7.1420000083923343</v>
      </c>
      <c r="BF13">
        <f>MIN(C13,N13,Y13,AJ13,AU13)</f>
        <v>7.0060000419616699</v>
      </c>
      <c r="BG13">
        <f>MAX(C13,N13,Y13,AJ13,AU13)</f>
        <v>7.2460000000000004</v>
      </c>
    </row>
    <row r="14" spans="1:59" x14ac:dyDescent="0.3">
      <c r="A14" t="s">
        <v>12</v>
      </c>
      <c r="B14">
        <v>12</v>
      </c>
      <c r="C14">
        <v>7.226</v>
      </c>
      <c r="D14">
        <v>0.95577999999999996</v>
      </c>
      <c r="E14">
        <v>1.2378800000000001</v>
      </c>
      <c r="F14">
        <v>0.86026999999999998</v>
      </c>
      <c r="G14">
        <v>0.63375999999999999</v>
      </c>
      <c r="H14">
        <v>0.10582999999999999</v>
      </c>
      <c r="I14">
        <v>0.25496999999999997</v>
      </c>
      <c r="J14">
        <v>3.1772800000000001</v>
      </c>
      <c r="L14" t="s">
        <v>12</v>
      </c>
      <c r="M14">
        <v>14</v>
      </c>
      <c r="N14">
        <v>7.0869999999999997</v>
      </c>
      <c r="O14">
        <v>1.0687899999999999</v>
      </c>
      <c r="P14">
        <v>1.02152</v>
      </c>
      <c r="Q14">
        <v>0.76146000000000003</v>
      </c>
      <c r="R14">
        <v>0.55225000000000002</v>
      </c>
      <c r="S14">
        <v>0.10546999999999999</v>
      </c>
      <c r="T14">
        <v>0.22553000000000001</v>
      </c>
      <c r="U14">
        <v>3.35168</v>
      </c>
      <c r="W14" t="s">
        <v>12</v>
      </c>
      <c r="X14">
        <v>12</v>
      </c>
      <c r="Y14">
        <v>7.0789999961853001</v>
      </c>
      <c r="Z14">
        <v>1.1097062826156601</v>
      </c>
      <c r="AA14">
        <v>1.41640365123749</v>
      </c>
      <c r="AB14">
        <v>0.75950926542282104</v>
      </c>
      <c r="AC14">
        <v>0.58013164997100797</v>
      </c>
      <c r="AD14">
        <v>0.21461322903633101</v>
      </c>
      <c r="AE14">
        <v>0.100106589496136</v>
      </c>
      <c r="AF14">
        <v>2.8986392021179199</v>
      </c>
      <c r="AH14" t="s">
        <v>12</v>
      </c>
      <c r="AI14">
        <v>13</v>
      </c>
      <c r="AJ14">
        <v>7.0720000000000001</v>
      </c>
      <c r="AK14">
        <v>1.01</v>
      </c>
      <c r="AL14">
        <v>1.4590000000000001</v>
      </c>
      <c r="AM14">
        <v>0.81699999999999995</v>
      </c>
      <c r="AN14">
        <v>0.63200000000000001</v>
      </c>
      <c r="AO14">
        <v>0.14299999999999999</v>
      </c>
      <c r="AP14">
        <v>0.10100000000000001</v>
      </c>
      <c r="AQ14">
        <f t="shared" si="0"/>
        <v>2.9099999999999993</v>
      </c>
      <c r="AS14" t="s">
        <v>12</v>
      </c>
      <c r="AT14">
        <v>12</v>
      </c>
      <c r="AU14">
        <v>7.1669999999999998</v>
      </c>
      <c r="AV14">
        <v>1.034</v>
      </c>
      <c r="AW14">
        <v>1.4410000000000001</v>
      </c>
      <c r="AX14">
        <v>0.96299999999999997</v>
      </c>
      <c r="AY14">
        <v>0.55800000000000005</v>
      </c>
      <c r="AZ14">
        <v>0.14399999999999999</v>
      </c>
      <c r="BA14">
        <v>9.2999999999999999E-2</v>
      </c>
      <c r="BB14">
        <f t="shared" si="1"/>
        <v>2.9339999999999993</v>
      </c>
      <c r="BE14">
        <f>AVERAGE(C14,N14,Y14,AJ14,AU14)</f>
        <v>7.126199999237059</v>
      </c>
      <c r="BF14">
        <f>MIN(C14,N14,Y14,AJ14,AU14)</f>
        <v>7.0720000000000001</v>
      </c>
      <c r="BG14">
        <f>MAX(C14,N14,Y14,AJ14,AU14)</f>
        <v>7.226</v>
      </c>
    </row>
    <row r="15" spans="1:59" x14ac:dyDescent="0.3">
      <c r="A15" t="s">
        <v>161</v>
      </c>
      <c r="L15" t="s">
        <v>161</v>
      </c>
      <c r="M15">
        <v>15</v>
      </c>
      <c r="N15">
        <v>7.0389999999999997</v>
      </c>
      <c r="O15">
        <v>1.3594299999999999</v>
      </c>
      <c r="P15">
        <v>1.0811299999999999</v>
      </c>
      <c r="Q15">
        <v>0.77758000000000005</v>
      </c>
      <c r="R15">
        <v>0.46822999999999998</v>
      </c>
      <c r="S15">
        <v>0.12275</v>
      </c>
      <c r="T15">
        <v>0.22202</v>
      </c>
      <c r="U15">
        <v>3.0076000000000001</v>
      </c>
      <c r="AQ15">
        <f t="shared" si="0"/>
        <v>0</v>
      </c>
      <c r="BB15">
        <f t="shared" si="1"/>
        <v>0</v>
      </c>
      <c r="BE15">
        <f>AVERAGE(C15,N15,Y15,AJ15,AU15)</f>
        <v>7.0389999999999997</v>
      </c>
      <c r="BF15">
        <f>MIN(C15,N15,Y15,AJ15,AU15)</f>
        <v>7.0389999999999997</v>
      </c>
      <c r="BG15">
        <f>MAX(C15,N15,Y15,AJ15,AU15)</f>
        <v>7.0389999999999997</v>
      </c>
    </row>
    <row r="16" spans="1:59" x14ac:dyDescent="0.3">
      <c r="A16" t="s">
        <v>15</v>
      </c>
      <c r="B16">
        <v>15</v>
      </c>
      <c r="C16">
        <v>7.1189999999999998</v>
      </c>
      <c r="D16">
        <v>1.3945099999999999</v>
      </c>
      <c r="E16">
        <v>1.2471099999999999</v>
      </c>
      <c r="F16">
        <v>0.86178999999999994</v>
      </c>
      <c r="G16">
        <v>0.54603999999999997</v>
      </c>
      <c r="H16">
        <v>0.15890000000000001</v>
      </c>
      <c r="I16">
        <v>0.40105000000000002</v>
      </c>
      <c r="J16">
        <v>2.5101100000000001</v>
      </c>
      <c r="L16" t="s">
        <v>15</v>
      </c>
      <c r="M16">
        <v>13</v>
      </c>
      <c r="N16">
        <v>7.1040000000000001</v>
      </c>
      <c r="O16">
        <v>1.50796</v>
      </c>
      <c r="P16">
        <v>1.04782</v>
      </c>
      <c r="Q16">
        <v>0.77900000000000003</v>
      </c>
      <c r="R16">
        <v>0.48163</v>
      </c>
      <c r="S16">
        <v>0.14868000000000001</v>
      </c>
      <c r="T16">
        <v>0.41077000000000002</v>
      </c>
      <c r="U16">
        <v>2.7278199999999999</v>
      </c>
      <c r="W16" t="s">
        <v>15</v>
      </c>
      <c r="X16">
        <v>14</v>
      </c>
      <c r="Y16">
        <v>6.9930000305175799</v>
      </c>
      <c r="Z16">
        <v>1.54625928401947</v>
      </c>
      <c r="AA16">
        <v>1.4199205636978101</v>
      </c>
      <c r="AB16">
        <v>0.77428662776946999</v>
      </c>
      <c r="AC16">
        <v>0.50574052333831798</v>
      </c>
      <c r="AD16">
        <v>0.39257878065109297</v>
      </c>
      <c r="AE16">
        <v>0.135638788342476</v>
      </c>
      <c r="AF16">
        <v>2.2181134223938002</v>
      </c>
      <c r="AH16" t="s">
        <v>15</v>
      </c>
      <c r="AI16">
        <v>18</v>
      </c>
      <c r="AJ16">
        <v>6.8860000000000001</v>
      </c>
      <c r="AK16">
        <v>1.3979999999999999</v>
      </c>
      <c r="AL16">
        <v>1.4710000000000001</v>
      </c>
      <c r="AM16">
        <v>0.81899999999999995</v>
      </c>
      <c r="AN16">
        <v>0.54700000000000004</v>
      </c>
      <c r="AO16">
        <v>0.29099999999999998</v>
      </c>
      <c r="AP16">
        <v>0.13300000000000001</v>
      </c>
      <c r="AQ16">
        <f t="shared" si="0"/>
        <v>2.2270000000000003</v>
      </c>
      <c r="AS16" t="s">
        <v>15</v>
      </c>
      <c r="AT16">
        <v>19</v>
      </c>
      <c r="AU16">
        <v>6.8920000000000003</v>
      </c>
      <c r="AV16">
        <v>1.4330000000000001</v>
      </c>
      <c r="AW16">
        <v>1.4570000000000001</v>
      </c>
      <c r="AX16">
        <v>0.874</v>
      </c>
      <c r="AY16">
        <v>0.45400000000000001</v>
      </c>
      <c r="AZ16">
        <v>0.28000000000000003</v>
      </c>
      <c r="BA16">
        <v>0.128</v>
      </c>
      <c r="BB16">
        <f t="shared" si="1"/>
        <v>2.266</v>
      </c>
      <c r="BE16">
        <f>AVERAGE(C16,N16,Y16,AJ16,AU16)</f>
        <v>6.9988000061035152</v>
      </c>
      <c r="BF16">
        <f>MIN(C16,N16,Y16,AJ16,AU16)</f>
        <v>6.8860000000000001</v>
      </c>
      <c r="BG16">
        <f>MAX(C16,N16,Y16,AJ16,AU16)</f>
        <v>7.1189999999999998</v>
      </c>
    </row>
    <row r="17" spans="1:59" x14ac:dyDescent="0.3">
      <c r="A17" t="s">
        <v>18</v>
      </c>
      <c r="B17">
        <v>18</v>
      </c>
      <c r="C17">
        <v>6.94</v>
      </c>
      <c r="D17">
        <v>1.33596</v>
      </c>
      <c r="E17">
        <v>1.36948</v>
      </c>
      <c r="F17">
        <v>0.89532999999999996</v>
      </c>
      <c r="G17">
        <v>0.61777000000000004</v>
      </c>
      <c r="H17">
        <v>0.28703000000000001</v>
      </c>
      <c r="I17">
        <v>0.45900999999999997</v>
      </c>
      <c r="J17">
        <v>1.9757</v>
      </c>
      <c r="L17" t="s">
        <v>18</v>
      </c>
      <c r="M17">
        <v>19</v>
      </c>
      <c r="N17">
        <v>6.907</v>
      </c>
      <c r="O17">
        <v>1.4834099999999999</v>
      </c>
      <c r="P17">
        <v>1.16157</v>
      </c>
      <c r="Q17">
        <v>0.81455</v>
      </c>
      <c r="R17">
        <v>0.54008</v>
      </c>
      <c r="S17">
        <v>0.29754000000000003</v>
      </c>
      <c r="T17">
        <v>0.44962999999999997</v>
      </c>
      <c r="U17">
        <v>2.1598799999999998</v>
      </c>
      <c r="W17" t="s">
        <v>18</v>
      </c>
      <c r="X17">
        <v>15</v>
      </c>
      <c r="Y17">
        <v>6.9770002365112296</v>
      </c>
      <c r="Z17">
        <v>1.53570663928986</v>
      </c>
      <c r="AA17">
        <v>1.5582311153411901</v>
      </c>
      <c r="AB17">
        <v>0.80978262424469005</v>
      </c>
      <c r="AC17">
        <v>0.57311034202575695</v>
      </c>
      <c r="AD17">
        <v>0.42785832285880998</v>
      </c>
      <c r="AE17">
        <v>0.29838815331459001</v>
      </c>
      <c r="AF17">
        <v>1.7738690376281701</v>
      </c>
      <c r="AH17" t="s">
        <v>18</v>
      </c>
      <c r="AI17">
        <v>14</v>
      </c>
      <c r="AJ17">
        <v>6.9770000000000003</v>
      </c>
      <c r="AK17">
        <v>1.448</v>
      </c>
      <c r="AL17">
        <v>1.583</v>
      </c>
      <c r="AM17">
        <v>0.876</v>
      </c>
      <c r="AN17">
        <v>0.61399999999999999</v>
      </c>
      <c r="AO17">
        <v>0.307</v>
      </c>
      <c r="AP17">
        <v>0.30599999999999999</v>
      </c>
      <c r="AQ17">
        <f t="shared" si="0"/>
        <v>1.843</v>
      </c>
      <c r="AS17" t="s">
        <v>18</v>
      </c>
      <c r="AT17">
        <v>16</v>
      </c>
      <c r="AU17">
        <v>7.0209999999999999</v>
      </c>
      <c r="AV17">
        <v>1.4990000000000001</v>
      </c>
      <c r="AW17">
        <v>1.5529999999999999</v>
      </c>
      <c r="AX17">
        <v>0.999</v>
      </c>
      <c r="AY17">
        <v>0.51600000000000001</v>
      </c>
      <c r="AZ17">
        <v>0.29799999999999999</v>
      </c>
      <c r="BA17">
        <v>0.31</v>
      </c>
      <c r="BB17">
        <f t="shared" si="1"/>
        <v>1.8460000000000001</v>
      </c>
      <c r="BE17">
        <f>AVERAGE(C17,N17,Y17,AJ17,AU17)</f>
        <v>6.964400047302246</v>
      </c>
      <c r="BF17">
        <f>MIN(C17,N17,Y17,AJ17,AU17)</f>
        <v>6.907</v>
      </c>
      <c r="BG17">
        <f>MAX(C17,N17,Y17,AJ17,AU17)</f>
        <v>7.0209999999999999</v>
      </c>
    </row>
    <row r="18" spans="1:59" x14ac:dyDescent="0.3">
      <c r="A18" t="s">
        <v>17</v>
      </c>
      <c r="B18">
        <v>17</v>
      </c>
      <c r="C18">
        <v>6.9459999999999997</v>
      </c>
      <c r="D18">
        <v>1.5639099999999999</v>
      </c>
      <c r="E18">
        <v>1.21963</v>
      </c>
      <c r="F18">
        <v>0.91893999999999998</v>
      </c>
      <c r="G18">
        <v>0.61582999999999999</v>
      </c>
      <c r="H18">
        <v>0.37797999999999998</v>
      </c>
      <c r="I18">
        <v>0.28033999999999998</v>
      </c>
      <c r="J18">
        <v>1.9696100000000001</v>
      </c>
      <c r="L18" t="s">
        <v>17</v>
      </c>
      <c r="M18">
        <v>20</v>
      </c>
      <c r="N18">
        <v>6.8710000000000004</v>
      </c>
      <c r="O18">
        <v>1.6975199999999999</v>
      </c>
      <c r="P18">
        <v>1.03999</v>
      </c>
      <c r="Q18">
        <v>0.84541999999999995</v>
      </c>
      <c r="R18">
        <v>0.54869999999999997</v>
      </c>
      <c r="S18">
        <v>0.35328999999999999</v>
      </c>
      <c r="T18">
        <v>0.27571000000000001</v>
      </c>
      <c r="U18">
        <v>2.1105499999999999</v>
      </c>
      <c r="W18" t="s">
        <v>17</v>
      </c>
      <c r="X18">
        <v>18</v>
      </c>
      <c r="Y18">
        <v>6.8629999160766602</v>
      </c>
      <c r="Z18">
        <v>1.74194359779358</v>
      </c>
      <c r="AA18">
        <v>1.4575836658477801</v>
      </c>
      <c r="AB18">
        <v>0.84508949518203702</v>
      </c>
      <c r="AC18">
        <v>0.59662789106368996</v>
      </c>
      <c r="AD18">
        <v>0.283180981874466</v>
      </c>
      <c r="AE18">
        <v>0.31883442401885997</v>
      </c>
      <c r="AF18">
        <v>1.61951208114624</v>
      </c>
      <c r="AH18" t="s">
        <v>17</v>
      </c>
      <c r="AI18">
        <v>17</v>
      </c>
      <c r="AJ18">
        <v>6.91</v>
      </c>
      <c r="AK18">
        <v>1.5760000000000001</v>
      </c>
      <c r="AL18">
        <v>1.52</v>
      </c>
      <c r="AM18">
        <v>0.89600000000000002</v>
      </c>
      <c r="AN18">
        <v>0.63200000000000001</v>
      </c>
      <c r="AO18">
        <v>0.19600000000000001</v>
      </c>
      <c r="AP18">
        <v>0.32100000000000001</v>
      </c>
      <c r="AQ18">
        <f t="shared" si="0"/>
        <v>1.769000000000001</v>
      </c>
      <c r="AS18" t="s">
        <v>17</v>
      </c>
      <c r="AT18">
        <v>14</v>
      </c>
      <c r="AU18">
        <v>7.09</v>
      </c>
      <c r="AV18">
        <v>1.609</v>
      </c>
      <c r="AW18">
        <v>1.4790000000000001</v>
      </c>
      <c r="AX18">
        <v>1.012</v>
      </c>
      <c r="AY18">
        <v>0.52600000000000002</v>
      </c>
      <c r="AZ18">
        <v>0.19400000000000001</v>
      </c>
      <c r="BA18">
        <v>0.316</v>
      </c>
      <c r="BB18">
        <f t="shared" si="1"/>
        <v>1.9540000000000006</v>
      </c>
      <c r="BE18">
        <f>AVERAGE(C18,N18,Y18,AJ18,AU18)</f>
        <v>6.9359999832153321</v>
      </c>
      <c r="BF18">
        <f>MIN(C18,N18,Y18,AJ18,AU18)</f>
        <v>6.8629999160766602</v>
      </c>
      <c r="BG18">
        <f>MAX(C18,N18,Y18,AJ18,AU18)</f>
        <v>7.09</v>
      </c>
    </row>
    <row r="19" spans="1:59" x14ac:dyDescent="0.3">
      <c r="A19" t="s">
        <v>26</v>
      </c>
      <c r="B19">
        <v>26</v>
      </c>
      <c r="C19">
        <v>6.75</v>
      </c>
      <c r="D19">
        <v>1.32792</v>
      </c>
      <c r="E19">
        <v>1.2993699999999999</v>
      </c>
      <c r="F19">
        <v>0.89185999999999999</v>
      </c>
      <c r="G19">
        <v>0.61477000000000004</v>
      </c>
      <c r="H19">
        <v>0.21843000000000001</v>
      </c>
      <c r="I19">
        <v>0.28214</v>
      </c>
      <c r="J19">
        <v>2.1156899999999998</v>
      </c>
      <c r="L19" t="s">
        <v>26</v>
      </c>
      <c r="M19">
        <v>16</v>
      </c>
      <c r="N19">
        <v>6.9939999999999998</v>
      </c>
      <c r="O19">
        <v>1.44787</v>
      </c>
      <c r="P19">
        <v>1.0977399999999999</v>
      </c>
      <c r="Q19">
        <v>0.81486999999999998</v>
      </c>
      <c r="R19">
        <v>0.53466000000000002</v>
      </c>
      <c r="S19">
        <v>0.28550999999999999</v>
      </c>
      <c r="T19">
        <v>0.30452000000000001</v>
      </c>
      <c r="U19">
        <v>2.5093100000000002</v>
      </c>
      <c r="W19" t="s">
        <v>26</v>
      </c>
      <c r="X19">
        <v>16</v>
      </c>
      <c r="Y19">
        <v>6.9510002136230504</v>
      </c>
      <c r="Z19">
        <v>1.4879233837127701</v>
      </c>
      <c r="AA19">
        <v>1.4725203514099099</v>
      </c>
      <c r="AB19">
        <v>0.79895073175430298</v>
      </c>
      <c r="AC19">
        <v>0.56251138448715199</v>
      </c>
      <c r="AD19">
        <v>0.33626917004585299</v>
      </c>
      <c r="AE19">
        <v>0.276731938123703</v>
      </c>
      <c r="AF19">
        <v>2.0157699584960902</v>
      </c>
      <c r="AH19" t="s">
        <v>26</v>
      </c>
      <c r="AI19">
        <v>15</v>
      </c>
      <c r="AJ19">
        <v>6.9649999999999999</v>
      </c>
      <c r="AK19">
        <v>1.34</v>
      </c>
      <c r="AL19">
        <v>1.474</v>
      </c>
      <c r="AM19">
        <v>0.86099999999999999</v>
      </c>
      <c r="AN19">
        <v>0.58599999999999997</v>
      </c>
      <c r="AO19">
        <v>0.27300000000000002</v>
      </c>
      <c r="AP19">
        <v>0.28000000000000003</v>
      </c>
      <c r="AQ19">
        <f t="shared" si="0"/>
        <v>2.1509999999999998</v>
      </c>
      <c r="AS19" t="s">
        <v>26</v>
      </c>
      <c r="AT19">
        <v>17</v>
      </c>
      <c r="AU19">
        <v>6.9850000000000003</v>
      </c>
      <c r="AV19">
        <v>1.373</v>
      </c>
      <c r="AW19">
        <v>1.454</v>
      </c>
      <c r="AX19">
        <v>0.98699999999999999</v>
      </c>
      <c r="AY19">
        <v>0.495</v>
      </c>
      <c r="AZ19">
        <v>0.26100000000000001</v>
      </c>
      <c r="BA19">
        <v>0.26500000000000001</v>
      </c>
      <c r="BB19">
        <f t="shared" si="1"/>
        <v>2.1500000000000004</v>
      </c>
      <c r="BE19">
        <f>AVERAGE(C19,N19,Y19,AJ19,AU19)</f>
        <v>6.9290000427246099</v>
      </c>
      <c r="BF19">
        <f>MIN(C19,N19,Y19,AJ19,AU19)</f>
        <v>6.75</v>
      </c>
      <c r="BG19">
        <f>MAX(C19,N19,Y19,AJ19,AU19)</f>
        <v>6.9939999999999998</v>
      </c>
    </row>
    <row r="20" spans="1:59" x14ac:dyDescent="0.3">
      <c r="A20" t="s">
        <v>19</v>
      </c>
      <c r="B20">
        <v>19</v>
      </c>
      <c r="C20">
        <v>6.9370000000000003</v>
      </c>
      <c r="D20">
        <v>1.30782</v>
      </c>
      <c r="E20">
        <v>1.28566</v>
      </c>
      <c r="F20">
        <v>0.89666999999999997</v>
      </c>
      <c r="G20">
        <v>0.58450000000000002</v>
      </c>
      <c r="H20">
        <v>0.22539999999999999</v>
      </c>
      <c r="I20">
        <v>0.2225</v>
      </c>
      <c r="J20">
        <v>2.4148399999999999</v>
      </c>
      <c r="L20" t="s">
        <v>19</v>
      </c>
      <c r="M20">
        <v>18</v>
      </c>
      <c r="N20">
        <v>6.9290000000000003</v>
      </c>
      <c r="O20">
        <v>1.4253899999999999</v>
      </c>
      <c r="P20">
        <v>1.0524899999999999</v>
      </c>
      <c r="Q20">
        <v>0.81959000000000004</v>
      </c>
      <c r="R20">
        <v>0.51354</v>
      </c>
      <c r="S20">
        <v>0.26247999999999999</v>
      </c>
      <c r="T20">
        <v>0.2424</v>
      </c>
      <c r="U20">
        <v>2.61355</v>
      </c>
      <c r="W20" t="s">
        <v>19</v>
      </c>
      <c r="X20">
        <v>17</v>
      </c>
      <c r="Y20">
        <v>6.8909997940063503</v>
      </c>
      <c r="Z20">
        <v>1.4637807607650799</v>
      </c>
      <c r="AA20">
        <v>1.46231269836426</v>
      </c>
      <c r="AB20">
        <v>0.81809186935424805</v>
      </c>
      <c r="AC20">
        <v>0.53977072238922097</v>
      </c>
      <c r="AD20">
        <v>0.23150333762168901</v>
      </c>
      <c r="AE20">
        <v>0.25134313106536899</v>
      </c>
      <c r="AF20">
        <v>2.1242103576660201</v>
      </c>
      <c r="AH20" t="s">
        <v>19</v>
      </c>
      <c r="AI20">
        <v>16</v>
      </c>
      <c r="AJ20">
        <v>6.9269999999999996</v>
      </c>
      <c r="AK20">
        <v>1.3240000000000001</v>
      </c>
      <c r="AL20">
        <v>1.4830000000000001</v>
      </c>
      <c r="AM20">
        <v>0.89400000000000002</v>
      </c>
      <c r="AN20">
        <v>0.58299999999999996</v>
      </c>
      <c r="AO20">
        <v>0.188</v>
      </c>
      <c r="AP20">
        <v>0.24</v>
      </c>
      <c r="AQ20">
        <f t="shared" si="0"/>
        <v>2.214999999999999</v>
      </c>
      <c r="AS20" t="s">
        <v>19</v>
      </c>
      <c r="AT20">
        <v>18</v>
      </c>
      <c r="AU20">
        <v>6.923</v>
      </c>
      <c r="AV20">
        <v>1.3560000000000001</v>
      </c>
      <c r="AW20">
        <v>1.504</v>
      </c>
      <c r="AX20">
        <v>0.98599999999999999</v>
      </c>
      <c r="AY20">
        <v>0.47299999999999998</v>
      </c>
      <c r="AZ20">
        <v>0.16</v>
      </c>
      <c r="BA20">
        <v>0.21</v>
      </c>
      <c r="BB20">
        <f t="shared" si="1"/>
        <v>2.234</v>
      </c>
      <c r="BE20">
        <f>AVERAGE(C20,N20,Y20,AJ20,AU20)</f>
        <v>6.9213999588012696</v>
      </c>
      <c r="BF20">
        <f>MIN(C20,N20,Y20,AJ20,AU20)</f>
        <v>6.8909997940063503</v>
      </c>
      <c r="BG20">
        <f>MAX(C20,N20,Y20,AJ20,AU20)</f>
        <v>6.9370000000000003</v>
      </c>
    </row>
    <row r="21" spans="1:59" x14ac:dyDescent="0.3">
      <c r="A21" t="s">
        <v>21</v>
      </c>
      <c r="B21">
        <v>21</v>
      </c>
      <c r="C21">
        <v>6.867</v>
      </c>
      <c r="D21">
        <v>1.26637</v>
      </c>
      <c r="E21">
        <v>1.28548</v>
      </c>
      <c r="F21">
        <v>0.90942999999999996</v>
      </c>
      <c r="G21">
        <v>0.59624999999999995</v>
      </c>
      <c r="H21">
        <v>0.32067000000000001</v>
      </c>
      <c r="I21">
        <v>0.51912000000000003</v>
      </c>
      <c r="J21">
        <v>1.96994</v>
      </c>
      <c r="L21" t="s">
        <v>21</v>
      </c>
      <c r="M21">
        <v>23</v>
      </c>
      <c r="N21">
        <v>6.7249999999999996</v>
      </c>
      <c r="O21">
        <v>1.40283</v>
      </c>
      <c r="P21">
        <v>1.0867199999999999</v>
      </c>
      <c r="Q21">
        <v>0.80991000000000002</v>
      </c>
      <c r="R21">
        <v>0.50036000000000003</v>
      </c>
      <c r="S21">
        <v>0.27399000000000001</v>
      </c>
      <c r="T21">
        <v>0.50156000000000001</v>
      </c>
      <c r="U21">
        <v>2.1499899999999998</v>
      </c>
      <c r="W21" t="s">
        <v>21</v>
      </c>
      <c r="X21">
        <v>19</v>
      </c>
      <c r="Y21">
        <v>6.7140002250671396</v>
      </c>
      <c r="Z21">
        <v>1.44163393974304</v>
      </c>
      <c r="AA21">
        <v>1.49646008014679</v>
      </c>
      <c r="AB21">
        <v>0.80533593893051103</v>
      </c>
      <c r="AC21">
        <v>0.50819003582000699</v>
      </c>
      <c r="AD21">
        <v>0.492774158716202</v>
      </c>
      <c r="AE21">
        <v>0.265428066253662</v>
      </c>
      <c r="AF21">
        <v>1.7041435241699201</v>
      </c>
      <c r="AH21" t="s">
        <v>21</v>
      </c>
      <c r="AI21">
        <v>11</v>
      </c>
      <c r="AJ21">
        <v>7.19</v>
      </c>
      <c r="AK21">
        <v>1.244</v>
      </c>
      <c r="AL21">
        <v>1.4330000000000001</v>
      </c>
      <c r="AM21">
        <v>0.88800000000000001</v>
      </c>
      <c r="AN21">
        <v>0.46400000000000002</v>
      </c>
      <c r="AO21">
        <v>0.26200000000000001</v>
      </c>
      <c r="AP21">
        <v>8.2000000000000003E-2</v>
      </c>
      <c r="AQ21">
        <f t="shared" si="0"/>
        <v>2.8170000000000002</v>
      </c>
      <c r="AS21" t="s">
        <v>21</v>
      </c>
      <c r="AT21">
        <v>15</v>
      </c>
      <c r="AU21">
        <v>7.0540000000000003</v>
      </c>
      <c r="AV21">
        <v>1.333</v>
      </c>
      <c r="AW21">
        <v>1.538</v>
      </c>
      <c r="AX21">
        <v>0.996</v>
      </c>
      <c r="AY21">
        <v>0.45</v>
      </c>
      <c r="AZ21">
        <v>0.34799999999999998</v>
      </c>
      <c r="BA21">
        <v>0.27800000000000002</v>
      </c>
      <c r="BB21">
        <f t="shared" si="1"/>
        <v>2.1110000000000007</v>
      </c>
      <c r="BE21">
        <f>AVERAGE(C21,N21,Y21,AJ21,AU21)</f>
        <v>6.9100000450134278</v>
      </c>
      <c r="BF21">
        <f>MIN(C21,N21,Y21,AJ21,AU21)</f>
        <v>6.7140002250671396</v>
      </c>
      <c r="BG21">
        <f>MAX(C21,N21,Y21,AJ21,AU21)</f>
        <v>7.19</v>
      </c>
    </row>
    <row r="22" spans="1:59" x14ac:dyDescent="0.3">
      <c r="A22" t="s">
        <v>22</v>
      </c>
      <c r="B22">
        <v>22</v>
      </c>
      <c r="C22">
        <v>6.8529999999999998</v>
      </c>
      <c r="D22">
        <v>1.3601099999999999</v>
      </c>
      <c r="E22">
        <v>1.08182</v>
      </c>
      <c r="F22">
        <v>0.76275999999999999</v>
      </c>
      <c r="G22">
        <v>0.63273999999999997</v>
      </c>
      <c r="H22">
        <v>0.32523999999999997</v>
      </c>
      <c r="I22">
        <v>0.21542</v>
      </c>
      <c r="J22">
        <v>2.4748899999999998</v>
      </c>
      <c r="AQ22">
        <f t="shared" si="0"/>
        <v>0</v>
      </c>
      <c r="BB22">
        <f t="shared" si="1"/>
        <v>0</v>
      </c>
      <c r="BE22">
        <f>AVERAGE(C22,N22,Y22,AJ22,AU22)</f>
        <v>6.8529999999999998</v>
      </c>
      <c r="BF22">
        <f>MIN(C22,N22,Y22,AJ22,AU22)</f>
        <v>6.8529999999999998</v>
      </c>
      <c r="BG22">
        <f>MAX(C22,N22,Y22,AJ22,AU22)</f>
        <v>6.8529999999999998</v>
      </c>
    </row>
    <row r="23" spans="1:59" x14ac:dyDescent="0.3">
      <c r="A23" t="s">
        <v>20</v>
      </c>
      <c r="B23">
        <v>20</v>
      </c>
      <c r="C23">
        <v>6.9009999999999998</v>
      </c>
      <c r="D23">
        <v>1.42727</v>
      </c>
      <c r="E23">
        <v>1.12575</v>
      </c>
      <c r="F23">
        <v>0.80925000000000002</v>
      </c>
      <c r="G23">
        <v>0.64156999999999997</v>
      </c>
      <c r="H23">
        <v>0.38583000000000001</v>
      </c>
      <c r="I23">
        <v>0.26428000000000001</v>
      </c>
      <c r="J23">
        <v>2.24743</v>
      </c>
      <c r="L23" t="s">
        <v>20</v>
      </c>
      <c r="M23">
        <v>28</v>
      </c>
      <c r="N23">
        <v>6.5730000000000004</v>
      </c>
      <c r="O23">
        <v>1.57352</v>
      </c>
      <c r="P23">
        <v>0.87114000000000003</v>
      </c>
      <c r="Q23">
        <v>0.72992999999999997</v>
      </c>
      <c r="R23">
        <v>0.56215000000000004</v>
      </c>
      <c r="S23">
        <v>0.35560999999999998</v>
      </c>
      <c r="T23">
        <v>0.26590999999999998</v>
      </c>
      <c r="U23">
        <v>2.2150699999999999</v>
      </c>
      <c r="W23" t="s">
        <v>20</v>
      </c>
      <c r="X23">
        <v>21</v>
      </c>
      <c r="Y23">
        <v>6.6479997634887704</v>
      </c>
      <c r="Z23">
        <v>1.62634336948395</v>
      </c>
      <c r="AA23">
        <v>1.2664102315902701</v>
      </c>
      <c r="AB23">
        <v>0.726798236370087</v>
      </c>
      <c r="AC23">
        <v>0.60834527015686002</v>
      </c>
      <c r="AD23">
        <v>0.36094194650650002</v>
      </c>
      <c r="AE23">
        <v>0.32448956370353699</v>
      </c>
      <c r="AF23">
        <v>1.734703540802</v>
      </c>
      <c r="AH23" t="s">
        <v>20</v>
      </c>
      <c r="AI23">
        <v>20</v>
      </c>
      <c r="AJ23">
        <v>6.774</v>
      </c>
      <c r="AK23">
        <v>2.0960000000000001</v>
      </c>
      <c r="AL23">
        <v>0.77600000000000002</v>
      </c>
      <c r="AM23">
        <v>0.67</v>
      </c>
      <c r="AN23">
        <v>0.28399999999999997</v>
      </c>
      <c r="AO23">
        <v>0.186</v>
      </c>
      <c r="AP23" t="s">
        <v>171</v>
      </c>
      <c r="AQ23">
        <f t="shared" si="0"/>
        <v>2.7620000000000005</v>
      </c>
      <c r="AS23" t="s">
        <v>20</v>
      </c>
      <c r="AT23">
        <v>21</v>
      </c>
      <c r="AU23">
        <v>6.8250000000000002</v>
      </c>
      <c r="AV23">
        <v>1.5029999999999999</v>
      </c>
      <c r="AW23">
        <v>1.31</v>
      </c>
      <c r="AX23">
        <v>0.82499999999999996</v>
      </c>
      <c r="AY23">
        <v>0.59799999999999998</v>
      </c>
      <c r="AZ23">
        <v>0.26200000000000001</v>
      </c>
      <c r="BA23">
        <v>0.182</v>
      </c>
      <c r="BB23">
        <f t="shared" si="1"/>
        <v>2.1450000000000005</v>
      </c>
      <c r="BE23">
        <f>AVERAGE(C23,N23,Y23,AJ23,AU23)</f>
        <v>6.7441999526977536</v>
      </c>
      <c r="BF23">
        <f>MIN(C23,N23,Y23,AJ23,AU23)</f>
        <v>6.5730000000000004</v>
      </c>
      <c r="BG23">
        <f>MAX(C23,N23,Y23,AJ23,AU23)</f>
        <v>6.9009999999999998</v>
      </c>
    </row>
    <row r="24" spans="1:59" x14ac:dyDescent="0.3">
      <c r="A24" t="s">
        <v>14</v>
      </c>
      <c r="B24">
        <v>14</v>
      </c>
      <c r="C24">
        <v>7.1870000000000003</v>
      </c>
      <c r="D24">
        <v>1.02054</v>
      </c>
      <c r="E24">
        <v>0.91451000000000005</v>
      </c>
      <c r="F24">
        <v>0.81444000000000005</v>
      </c>
      <c r="G24">
        <v>0.48181000000000002</v>
      </c>
      <c r="H24">
        <v>0.21312</v>
      </c>
      <c r="I24">
        <v>0.14074</v>
      </c>
      <c r="J24">
        <v>3.6021399999999999</v>
      </c>
      <c r="L24" t="s">
        <v>14</v>
      </c>
      <c r="M24">
        <v>21</v>
      </c>
      <c r="N24">
        <v>6.7779999999999996</v>
      </c>
      <c r="O24">
        <v>1.1150800000000001</v>
      </c>
      <c r="P24">
        <v>0.71460000000000001</v>
      </c>
      <c r="Q24">
        <v>0.71143000000000001</v>
      </c>
      <c r="R24">
        <v>0.37708999999999998</v>
      </c>
      <c r="S24">
        <v>0.18354999999999999</v>
      </c>
      <c r="T24">
        <v>0.11735</v>
      </c>
      <c r="U24">
        <v>3.5590600000000001</v>
      </c>
      <c r="W24" t="s">
        <v>14</v>
      </c>
      <c r="X24">
        <v>25</v>
      </c>
      <c r="Y24">
        <v>6.5780000686645499</v>
      </c>
      <c r="Z24">
        <v>1.1531838178634599</v>
      </c>
      <c r="AA24">
        <v>1.2108621597289999</v>
      </c>
      <c r="AB24">
        <v>0.70997899770736705</v>
      </c>
      <c r="AC24">
        <v>0.41273000836372398</v>
      </c>
      <c r="AD24">
        <v>0.120990432798862</v>
      </c>
      <c r="AE24">
        <v>0.13277411460876501</v>
      </c>
      <c r="AF24">
        <v>2.8371548652648899</v>
      </c>
      <c r="AH24" t="s">
        <v>14</v>
      </c>
      <c r="AI24">
        <v>24</v>
      </c>
      <c r="AJ24">
        <v>6.4880000000000004</v>
      </c>
      <c r="AK24">
        <v>1.038</v>
      </c>
      <c r="AL24">
        <v>1.252</v>
      </c>
      <c r="AM24">
        <v>0.76100000000000001</v>
      </c>
      <c r="AN24">
        <v>0.47899999999999998</v>
      </c>
      <c r="AO24">
        <v>6.9000000000000006E-2</v>
      </c>
      <c r="AP24">
        <v>9.5000000000000001E-2</v>
      </c>
      <c r="AQ24">
        <f t="shared" si="0"/>
        <v>2.794</v>
      </c>
      <c r="AS24" t="s">
        <v>14</v>
      </c>
      <c r="AT24">
        <v>23</v>
      </c>
      <c r="AU24">
        <v>6.5949999999999998</v>
      </c>
      <c r="AV24">
        <v>1.07</v>
      </c>
      <c r="AW24">
        <v>1.323</v>
      </c>
      <c r="AX24">
        <v>0.86099999999999999</v>
      </c>
      <c r="AY24">
        <v>0.433</v>
      </c>
      <c r="AZ24">
        <v>7.3999999999999996E-2</v>
      </c>
      <c r="BA24">
        <v>7.2999999999999995E-2</v>
      </c>
      <c r="BB24">
        <f t="shared" si="1"/>
        <v>2.7610000000000006</v>
      </c>
      <c r="BE24">
        <f>AVERAGE(C24,N24,Y24,AJ24,AU24)</f>
        <v>6.7252000137329109</v>
      </c>
      <c r="BF24">
        <f>MIN(C24,N24,Y24,AJ24,AU24)</f>
        <v>6.4880000000000004</v>
      </c>
      <c r="BG24">
        <f>MAX(C24,N24,Y24,AJ24,AU24)</f>
        <v>7.1870000000000003</v>
      </c>
    </row>
    <row r="25" spans="1:59" x14ac:dyDescent="0.3">
      <c r="A25" t="s">
        <v>16</v>
      </c>
      <c r="B25">
        <v>16</v>
      </c>
      <c r="C25">
        <v>6.9829999999999997</v>
      </c>
      <c r="D25">
        <v>0.98124</v>
      </c>
      <c r="E25">
        <v>1.2328699999999999</v>
      </c>
      <c r="F25">
        <v>0.69701999999999997</v>
      </c>
      <c r="G25">
        <v>0.49048999999999998</v>
      </c>
      <c r="H25">
        <v>0.17521</v>
      </c>
      <c r="I25">
        <v>0.14574000000000001</v>
      </c>
      <c r="J25">
        <v>3.2600099999999999</v>
      </c>
      <c r="L25" t="s">
        <v>16</v>
      </c>
      <c r="M25">
        <v>17</v>
      </c>
      <c r="N25">
        <v>6.952</v>
      </c>
      <c r="O25">
        <v>1.08754</v>
      </c>
      <c r="P25">
        <v>1.03938</v>
      </c>
      <c r="Q25">
        <v>0.61414999999999997</v>
      </c>
      <c r="R25">
        <v>0.40425</v>
      </c>
      <c r="S25">
        <v>0.14166000000000001</v>
      </c>
      <c r="T25">
        <v>0.15776000000000001</v>
      </c>
      <c r="U25">
        <v>3.5073300000000001</v>
      </c>
      <c r="W25" t="s">
        <v>16</v>
      </c>
      <c r="X25">
        <v>22</v>
      </c>
      <c r="Y25">
        <v>6.6350002288818404</v>
      </c>
      <c r="Z25">
        <v>1.1073532104492201</v>
      </c>
      <c r="AA25">
        <v>1.4313060045242301</v>
      </c>
      <c r="AB25">
        <v>0.61655235290527299</v>
      </c>
      <c r="AC25">
        <v>0.43745374679565402</v>
      </c>
      <c r="AD25">
        <v>0.16234989464283001</v>
      </c>
      <c r="AE25">
        <v>0.111092761158943</v>
      </c>
      <c r="AF25">
        <v>2.7692670822143599</v>
      </c>
      <c r="AH25" t="s">
        <v>16</v>
      </c>
      <c r="AI25">
        <v>28</v>
      </c>
      <c r="AJ25">
        <v>6.4189999999999996</v>
      </c>
      <c r="AK25">
        <v>0.98599999999999999</v>
      </c>
      <c r="AL25">
        <v>1.474</v>
      </c>
      <c r="AM25">
        <v>0.67500000000000004</v>
      </c>
      <c r="AN25">
        <v>0.49299999999999999</v>
      </c>
      <c r="AO25">
        <v>0.11</v>
      </c>
      <c r="AP25">
        <v>8.7999999999999995E-2</v>
      </c>
      <c r="AQ25">
        <f t="shared" si="0"/>
        <v>2.593</v>
      </c>
      <c r="AS25" t="s">
        <v>16</v>
      </c>
      <c r="AT25">
        <v>32</v>
      </c>
      <c r="AU25">
        <v>6.3</v>
      </c>
      <c r="AV25">
        <v>1.004</v>
      </c>
      <c r="AW25">
        <v>1.4390000000000001</v>
      </c>
      <c r="AX25">
        <v>0.80200000000000005</v>
      </c>
      <c r="AY25">
        <v>0.39</v>
      </c>
      <c r="AZ25">
        <v>9.9000000000000005E-2</v>
      </c>
      <c r="BA25">
        <v>8.5999999999999993E-2</v>
      </c>
      <c r="BB25">
        <f t="shared" si="1"/>
        <v>2.4799999999999995</v>
      </c>
      <c r="BE25">
        <f>AVERAGE(C25,N25,Y25,AJ25,AU25)</f>
        <v>6.6578000457763675</v>
      </c>
      <c r="BF25">
        <f>MIN(C25,N25,Y25,AJ25,AU25)</f>
        <v>6.3</v>
      </c>
      <c r="BG25">
        <f>MAX(C25,N25,Y25,AJ25,AU25)</f>
        <v>6.9829999999999997</v>
      </c>
    </row>
    <row r="26" spans="1:59" x14ac:dyDescent="0.3">
      <c r="A26" t="s">
        <v>31</v>
      </c>
      <c r="B26">
        <v>31</v>
      </c>
      <c r="C26">
        <v>6.5049999999999999</v>
      </c>
      <c r="D26">
        <v>1.1789799999999999</v>
      </c>
      <c r="E26">
        <v>1.2064299999999999</v>
      </c>
      <c r="F26">
        <v>0.84482999999999997</v>
      </c>
      <c r="G26">
        <v>0.46364</v>
      </c>
      <c r="H26">
        <v>2.6519999999999998E-2</v>
      </c>
      <c r="I26">
        <v>0.10686</v>
      </c>
      <c r="J26">
        <v>2.6778200000000001</v>
      </c>
      <c r="L26" t="s">
        <v>31</v>
      </c>
      <c r="M26">
        <v>27</v>
      </c>
      <c r="N26">
        <v>6.5960000000000001</v>
      </c>
      <c r="O26">
        <v>1.30915</v>
      </c>
      <c r="P26">
        <v>1.00793</v>
      </c>
      <c r="Q26">
        <v>0.76375999999999999</v>
      </c>
      <c r="R26">
        <v>0.41417999999999999</v>
      </c>
      <c r="S26">
        <v>3.986E-2</v>
      </c>
      <c r="T26">
        <v>9.9290000000000003E-2</v>
      </c>
      <c r="U26">
        <v>2.96211</v>
      </c>
      <c r="W26" t="s">
        <v>31</v>
      </c>
      <c r="X26">
        <v>23</v>
      </c>
      <c r="Y26">
        <v>6.6090002059936497</v>
      </c>
      <c r="Z26">
        <v>1.35268235206604</v>
      </c>
      <c r="AA26">
        <v>1.4338852167129501</v>
      </c>
      <c r="AB26">
        <v>0.75444400310516402</v>
      </c>
      <c r="AC26">
        <v>0.49094617366790799</v>
      </c>
      <c r="AD26">
        <v>8.8106758892536205E-2</v>
      </c>
      <c r="AE26">
        <v>3.6872927099466303E-2</v>
      </c>
      <c r="AF26">
        <v>2.4518618583679199</v>
      </c>
      <c r="AH26" t="s">
        <v>31</v>
      </c>
      <c r="AI26">
        <v>21</v>
      </c>
      <c r="AJ26">
        <v>6.7110000000000003</v>
      </c>
      <c r="AK26">
        <v>1.2330000000000001</v>
      </c>
      <c r="AL26">
        <v>1.4890000000000001</v>
      </c>
      <c r="AM26">
        <v>0.85399999999999998</v>
      </c>
      <c r="AN26">
        <v>0.54300000000000004</v>
      </c>
      <c r="AO26">
        <v>6.4000000000000001E-2</v>
      </c>
      <c r="AP26">
        <v>3.4000000000000002E-2</v>
      </c>
      <c r="AQ26">
        <f t="shared" si="0"/>
        <v>2.4939999999999998</v>
      </c>
      <c r="AS26" t="s">
        <v>31</v>
      </c>
      <c r="AT26">
        <v>20</v>
      </c>
      <c r="AU26">
        <v>6.8520000000000003</v>
      </c>
      <c r="AV26">
        <v>1.2689999999999999</v>
      </c>
      <c r="AW26">
        <v>1.4870000000000001</v>
      </c>
      <c r="AX26">
        <v>0.92</v>
      </c>
      <c r="AY26">
        <v>0.45700000000000002</v>
      </c>
      <c r="AZ26">
        <v>4.5999999999999999E-2</v>
      </c>
      <c r="BA26">
        <v>3.5999999999999997E-2</v>
      </c>
      <c r="BB26">
        <f t="shared" si="1"/>
        <v>2.6370000000000005</v>
      </c>
      <c r="BE26">
        <f>AVERAGE(C26,N26,Y26,AJ26,AU26)</f>
        <v>6.6546000411987309</v>
      </c>
      <c r="BF26">
        <f>MIN(C26,N26,Y26,AJ26,AU26)</f>
        <v>6.5049999999999999</v>
      </c>
      <c r="BG26">
        <f>MAX(C26,N26,Y26,AJ26,AU26)</f>
        <v>6.8520000000000003</v>
      </c>
    </row>
    <row r="27" spans="1:59" x14ac:dyDescent="0.3">
      <c r="A27" t="s">
        <v>27</v>
      </c>
      <c r="B27">
        <v>27</v>
      </c>
      <c r="C27">
        <v>6.67</v>
      </c>
      <c r="D27">
        <v>1.1071500000000001</v>
      </c>
      <c r="E27">
        <v>1.1244700000000001</v>
      </c>
      <c r="F27">
        <v>0.85857000000000006</v>
      </c>
      <c r="G27">
        <v>0.44131999999999999</v>
      </c>
      <c r="H27">
        <v>0.12869</v>
      </c>
      <c r="I27">
        <v>0.33362999999999998</v>
      </c>
      <c r="J27">
        <v>2.6758500000000001</v>
      </c>
      <c r="L27" t="s">
        <v>27</v>
      </c>
      <c r="M27">
        <v>24</v>
      </c>
      <c r="N27">
        <v>6.7050000000000001</v>
      </c>
      <c r="O27">
        <v>1.2166999999999999</v>
      </c>
      <c r="P27">
        <v>0.90586999999999995</v>
      </c>
      <c r="Q27">
        <v>0.81882999999999995</v>
      </c>
      <c r="R27">
        <v>0.37789</v>
      </c>
      <c r="S27">
        <v>0.11451</v>
      </c>
      <c r="T27">
        <v>0.31595000000000001</v>
      </c>
      <c r="U27">
        <v>2.95505</v>
      </c>
      <c r="W27" t="s">
        <v>27</v>
      </c>
      <c r="X27">
        <v>20</v>
      </c>
      <c r="Y27">
        <v>6.65199995040894</v>
      </c>
      <c r="Z27">
        <v>1.25278460979462</v>
      </c>
      <c r="AA27">
        <v>1.28402495384216</v>
      </c>
      <c r="AB27">
        <v>0.81947970390319802</v>
      </c>
      <c r="AC27">
        <v>0.37689527869224498</v>
      </c>
      <c r="AD27">
        <v>0.32666242122650102</v>
      </c>
      <c r="AE27">
        <v>8.2287982106208801E-2</v>
      </c>
      <c r="AF27">
        <v>2.5095858573913601</v>
      </c>
      <c r="AH27" t="s">
        <v>27</v>
      </c>
      <c r="AI27">
        <v>25</v>
      </c>
      <c r="AJ27">
        <v>6.476</v>
      </c>
      <c r="AK27">
        <v>1.131</v>
      </c>
      <c r="AL27">
        <v>1.331</v>
      </c>
      <c r="AM27">
        <v>0.80800000000000005</v>
      </c>
      <c r="AN27">
        <v>0.43099999999999999</v>
      </c>
      <c r="AO27">
        <v>0.19700000000000001</v>
      </c>
      <c r="AP27">
        <v>6.0999999999999999E-2</v>
      </c>
      <c r="AQ27">
        <f t="shared" si="0"/>
        <v>2.5170000000000003</v>
      </c>
      <c r="AS27" t="s">
        <v>27</v>
      </c>
      <c r="AT27">
        <v>26</v>
      </c>
      <c r="AU27">
        <v>6.444</v>
      </c>
      <c r="AV27">
        <v>1.159</v>
      </c>
      <c r="AW27">
        <v>1.369</v>
      </c>
      <c r="AX27">
        <v>0.92</v>
      </c>
      <c r="AY27">
        <v>0.35699999999999998</v>
      </c>
      <c r="AZ27">
        <v>0.187</v>
      </c>
      <c r="BA27">
        <v>5.6000000000000001E-2</v>
      </c>
      <c r="BB27">
        <f t="shared" si="1"/>
        <v>2.3960000000000008</v>
      </c>
      <c r="BE27">
        <f>AVERAGE(C27,N27,Y27,AJ27,AU27)</f>
        <v>6.5893999900817875</v>
      </c>
      <c r="BF27">
        <f>MIN(C27,N27,Y27,AJ27,AU27)</f>
        <v>6.444</v>
      </c>
      <c r="BG27">
        <f>MAX(C27,N27,Y27,AJ27,AU27)</f>
        <v>6.7050000000000001</v>
      </c>
    </row>
    <row r="28" spans="1:59" x14ac:dyDescent="0.3">
      <c r="A28" t="s">
        <v>24</v>
      </c>
      <c r="B28">
        <v>24</v>
      </c>
      <c r="C28">
        <v>6.798</v>
      </c>
      <c r="D28">
        <v>1.52186</v>
      </c>
      <c r="E28">
        <v>1.02</v>
      </c>
      <c r="F28">
        <v>1.02525</v>
      </c>
      <c r="G28">
        <v>0.54252</v>
      </c>
      <c r="H28">
        <v>0.49209999999999998</v>
      </c>
      <c r="I28">
        <v>0.31104999999999999</v>
      </c>
      <c r="J28">
        <v>1.8850100000000001</v>
      </c>
      <c r="L28" t="s">
        <v>24</v>
      </c>
      <c r="M28">
        <v>22</v>
      </c>
      <c r="N28">
        <v>6.7389999999999999</v>
      </c>
      <c r="O28">
        <v>1.6455500000000001</v>
      </c>
      <c r="P28">
        <v>0.86758000000000002</v>
      </c>
      <c r="Q28">
        <v>0.94718999999999998</v>
      </c>
      <c r="R28">
        <v>0.48770000000000002</v>
      </c>
      <c r="S28">
        <v>0.46987000000000001</v>
      </c>
      <c r="T28">
        <v>0.32706000000000002</v>
      </c>
      <c r="U28">
        <v>1.9937499999999999</v>
      </c>
      <c r="W28" t="s">
        <v>24</v>
      </c>
      <c r="X28">
        <v>26</v>
      </c>
      <c r="Y28">
        <v>6.57200002670288</v>
      </c>
      <c r="Z28">
        <v>1.69227766990662</v>
      </c>
      <c r="AA28">
        <v>1.35381436347961</v>
      </c>
      <c r="AB28">
        <v>0.94949239492416404</v>
      </c>
      <c r="AC28">
        <v>0.54984056949615501</v>
      </c>
      <c r="AD28">
        <v>0.34596598148345897</v>
      </c>
      <c r="AE28">
        <v>0.46430778503418002</v>
      </c>
      <c r="AF28">
        <v>1.2163619995117201</v>
      </c>
      <c r="AH28" t="s">
        <v>24</v>
      </c>
      <c r="AI28">
        <v>34</v>
      </c>
      <c r="AJ28">
        <v>6.343</v>
      </c>
      <c r="AK28">
        <v>1.5289999999999999</v>
      </c>
      <c r="AL28">
        <v>1.4510000000000001</v>
      </c>
      <c r="AM28">
        <v>1.008</v>
      </c>
      <c r="AN28">
        <v>0.63100000000000001</v>
      </c>
      <c r="AO28">
        <v>0.26100000000000001</v>
      </c>
      <c r="AP28">
        <v>0.45700000000000002</v>
      </c>
      <c r="AQ28">
        <f t="shared" si="0"/>
        <v>1.0060000000000002</v>
      </c>
      <c r="AS28" t="s">
        <v>24</v>
      </c>
      <c r="AT28">
        <v>34</v>
      </c>
      <c r="AU28">
        <v>6.2619999999999996</v>
      </c>
      <c r="AV28">
        <v>1.5720000000000001</v>
      </c>
      <c r="AW28">
        <v>1.4630000000000001</v>
      </c>
      <c r="AX28">
        <v>1.141</v>
      </c>
      <c r="AY28">
        <v>0.55600000000000005</v>
      </c>
      <c r="AZ28">
        <v>0.27100000000000002</v>
      </c>
      <c r="BA28">
        <v>0.45300000000000001</v>
      </c>
      <c r="BB28">
        <f t="shared" si="1"/>
        <v>0.80599999999999916</v>
      </c>
      <c r="BE28">
        <f>AVERAGE(C28,N28,Y28,AJ28,AU28)</f>
        <v>6.5428000053405757</v>
      </c>
      <c r="BF28">
        <f>MIN(C28,N28,Y28,AJ28,AU28)</f>
        <v>6.2619999999999996</v>
      </c>
      <c r="BG28">
        <f>MAX(C28,N28,Y28,AJ28,AU28)</f>
        <v>6.798</v>
      </c>
    </row>
    <row r="29" spans="1:59" x14ac:dyDescent="0.3">
      <c r="A29" t="s">
        <v>25</v>
      </c>
      <c r="B29">
        <v>25</v>
      </c>
      <c r="C29">
        <v>6.7859999999999996</v>
      </c>
      <c r="D29">
        <v>1.0635300000000001</v>
      </c>
      <c r="E29">
        <v>1.1984999999999999</v>
      </c>
      <c r="F29">
        <v>0.79661000000000004</v>
      </c>
      <c r="G29">
        <v>0.54210000000000003</v>
      </c>
      <c r="H29">
        <v>9.2700000000000005E-2</v>
      </c>
      <c r="I29">
        <v>0.24434</v>
      </c>
      <c r="J29">
        <v>2.8484799999999999</v>
      </c>
      <c r="L29" t="s">
        <v>25</v>
      </c>
      <c r="M29">
        <v>25</v>
      </c>
      <c r="N29">
        <v>6.7009999999999996</v>
      </c>
      <c r="O29">
        <v>1.18306</v>
      </c>
      <c r="P29">
        <v>0.98912</v>
      </c>
      <c r="Q29">
        <v>0.70835000000000004</v>
      </c>
      <c r="R29">
        <v>0.48926999999999998</v>
      </c>
      <c r="S29">
        <v>8.4229999999999999E-2</v>
      </c>
      <c r="T29">
        <v>0.24179999999999999</v>
      </c>
      <c r="U29">
        <v>3.0055900000000002</v>
      </c>
      <c r="W29" t="s">
        <v>25</v>
      </c>
      <c r="X29">
        <v>30</v>
      </c>
      <c r="Y29">
        <v>6.4520001411437997</v>
      </c>
      <c r="Z29">
        <v>1.23374843597412</v>
      </c>
      <c r="AA29">
        <v>1.3731925487518299</v>
      </c>
      <c r="AB29">
        <v>0.70615613460540805</v>
      </c>
      <c r="AC29">
        <v>0.55002683401107799</v>
      </c>
      <c r="AD29">
        <v>0.21055693924426999</v>
      </c>
      <c r="AE29">
        <v>7.0983923971652998E-2</v>
      </c>
      <c r="AF29">
        <v>2.30719995498657</v>
      </c>
      <c r="AH29" t="s">
        <v>25</v>
      </c>
      <c r="AI29">
        <v>27</v>
      </c>
      <c r="AJ29">
        <v>6.43</v>
      </c>
      <c r="AK29">
        <v>1.1120000000000001</v>
      </c>
      <c r="AL29">
        <v>1.4379999999999999</v>
      </c>
      <c r="AM29">
        <v>0.75900000000000001</v>
      </c>
      <c r="AN29">
        <v>0.59699999999999998</v>
      </c>
      <c r="AO29">
        <v>0.125</v>
      </c>
      <c r="AP29">
        <v>6.3E-2</v>
      </c>
      <c r="AQ29">
        <f t="shared" si="0"/>
        <v>2.3360000000000003</v>
      </c>
      <c r="AS29" t="s">
        <v>25</v>
      </c>
      <c r="AT29">
        <v>31</v>
      </c>
      <c r="AU29">
        <v>6.3209999999999997</v>
      </c>
      <c r="AV29">
        <v>1.149</v>
      </c>
      <c r="AW29">
        <v>1.4419999999999999</v>
      </c>
      <c r="AX29">
        <v>0.91</v>
      </c>
      <c r="AY29">
        <v>0.51600000000000001</v>
      </c>
      <c r="AZ29">
        <v>0.109</v>
      </c>
      <c r="BA29">
        <v>5.3999999999999999E-2</v>
      </c>
      <c r="BB29">
        <f t="shared" si="1"/>
        <v>2.1409999999999991</v>
      </c>
      <c r="BE29">
        <f>AVERAGE(C29,N29,Y29,AJ29,AU29)</f>
        <v>6.53800002822876</v>
      </c>
      <c r="BF29">
        <f>MIN(C29,N29,Y29,AJ29,AU29)</f>
        <v>6.3209999999999997</v>
      </c>
      <c r="BG29">
        <f>MAX(C29,N29,Y29,AJ29,AU29)</f>
        <v>6.7859999999999996</v>
      </c>
    </row>
    <row r="30" spans="1:59" x14ac:dyDescent="0.3">
      <c r="A30" t="s">
        <v>37</v>
      </c>
      <c r="B30">
        <v>37</v>
      </c>
      <c r="C30">
        <v>6.3019999999999996</v>
      </c>
      <c r="D30">
        <v>1.2074</v>
      </c>
      <c r="E30">
        <v>1.30203</v>
      </c>
      <c r="F30">
        <v>0.88721000000000005</v>
      </c>
      <c r="G30">
        <v>0.60365000000000002</v>
      </c>
      <c r="H30">
        <v>0.13586000000000001</v>
      </c>
      <c r="I30">
        <v>0.51751999999999998</v>
      </c>
      <c r="J30">
        <v>1.6488</v>
      </c>
      <c r="L30" t="s">
        <v>37</v>
      </c>
      <c r="M30">
        <v>30</v>
      </c>
      <c r="N30">
        <v>6.4880000000000004</v>
      </c>
      <c r="O30">
        <v>1.30782</v>
      </c>
      <c r="P30">
        <v>1.0987899999999999</v>
      </c>
      <c r="Q30">
        <v>0.80315000000000003</v>
      </c>
      <c r="R30">
        <v>0.54993999999999998</v>
      </c>
      <c r="S30">
        <v>0.17554</v>
      </c>
      <c r="T30">
        <v>0.56237000000000004</v>
      </c>
      <c r="U30">
        <v>1.9903200000000001</v>
      </c>
      <c r="W30" t="s">
        <v>37</v>
      </c>
      <c r="X30">
        <v>27</v>
      </c>
      <c r="Y30">
        <v>6.52699995040894</v>
      </c>
      <c r="Z30">
        <v>1.3432798385620099</v>
      </c>
      <c r="AA30">
        <v>1.4884116649627701</v>
      </c>
      <c r="AB30">
        <v>0.82194423675537098</v>
      </c>
      <c r="AC30">
        <v>0.58876705169677701</v>
      </c>
      <c r="AD30">
        <v>0.57473057508468595</v>
      </c>
      <c r="AE30">
        <v>0.15306606888771099</v>
      </c>
      <c r="AF30">
        <v>1.55686283111572</v>
      </c>
      <c r="AH30" t="s">
        <v>37</v>
      </c>
      <c r="AI30">
        <v>22</v>
      </c>
      <c r="AJ30">
        <v>6.6269999999999998</v>
      </c>
      <c r="AK30">
        <v>1.27</v>
      </c>
      <c r="AL30">
        <v>1.5249999999999999</v>
      </c>
      <c r="AM30">
        <v>0.88400000000000001</v>
      </c>
      <c r="AN30">
        <v>0.64500000000000002</v>
      </c>
      <c r="AO30">
        <v>0.376</v>
      </c>
      <c r="AP30">
        <v>0.14199999999999999</v>
      </c>
      <c r="AQ30">
        <f t="shared" si="0"/>
        <v>1.7849999999999993</v>
      </c>
      <c r="AS30" t="s">
        <v>37</v>
      </c>
      <c r="AT30">
        <v>22</v>
      </c>
      <c r="AU30">
        <v>6.726</v>
      </c>
      <c r="AV30">
        <v>1.3</v>
      </c>
      <c r="AW30">
        <v>1.52</v>
      </c>
      <c r="AX30">
        <v>0.999</v>
      </c>
      <c r="AY30">
        <v>0.56399999999999995</v>
      </c>
      <c r="AZ30">
        <v>0.375</v>
      </c>
      <c r="BA30">
        <v>0.151</v>
      </c>
      <c r="BB30">
        <f t="shared" si="1"/>
        <v>1.8170000000000002</v>
      </c>
      <c r="BE30">
        <f>AVERAGE(C30,N30,Y30,AJ30,AU30)</f>
        <v>6.5339999900817869</v>
      </c>
      <c r="BF30">
        <f>MIN(C30,N30,Y30,AJ30,AU30)</f>
        <v>6.3019999999999996</v>
      </c>
      <c r="BG30">
        <f>MAX(C30,N30,Y30,AJ30,AU30)</f>
        <v>6.726</v>
      </c>
    </row>
    <row r="31" spans="1:59" x14ac:dyDescent="0.3">
      <c r="A31" t="s">
        <v>29</v>
      </c>
      <c r="B31">
        <v>29</v>
      </c>
      <c r="C31">
        <v>6.5750000000000002</v>
      </c>
      <c r="D31">
        <v>1.2777799999999999</v>
      </c>
      <c r="E31">
        <v>1.2603800000000001</v>
      </c>
      <c r="F31">
        <v>0.94579000000000002</v>
      </c>
      <c r="G31">
        <v>0.55010999999999999</v>
      </c>
      <c r="H31">
        <v>0.20646</v>
      </c>
      <c r="I31">
        <v>0.12332</v>
      </c>
      <c r="J31">
        <v>2.2112599999999998</v>
      </c>
      <c r="L31" t="s">
        <v>29</v>
      </c>
      <c r="M31">
        <v>32</v>
      </c>
      <c r="N31">
        <v>6.4779999999999998</v>
      </c>
      <c r="O31">
        <v>1.3948799999999999</v>
      </c>
      <c r="P31">
        <v>1.00508</v>
      </c>
      <c r="Q31">
        <v>0.83794999999999997</v>
      </c>
      <c r="R31">
        <v>0.46561999999999998</v>
      </c>
      <c r="S31">
        <v>0.17807999999999999</v>
      </c>
      <c r="T31">
        <v>0.1216</v>
      </c>
      <c r="U31">
        <v>2.4744000000000002</v>
      </c>
      <c r="W31" t="s">
        <v>29</v>
      </c>
      <c r="X31">
        <v>31</v>
      </c>
      <c r="Y31">
        <v>6.4419999122619602</v>
      </c>
      <c r="Z31">
        <v>1.4309234619140601</v>
      </c>
      <c r="AA31">
        <v>1.3877768516540501</v>
      </c>
      <c r="AB31">
        <v>0.844465851783752</v>
      </c>
      <c r="AC31">
        <v>0.47022211551666299</v>
      </c>
      <c r="AD31">
        <v>0.12976230680942499</v>
      </c>
      <c r="AE31">
        <v>0.17250242829322801</v>
      </c>
      <c r="AF31">
        <v>2.0059547424316402</v>
      </c>
      <c r="AH31" t="s">
        <v>29</v>
      </c>
      <c r="AI31">
        <v>23</v>
      </c>
      <c r="AJ31">
        <v>6.4889999999999999</v>
      </c>
      <c r="AK31">
        <v>1.2929999999999999</v>
      </c>
      <c r="AL31">
        <v>1.466</v>
      </c>
      <c r="AM31">
        <v>0.90800000000000003</v>
      </c>
      <c r="AN31">
        <v>0.52</v>
      </c>
      <c r="AO31">
        <v>9.8000000000000004E-2</v>
      </c>
      <c r="AP31">
        <v>0.17599999999999999</v>
      </c>
      <c r="AQ31">
        <f t="shared" si="0"/>
        <v>2.0280000000000005</v>
      </c>
      <c r="AS31" t="s">
        <v>29</v>
      </c>
      <c r="AT31">
        <v>24</v>
      </c>
      <c r="AU31">
        <v>6.5919999999999996</v>
      </c>
      <c r="AV31">
        <v>1.3240000000000001</v>
      </c>
      <c r="AW31">
        <v>1.472</v>
      </c>
      <c r="AX31">
        <v>1.0449999999999999</v>
      </c>
      <c r="AY31">
        <v>0.436</v>
      </c>
      <c r="AZ31">
        <v>0.111</v>
      </c>
      <c r="BA31">
        <v>0.183</v>
      </c>
      <c r="BB31">
        <f t="shared" si="1"/>
        <v>2.0209999999999999</v>
      </c>
      <c r="BE31">
        <f>AVERAGE(C31,N31,Y31,AJ31,AU31)</f>
        <v>6.5151999824523923</v>
      </c>
      <c r="BF31">
        <f>MIN(C31,N31,Y31,AJ31,AU31)</f>
        <v>6.4419999122619602</v>
      </c>
      <c r="BG31">
        <f>MAX(C31,N31,Y31,AJ31,AU31)</f>
        <v>6.5919999999999996</v>
      </c>
    </row>
    <row r="32" spans="1:59" x14ac:dyDescent="0.3">
      <c r="A32" t="s">
        <v>30</v>
      </c>
      <c r="B32">
        <v>30</v>
      </c>
      <c r="C32">
        <v>6.5739999999999998</v>
      </c>
      <c r="D32">
        <v>1.0535099999999999</v>
      </c>
      <c r="E32">
        <v>1.24823</v>
      </c>
      <c r="F32">
        <v>0.78722999999999999</v>
      </c>
      <c r="G32">
        <v>0.44973999999999997</v>
      </c>
      <c r="H32">
        <v>8.4839999999999999E-2</v>
      </c>
      <c r="I32">
        <v>0.11451</v>
      </c>
      <c r="J32">
        <v>2.8359999999999999</v>
      </c>
      <c r="L32" t="s">
        <v>30</v>
      </c>
      <c r="M32">
        <v>26</v>
      </c>
      <c r="N32">
        <v>6.65</v>
      </c>
      <c r="O32">
        <v>1.15137</v>
      </c>
      <c r="P32">
        <v>1.06612</v>
      </c>
      <c r="Q32">
        <v>0.69711000000000001</v>
      </c>
      <c r="R32">
        <v>0.42283999999999999</v>
      </c>
      <c r="S32">
        <v>7.2959999999999997E-2</v>
      </c>
      <c r="T32">
        <v>0.10989</v>
      </c>
      <c r="U32">
        <v>3.1298499999999998</v>
      </c>
      <c r="W32" t="s">
        <v>30</v>
      </c>
      <c r="X32">
        <v>24</v>
      </c>
      <c r="Y32">
        <v>6.59899997711182</v>
      </c>
      <c r="Z32">
        <v>1.1852954626083401</v>
      </c>
      <c r="AA32">
        <v>1.44045114517212</v>
      </c>
      <c r="AB32">
        <v>0.69513708353042603</v>
      </c>
      <c r="AC32">
        <v>0.494519203901291</v>
      </c>
      <c r="AD32">
        <v>0.109457060694695</v>
      </c>
      <c r="AE32">
        <v>5.9739887714386E-2</v>
      </c>
      <c r="AF32">
        <v>2.6140053272247301</v>
      </c>
      <c r="AH32" t="s">
        <v>30</v>
      </c>
      <c r="AI32">
        <v>29</v>
      </c>
      <c r="AJ32">
        <v>6.3879999999999999</v>
      </c>
      <c r="AK32">
        <v>1.073</v>
      </c>
      <c r="AL32">
        <v>1.468</v>
      </c>
      <c r="AM32">
        <v>0.74399999999999999</v>
      </c>
      <c r="AN32">
        <v>0.56999999999999995</v>
      </c>
      <c r="AO32">
        <v>6.2E-2</v>
      </c>
      <c r="AP32">
        <v>5.3999999999999999E-2</v>
      </c>
      <c r="AQ32">
        <f t="shared" si="0"/>
        <v>2.4170000000000003</v>
      </c>
      <c r="AS32" t="s">
        <v>30</v>
      </c>
      <c r="AT32">
        <v>47</v>
      </c>
      <c r="AU32">
        <v>6.0860000000000003</v>
      </c>
      <c r="AV32">
        <v>1.0920000000000001</v>
      </c>
      <c r="AW32">
        <v>1.4319999999999999</v>
      </c>
      <c r="AX32">
        <v>0.88100000000000001</v>
      </c>
      <c r="AY32">
        <v>0.47099999999999997</v>
      </c>
      <c r="AZ32">
        <v>6.6000000000000003E-2</v>
      </c>
      <c r="BA32">
        <v>0.05</v>
      </c>
      <c r="BB32">
        <f t="shared" si="1"/>
        <v>2.0940000000000003</v>
      </c>
      <c r="BE32">
        <f>AVERAGE(C32,N32,Y32,AJ32,AU32)</f>
        <v>6.4593999954223635</v>
      </c>
      <c r="BF32">
        <f>MIN(C32,N32,Y32,AJ32,AU32)</f>
        <v>6.0860000000000003</v>
      </c>
      <c r="BG32">
        <f>MAX(C32,N32,Y32,AJ32,AU32)</f>
        <v>6.65</v>
      </c>
    </row>
    <row r="33" spans="1:59" x14ac:dyDescent="0.3">
      <c r="A33" t="s">
        <v>32</v>
      </c>
      <c r="B33">
        <v>32</v>
      </c>
      <c r="C33">
        <v>6.4850000000000003</v>
      </c>
      <c r="D33">
        <v>1.06166</v>
      </c>
      <c r="E33">
        <v>1.2089000000000001</v>
      </c>
      <c r="F33">
        <v>0.81159999999999999</v>
      </c>
      <c r="G33">
        <v>0.60362000000000005</v>
      </c>
      <c r="H33">
        <v>0.24557999999999999</v>
      </c>
      <c r="I33">
        <v>0.2324</v>
      </c>
      <c r="J33">
        <v>2.3214199999999998</v>
      </c>
      <c r="L33" t="s">
        <v>32</v>
      </c>
      <c r="M33">
        <v>29</v>
      </c>
      <c r="N33">
        <v>6.5449999999999999</v>
      </c>
      <c r="O33">
        <v>1.18157</v>
      </c>
      <c r="P33">
        <v>1.0314300000000001</v>
      </c>
      <c r="Q33">
        <v>0.72182999999999997</v>
      </c>
      <c r="R33">
        <v>0.54388000000000003</v>
      </c>
      <c r="S33">
        <v>0.21393999999999999</v>
      </c>
      <c r="T33">
        <v>0.18056</v>
      </c>
      <c r="U33">
        <v>2.6713900000000002</v>
      </c>
      <c r="W33" t="s">
        <v>32</v>
      </c>
      <c r="X33">
        <v>28</v>
      </c>
      <c r="Y33">
        <v>6.4539999961853001</v>
      </c>
      <c r="Z33">
        <v>1.2175596952438399</v>
      </c>
      <c r="AA33">
        <v>1.4122278690338099</v>
      </c>
      <c r="AB33">
        <v>0.71921682357788097</v>
      </c>
      <c r="AC33">
        <v>0.57939225435257002</v>
      </c>
      <c r="AD33">
        <v>0.17509692907333399</v>
      </c>
      <c r="AE33">
        <v>0.178061872720718</v>
      </c>
      <c r="AF33">
        <v>2.1724095344543501</v>
      </c>
      <c r="AH33" t="s">
        <v>32</v>
      </c>
      <c r="AI33">
        <v>31</v>
      </c>
      <c r="AJ33">
        <v>6.3789999999999996</v>
      </c>
      <c r="AK33">
        <v>1.093</v>
      </c>
      <c r="AL33">
        <v>1.4590000000000001</v>
      </c>
      <c r="AM33">
        <v>0.77100000000000002</v>
      </c>
      <c r="AN33">
        <v>0.625</v>
      </c>
      <c r="AO33">
        <v>0.13</v>
      </c>
      <c r="AP33">
        <v>0.155</v>
      </c>
      <c r="AQ33">
        <f t="shared" si="0"/>
        <v>2.145999999999999</v>
      </c>
      <c r="AS33" t="s">
        <v>32</v>
      </c>
      <c r="AT33">
        <v>33</v>
      </c>
      <c r="AU33">
        <v>6.2930000000000001</v>
      </c>
      <c r="AV33">
        <v>1.1240000000000001</v>
      </c>
      <c r="AW33">
        <v>1.4650000000000001</v>
      </c>
      <c r="AX33">
        <v>0.89100000000000001</v>
      </c>
      <c r="AY33">
        <v>0.52300000000000002</v>
      </c>
      <c r="AZ33">
        <v>0.127</v>
      </c>
      <c r="BA33">
        <v>0.15</v>
      </c>
      <c r="BB33">
        <f t="shared" si="1"/>
        <v>2.0129999999999999</v>
      </c>
      <c r="BE33">
        <f>AVERAGE(C33,N33,Y33,AJ33,AU33)</f>
        <v>6.4311999992370605</v>
      </c>
      <c r="BF33">
        <f>MIN(C33,N33,Y33,AJ33,AU33)</f>
        <v>6.2930000000000001</v>
      </c>
      <c r="BG33">
        <f>MAX(C33,N33,Y33,AJ33,AU33)</f>
        <v>6.5449999999999999</v>
      </c>
    </row>
    <row r="34" spans="1:59" x14ac:dyDescent="0.3">
      <c r="A34" t="s">
        <v>28</v>
      </c>
      <c r="B34">
        <v>28</v>
      </c>
      <c r="C34">
        <v>6.6109999999999998</v>
      </c>
      <c r="D34">
        <v>1.69042</v>
      </c>
      <c r="E34">
        <v>1.0786</v>
      </c>
      <c r="F34">
        <v>0.79732999999999998</v>
      </c>
      <c r="G34">
        <v>0.64039999999999997</v>
      </c>
      <c r="H34">
        <v>0.52207999999999999</v>
      </c>
      <c r="I34">
        <v>0.32573000000000002</v>
      </c>
      <c r="J34">
        <v>1.55674</v>
      </c>
      <c r="L34" t="s">
        <v>28</v>
      </c>
      <c r="M34">
        <v>36</v>
      </c>
      <c r="N34">
        <v>6.375</v>
      </c>
      <c r="O34">
        <v>1.8242700000000001</v>
      </c>
      <c r="P34">
        <v>0.87963999999999998</v>
      </c>
      <c r="Q34">
        <v>0.71723000000000003</v>
      </c>
      <c r="R34">
        <v>0.56679000000000002</v>
      </c>
      <c r="S34">
        <v>0.48048999999999997</v>
      </c>
      <c r="T34">
        <v>0.32388</v>
      </c>
      <c r="U34">
        <v>1.5822400000000001</v>
      </c>
      <c r="W34" t="s">
        <v>28</v>
      </c>
      <c r="X34">
        <v>35</v>
      </c>
      <c r="Y34">
        <v>6.375</v>
      </c>
      <c r="Z34">
        <v>1.87076568603516</v>
      </c>
      <c r="AA34">
        <v>1.27429687976837</v>
      </c>
      <c r="AB34">
        <v>0.71009808778762795</v>
      </c>
      <c r="AC34">
        <v>0.60413098335266102</v>
      </c>
      <c r="AD34">
        <v>0.33047387003898598</v>
      </c>
      <c r="AE34">
        <v>0.439299255609512</v>
      </c>
      <c r="AF34">
        <v>1.1454644203186</v>
      </c>
      <c r="AH34" t="s">
        <v>28</v>
      </c>
      <c r="AI34">
        <v>32</v>
      </c>
      <c r="AJ34">
        <v>6.3739999999999997</v>
      </c>
      <c r="AK34">
        <v>1.649</v>
      </c>
      <c r="AL34">
        <v>1.3029999999999999</v>
      </c>
      <c r="AM34">
        <v>0.748</v>
      </c>
      <c r="AN34">
        <v>0.65400000000000003</v>
      </c>
      <c r="AO34">
        <v>0.25600000000000001</v>
      </c>
      <c r="AP34">
        <v>0.17100000000000001</v>
      </c>
      <c r="AQ34">
        <f t="shared" si="0"/>
        <v>1.5929999999999991</v>
      </c>
      <c r="AS34" t="s">
        <v>28</v>
      </c>
      <c r="AT34">
        <v>29</v>
      </c>
      <c r="AU34">
        <v>6.3739999999999997</v>
      </c>
      <c r="AV34">
        <v>1.6839999999999999</v>
      </c>
      <c r="AW34">
        <v>1.3129999999999999</v>
      </c>
      <c r="AX34">
        <v>0.871</v>
      </c>
      <c r="AY34">
        <v>0.55500000000000005</v>
      </c>
      <c r="AZ34">
        <v>0.22</v>
      </c>
      <c r="BA34">
        <v>0.16700000000000001</v>
      </c>
      <c r="BB34">
        <f t="shared" si="1"/>
        <v>1.5640000000000001</v>
      </c>
      <c r="BE34">
        <f>AVERAGE(C34,N34,Y34,AJ34,AU34)</f>
        <v>6.4218000000000002</v>
      </c>
      <c r="BF34">
        <f>MIN(C34,N34,Y34,AJ34,AU34)</f>
        <v>6.3739999999999997</v>
      </c>
      <c r="BG34">
        <f>MAX(C34,N34,Y34,AJ34,AU34)</f>
        <v>6.6109999999999998</v>
      </c>
    </row>
    <row r="35" spans="1:59" x14ac:dyDescent="0.3">
      <c r="A35" t="s">
        <v>38</v>
      </c>
      <c r="B35">
        <v>38</v>
      </c>
      <c r="C35">
        <v>6.298</v>
      </c>
      <c r="D35">
        <v>1.29098</v>
      </c>
      <c r="E35">
        <v>1.0761700000000001</v>
      </c>
      <c r="F35">
        <v>0.87529999999999997</v>
      </c>
      <c r="G35">
        <v>0.39739999999999998</v>
      </c>
      <c r="H35">
        <v>8.1290000000000001E-2</v>
      </c>
      <c r="I35">
        <v>0.25375999999999999</v>
      </c>
      <c r="J35">
        <v>2.3232300000000001</v>
      </c>
      <c r="L35" t="s">
        <v>38</v>
      </c>
      <c r="M35">
        <v>34</v>
      </c>
      <c r="N35">
        <v>6.3789999999999996</v>
      </c>
      <c r="O35">
        <v>1.3972899999999999</v>
      </c>
      <c r="P35">
        <v>0.92623999999999995</v>
      </c>
      <c r="Q35">
        <v>0.79564999999999997</v>
      </c>
      <c r="R35">
        <v>0.32377</v>
      </c>
      <c r="S35">
        <v>6.6299999999999998E-2</v>
      </c>
      <c r="T35">
        <v>0.25495000000000001</v>
      </c>
      <c r="U35">
        <v>2.6152299999999999</v>
      </c>
      <c r="W35" t="s">
        <v>167</v>
      </c>
      <c r="X35">
        <v>33</v>
      </c>
      <c r="Y35">
        <v>6.4219999313354501</v>
      </c>
      <c r="Z35">
        <v>1.43362653255463</v>
      </c>
      <c r="AA35">
        <v>1.38456535339355</v>
      </c>
      <c r="AB35">
        <v>0.793984234333038</v>
      </c>
      <c r="AC35">
        <v>0.36146658658981301</v>
      </c>
      <c r="AD35">
        <v>0.258360475301743</v>
      </c>
      <c r="AE35">
        <v>6.3829235732555403E-2</v>
      </c>
      <c r="AF35">
        <v>2.1266074180603001</v>
      </c>
      <c r="AH35" t="s">
        <v>38</v>
      </c>
      <c r="AI35">
        <v>26</v>
      </c>
      <c r="AJ35">
        <v>6.4409999999999998</v>
      </c>
      <c r="AK35">
        <v>1.365</v>
      </c>
      <c r="AL35">
        <v>1.4359999999999999</v>
      </c>
      <c r="AM35">
        <v>0.85699999999999998</v>
      </c>
      <c r="AN35">
        <v>0.41799999999999998</v>
      </c>
      <c r="AO35">
        <v>0.151</v>
      </c>
      <c r="AP35">
        <v>7.8E-2</v>
      </c>
      <c r="AQ35">
        <f t="shared" si="0"/>
        <v>2.1359999999999992</v>
      </c>
      <c r="AS35" t="s">
        <v>38</v>
      </c>
      <c r="AT35">
        <v>25</v>
      </c>
      <c r="AU35">
        <v>6.4459999999999997</v>
      </c>
      <c r="AV35">
        <v>1.3680000000000001</v>
      </c>
      <c r="AW35">
        <v>1.43</v>
      </c>
      <c r="AX35">
        <v>0.91400000000000003</v>
      </c>
      <c r="AY35">
        <v>0.35099999999999998</v>
      </c>
      <c r="AZ35">
        <v>0.24199999999999999</v>
      </c>
      <c r="BA35">
        <v>9.7000000000000003E-2</v>
      </c>
      <c r="BB35">
        <f t="shared" si="1"/>
        <v>2.0439999999999987</v>
      </c>
      <c r="BE35">
        <f>AVERAGE(C35,N35,Y35,AJ35,AU35)</f>
        <v>6.3971999862670899</v>
      </c>
      <c r="BF35">
        <f>MIN(C35,N35,Y35,AJ35,AU35)</f>
        <v>6.298</v>
      </c>
      <c r="BG35">
        <f>MAX(C35,N35,Y35,AJ35,AU35)</f>
        <v>6.4459999999999997</v>
      </c>
    </row>
    <row r="36" spans="1:59" x14ac:dyDescent="0.3">
      <c r="A36" t="s">
        <v>35</v>
      </c>
      <c r="B36">
        <v>35</v>
      </c>
      <c r="C36">
        <v>6.4109999999999996</v>
      </c>
      <c r="D36">
        <v>1.39541</v>
      </c>
      <c r="E36">
        <v>1.0839300000000001</v>
      </c>
      <c r="F36">
        <v>0.72024999999999995</v>
      </c>
      <c r="G36">
        <v>0.31047999999999998</v>
      </c>
      <c r="H36">
        <v>0.32523999999999997</v>
      </c>
      <c r="I36">
        <v>0.13705999999999999</v>
      </c>
      <c r="J36">
        <v>2.43872</v>
      </c>
      <c r="L36" t="s">
        <v>35</v>
      </c>
      <c r="M36">
        <v>34</v>
      </c>
      <c r="N36">
        <v>6.3789999999999996</v>
      </c>
      <c r="O36">
        <v>1.48953</v>
      </c>
      <c r="P36">
        <v>0.84828999999999999</v>
      </c>
      <c r="Q36">
        <v>0.59267000000000003</v>
      </c>
      <c r="R36">
        <v>0.37903999999999999</v>
      </c>
      <c r="S36">
        <v>0.30008000000000001</v>
      </c>
      <c r="T36">
        <v>0.15457000000000001</v>
      </c>
      <c r="U36">
        <v>2.6148199999999999</v>
      </c>
      <c r="W36" t="s">
        <v>35</v>
      </c>
      <c r="X36">
        <v>37</v>
      </c>
      <c r="Y36">
        <v>6.3439998626709002</v>
      </c>
      <c r="Z36">
        <v>1.53062355518341</v>
      </c>
      <c r="AA36">
        <v>1.28667759895325</v>
      </c>
      <c r="AB36">
        <v>0.59014832973480202</v>
      </c>
      <c r="AC36">
        <v>0.44975057244300798</v>
      </c>
      <c r="AD36">
        <v>0.14761601388454401</v>
      </c>
      <c r="AE36">
        <v>0.27343225479125999</v>
      </c>
      <c r="AF36">
        <v>2.0654296875</v>
      </c>
      <c r="AH36" t="s">
        <v>35</v>
      </c>
      <c r="AI36">
        <v>33</v>
      </c>
      <c r="AJ36">
        <v>6.3710000000000004</v>
      </c>
      <c r="AK36">
        <v>1.379</v>
      </c>
      <c r="AL36">
        <v>1.331</v>
      </c>
      <c r="AM36">
        <v>0.63300000000000001</v>
      </c>
      <c r="AN36">
        <v>0.50900000000000001</v>
      </c>
      <c r="AO36">
        <v>9.8000000000000004E-2</v>
      </c>
      <c r="AP36">
        <v>0.127</v>
      </c>
      <c r="AQ36">
        <f t="shared" si="0"/>
        <v>2.2940000000000005</v>
      </c>
      <c r="AS36" t="s">
        <v>35</v>
      </c>
      <c r="AT36">
        <v>28</v>
      </c>
      <c r="AU36">
        <v>6.375</v>
      </c>
      <c r="AV36">
        <v>1.403</v>
      </c>
      <c r="AW36">
        <v>1.357</v>
      </c>
      <c r="AX36">
        <v>0.79500000000000004</v>
      </c>
      <c r="AY36">
        <v>0.439</v>
      </c>
      <c r="AZ36">
        <v>0.08</v>
      </c>
      <c r="BA36">
        <v>0.13200000000000001</v>
      </c>
      <c r="BB36">
        <f t="shared" si="1"/>
        <v>2.1690000000000005</v>
      </c>
      <c r="BE36">
        <f>AVERAGE(C36,N36,Y36,AJ36,AU36)</f>
        <v>6.3759999725341796</v>
      </c>
      <c r="BF36">
        <f>MIN(C36,N36,Y36,AJ36,AU36)</f>
        <v>6.3439998626709002</v>
      </c>
      <c r="BG36">
        <f>MAX(C36,N36,Y36,AJ36,AU36)</f>
        <v>6.4109999999999996</v>
      </c>
    </row>
    <row r="37" spans="1:59" x14ac:dyDescent="0.3">
      <c r="A37" t="s">
        <v>36</v>
      </c>
      <c r="B37">
        <v>36</v>
      </c>
      <c r="C37">
        <v>6.3289999999999997</v>
      </c>
      <c r="D37">
        <v>1.23011</v>
      </c>
      <c r="E37">
        <v>1.31379</v>
      </c>
      <c r="F37">
        <v>0.95562000000000002</v>
      </c>
      <c r="G37">
        <v>0.45950999999999997</v>
      </c>
      <c r="H37">
        <v>6.3979999999999995E-2</v>
      </c>
      <c r="I37">
        <v>0.18226999999999999</v>
      </c>
      <c r="J37">
        <v>2.1236700000000002</v>
      </c>
      <c r="L37" t="s">
        <v>36</v>
      </c>
      <c r="M37">
        <v>37</v>
      </c>
      <c r="N37">
        <v>6.3609999999999998</v>
      </c>
      <c r="O37">
        <v>1.34253</v>
      </c>
      <c r="P37">
        <v>1.1294500000000001</v>
      </c>
      <c r="Q37">
        <v>0.87895999999999996</v>
      </c>
      <c r="R37">
        <v>0.37545000000000001</v>
      </c>
      <c r="S37">
        <v>6.1370000000000001E-2</v>
      </c>
      <c r="T37">
        <v>0.17665</v>
      </c>
      <c r="U37">
        <v>2.39663</v>
      </c>
      <c r="W37" t="s">
        <v>36</v>
      </c>
      <c r="X37">
        <v>34</v>
      </c>
      <c r="Y37">
        <v>6.4029998779296902</v>
      </c>
      <c r="Z37">
        <v>1.3843978643417401</v>
      </c>
      <c r="AA37">
        <v>1.5320909023284901</v>
      </c>
      <c r="AB37">
        <v>0.88896059989929199</v>
      </c>
      <c r="AC37">
        <v>0.40878123044967701</v>
      </c>
      <c r="AD37">
        <v>0.190133571624756</v>
      </c>
      <c r="AE37">
        <v>7.0914097130298601E-2</v>
      </c>
      <c r="AF37">
        <v>1.92775774002075</v>
      </c>
      <c r="AH37" t="s">
        <v>36</v>
      </c>
      <c r="AI37">
        <v>36</v>
      </c>
      <c r="AJ37">
        <v>6.31</v>
      </c>
      <c r="AK37">
        <v>1.2509999999999999</v>
      </c>
      <c r="AL37">
        <v>1.538</v>
      </c>
      <c r="AM37">
        <v>0.96499999999999997</v>
      </c>
      <c r="AN37">
        <v>0.44900000000000001</v>
      </c>
      <c r="AO37">
        <v>0.14199999999999999</v>
      </c>
      <c r="AP37">
        <v>7.3999999999999996E-2</v>
      </c>
      <c r="AQ37">
        <f t="shared" si="0"/>
        <v>1.891</v>
      </c>
      <c r="AS37" t="s">
        <v>36</v>
      </c>
      <c r="AT37">
        <v>30</v>
      </c>
      <c r="AU37">
        <v>6.3540000000000001</v>
      </c>
      <c r="AV37">
        <v>1.286</v>
      </c>
      <c r="AW37">
        <v>1.484</v>
      </c>
      <c r="AX37">
        <v>1.0620000000000001</v>
      </c>
      <c r="AY37">
        <v>0.36199999999999999</v>
      </c>
      <c r="AZ37">
        <v>0.153</v>
      </c>
      <c r="BA37">
        <v>7.9000000000000001E-2</v>
      </c>
      <c r="BB37">
        <f t="shared" si="1"/>
        <v>1.9280000000000008</v>
      </c>
      <c r="BE37">
        <f>AVERAGE(C37,N37,Y37,AJ37,AU37)</f>
        <v>6.3513999755859372</v>
      </c>
      <c r="BF37">
        <f>MIN(C37,N37,Y37,AJ37,AU37)</f>
        <v>6.31</v>
      </c>
      <c r="BG37">
        <f>MAX(C37,N37,Y37,AJ37,AU37)</f>
        <v>6.4029998779296902</v>
      </c>
    </row>
    <row r="38" spans="1:59" x14ac:dyDescent="0.3">
      <c r="A38" t="s">
        <v>43</v>
      </c>
      <c r="B38">
        <v>43</v>
      </c>
      <c r="C38">
        <v>6.1230000000000002</v>
      </c>
      <c r="D38">
        <v>0.74553000000000003</v>
      </c>
      <c r="E38">
        <v>1.04356</v>
      </c>
      <c r="F38">
        <v>0.64424999999999999</v>
      </c>
      <c r="G38">
        <v>0.57733000000000001</v>
      </c>
      <c r="H38">
        <v>9.4719999999999999E-2</v>
      </c>
      <c r="I38">
        <v>0.27489000000000002</v>
      </c>
      <c r="J38">
        <v>2.74255</v>
      </c>
      <c r="L38" t="s">
        <v>43</v>
      </c>
      <c r="M38">
        <v>39</v>
      </c>
      <c r="N38">
        <v>6.3239999999999998</v>
      </c>
      <c r="O38">
        <v>0.83453999999999995</v>
      </c>
      <c r="P38">
        <v>0.87119000000000002</v>
      </c>
      <c r="Q38">
        <v>0.54039000000000004</v>
      </c>
      <c r="R38">
        <v>0.50378999999999996</v>
      </c>
      <c r="S38">
        <v>8.7010000000000004E-2</v>
      </c>
      <c r="T38">
        <v>0.28808</v>
      </c>
      <c r="U38">
        <v>3.1986300000000001</v>
      </c>
      <c r="W38" t="s">
        <v>43</v>
      </c>
      <c r="X38">
        <v>29</v>
      </c>
      <c r="Y38">
        <v>6.4539999961853001</v>
      </c>
      <c r="Z38">
        <v>0.87200194597244296</v>
      </c>
      <c r="AA38">
        <v>1.2555851936340301</v>
      </c>
      <c r="AB38">
        <v>0.54023998975753795</v>
      </c>
      <c r="AC38">
        <v>0.53131061792373702</v>
      </c>
      <c r="AD38">
        <v>0.28348839282989502</v>
      </c>
      <c r="AE38">
        <v>7.72232785820961E-2</v>
      </c>
      <c r="AF38">
        <v>2.8938910961151101</v>
      </c>
      <c r="AH38" t="s">
        <v>43</v>
      </c>
      <c r="AI38">
        <v>30</v>
      </c>
      <c r="AJ38">
        <v>6.3819999999999997</v>
      </c>
      <c r="AK38">
        <v>0.78100000000000003</v>
      </c>
      <c r="AL38">
        <v>1.268</v>
      </c>
      <c r="AM38">
        <v>0.60799999999999998</v>
      </c>
      <c r="AN38">
        <v>0.60399999999999998</v>
      </c>
      <c r="AO38">
        <v>0.17899999999999999</v>
      </c>
      <c r="AP38">
        <v>7.0999999999999994E-2</v>
      </c>
      <c r="AQ38">
        <f t="shared" si="0"/>
        <v>2.8709999999999996</v>
      </c>
      <c r="AS38" t="s">
        <v>43</v>
      </c>
      <c r="AT38">
        <v>27</v>
      </c>
      <c r="AU38">
        <v>6.4359999999999999</v>
      </c>
      <c r="AV38">
        <v>0.8</v>
      </c>
      <c r="AW38">
        <v>1.2689999999999999</v>
      </c>
      <c r="AX38">
        <v>0.746</v>
      </c>
      <c r="AY38">
        <v>0.53500000000000003</v>
      </c>
      <c r="AZ38">
        <v>0.17499999999999999</v>
      </c>
      <c r="BA38">
        <v>7.8E-2</v>
      </c>
      <c r="BB38">
        <f t="shared" si="1"/>
        <v>2.8330000000000002</v>
      </c>
      <c r="BE38">
        <f>AVERAGE(C38,N38,Y38,AJ38,AU38)</f>
        <v>6.3437999992370591</v>
      </c>
      <c r="BF38">
        <f>MIN(C38,N38,Y38,AJ38,AU38)</f>
        <v>6.1230000000000002</v>
      </c>
      <c r="BG38">
        <f>MAX(C38,N38,Y38,AJ38,AU38)</f>
        <v>6.4539999961853001</v>
      </c>
    </row>
    <row r="39" spans="1:59" x14ac:dyDescent="0.3">
      <c r="A39" t="s">
        <v>33</v>
      </c>
      <c r="B39">
        <v>33</v>
      </c>
      <c r="C39">
        <v>6.4770000000000003</v>
      </c>
      <c r="D39">
        <v>0.91861000000000004</v>
      </c>
      <c r="E39">
        <v>1.2401800000000001</v>
      </c>
      <c r="F39">
        <v>0.69077</v>
      </c>
      <c r="G39">
        <v>0.53466000000000002</v>
      </c>
      <c r="H39">
        <v>5.1200000000000002E-2</v>
      </c>
      <c r="I39">
        <v>0.18401000000000001</v>
      </c>
      <c r="J39">
        <v>2.85737</v>
      </c>
      <c r="L39" t="s">
        <v>33</v>
      </c>
      <c r="M39">
        <v>31</v>
      </c>
      <c r="N39">
        <v>6.4809999999999999</v>
      </c>
      <c r="O39">
        <v>1.0303199999999999</v>
      </c>
      <c r="P39">
        <v>1.02169</v>
      </c>
      <c r="Q39">
        <v>0.59658999999999995</v>
      </c>
      <c r="R39">
        <v>0.44735000000000003</v>
      </c>
      <c r="S39">
        <v>5.3990000000000003E-2</v>
      </c>
      <c r="T39">
        <v>0.15626000000000001</v>
      </c>
      <c r="U39">
        <v>3.1747100000000001</v>
      </c>
      <c r="W39" t="s">
        <v>33</v>
      </c>
      <c r="X39">
        <v>36</v>
      </c>
      <c r="Y39">
        <v>6.3569998741149902</v>
      </c>
      <c r="Z39">
        <v>1.07062232494354</v>
      </c>
      <c r="AA39">
        <v>1.4021829366684</v>
      </c>
      <c r="AB39">
        <v>0.59502792358398404</v>
      </c>
      <c r="AC39">
        <v>0.47748741507530201</v>
      </c>
      <c r="AD39">
        <v>0.149014472961426</v>
      </c>
      <c r="AE39">
        <v>4.6668741852045101E-2</v>
      </c>
      <c r="AF39">
        <v>2.6160681247711199</v>
      </c>
      <c r="AH39" t="s">
        <v>33</v>
      </c>
      <c r="AI39">
        <v>37</v>
      </c>
      <c r="AJ39">
        <v>6.26</v>
      </c>
      <c r="AK39">
        <v>0.96</v>
      </c>
      <c r="AL39">
        <v>1.4390000000000001</v>
      </c>
      <c r="AM39">
        <v>0.63500000000000001</v>
      </c>
      <c r="AN39">
        <v>0.53100000000000003</v>
      </c>
      <c r="AO39">
        <v>9.9000000000000005E-2</v>
      </c>
      <c r="AP39">
        <v>3.9E-2</v>
      </c>
      <c r="AQ39">
        <f t="shared" si="0"/>
        <v>2.5569999999999995</v>
      </c>
      <c r="AS39" t="s">
        <v>33</v>
      </c>
      <c r="AT39">
        <v>43</v>
      </c>
      <c r="AU39">
        <v>6.125</v>
      </c>
      <c r="AV39">
        <v>0.98499999999999999</v>
      </c>
      <c r="AW39">
        <v>1.41</v>
      </c>
      <c r="AX39">
        <v>0.84099999999999997</v>
      </c>
      <c r="AY39">
        <v>0.47</v>
      </c>
      <c r="AZ39">
        <v>9.9000000000000005E-2</v>
      </c>
      <c r="BA39">
        <v>3.4000000000000002E-2</v>
      </c>
      <c r="BB39">
        <f t="shared" si="1"/>
        <v>2.2860000000000005</v>
      </c>
      <c r="BE39">
        <f>AVERAGE(C39,N39,Y39,AJ39,AU39)</f>
        <v>6.3399999748229972</v>
      </c>
      <c r="BF39">
        <f>MIN(C39,N39,Y39,AJ39,AU39)</f>
        <v>6.125</v>
      </c>
      <c r="BG39">
        <f>MAX(C39,N39,Y39,AJ39,AU39)</f>
        <v>6.4809999999999999</v>
      </c>
    </row>
    <row r="40" spans="1:59" x14ac:dyDescent="0.3">
      <c r="A40" t="s">
        <v>34</v>
      </c>
      <c r="B40">
        <v>34</v>
      </c>
      <c r="C40">
        <v>6.4550000000000001</v>
      </c>
      <c r="D40">
        <v>0.96689999999999998</v>
      </c>
      <c r="E40">
        <v>1.2650399999999999</v>
      </c>
      <c r="F40">
        <v>0.73850000000000005</v>
      </c>
      <c r="G40">
        <v>0.55664000000000002</v>
      </c>
      <c r="H40">
        <v>3.1870000000000002E-2</v>
      </c>
      <c r="I40">
        <v>0.57630000000000003</v>
      </c>
      <c r="J40">
        <v>2.3194499999999998</v>
      </c>
      <c r="L40" t="s">
        <v>34</v>
      </c>
      <c r="M40">
        <v>33</v>
      </c>
      <c r="N40">
        <v>6.4740000000000002</v>
      </c>
      <c r="O40">
        <v>1.0892999999999999</v>
      </c>
      <c r="P40">
        <v>1.04477</v>
      </c>
      <c r="Q40">
        <v>0.64915</v>
      </c>
      <c r="R40">
        <v>0.49553000000000003</v>
      </c>
      <c r="S40">
        <v>2.8330000000000001E-2</v>
      </c>
      <c r="T40">
        <v>0.58696000000000004</v>
      </c>
      <c r="U40">
        <v>2.5796000000000001</v>
      </c>
      <c r="W40" t="s">
        <v>34</v>
      </c>
      <c r="X40">
        <v>32</v>
      </c>
      <c r="Y40">
        <v>6.4239997863769496</v>
      </c>
      <c r="Z40">
        <v>1.12786877155304</v>
      </c>
      <c r="AA40">
        <v>1.42579245567322</v>
      </c>
      <c r="AB40">
        <v>0.647239029407501</v>
      </c>
      <c r="AC40">
        <v>0.58020073175430298</v>
      </c>
      <c r="AD40">
        <v>0.57212311029434204</v>
      </c>
      <c r="AE40">
        <v>3.16127352416515E-2</v>
      </c>
      <c r="AF40">
        <v>2.0395083427429199</v>
      </c>
      <c r="AH40" t="s">
        <v>34</v>
      </c>
      <c r="AI40">
        <v>46</v>
      </c>
      <c r="AJ40">
        <v>6.0720000000000001</v>
      </c>
      <c r="AK40">
        <v>1.016</v>
      </c>
      <c r="AL40">
        <v>1.417</v>
      </c>
      <c r="AM40">
        <v>0.70699999999999996</v>
      </c>
      <c r="AN40">
        <v>0.63700000000000001</v>
      </c>
      <c r="AO40">
        <v>0.36399999999999999</v>
      </c>
      <c r="AP40">
        <v>2.9000000000000001E-2</v>
      </c>
      <c r="AQ40">
        <f t="shared" si="0"/>
        <v>1.9020000000000001</v>
      </c>
      <c r="AS40" t="s">
        <v>34</v>
      </c>
      <c r="AT40">
        <v>52</v>
      </c>
      <c r="AU40">
        <v>6.008</v>
      </c>
      <c r="AV40">
        <v>1.05</v>
      </c>
      <c r="AW40">
        <v>1.409</v>
      </c>
      <c r="AX40">
        <v>0.82799999999999996</v>
      </c>
      <c r="AY40">
        <v>0.55700000000000005</v>
      </c>
      <c r="AZ40">
        <v>0.35899999999999999</v>
      </c>
      <c r="BA40">
        <v>2.8000000000000001E-2</v>
      </c>
      <c r="BB40">
        <f t="shared" si="1"/>
        <v>1.777000000000001</v>
      </c>
      <c r="BE40">
        <f>AVERAGE(C40,N40,Y40,AJ40,AU40)</f>
        <v>6.2865999572753894</v>
      </c>
      <c r="BF40">
        <f>MIN(C40,N40,Y40,AJ40,AU40)</f>
        <v>6.008</v>
      </c>
      <c r="BG40">
        <f>MAX(C40,N40,Y40,AJ40,AU40)</f>
        <v>6.4740000000000002</v>
      </c>
    </row>
    <row r="41" spans="1:59" x14ac:dyDescent="0.3">
      <c r="A41" t="s">
        <v>40</v>
      </c>
      <c r="B41">
        <v>40</v>
      </c>
      <c r="C41">
        <v>6.2690000000000001</v>
      </c>
      <c r="D41">
        <v>0.99534</v>
      </c>
      <c r="E41">
        <v>0.97199999999999998</v>
      </c>
      <c r="F41">
        <v>0.60819999999999996</v>
      </c>
      <c r="G41">
        <v>0.59657000000000004</v>
      </c>
      <c r="H41">
        <v>0.13633000000000001</v>
      </c>
      <c r="I41">
        <v>0.16991000000000001</v>
      </c>
      <c r="J41">
        <v>2.79094</v>
      </c>
      <c r="L41" t="s">
        <v>40</v>
      </c>
      <c r="M41">
        <v>40</v>
      </c>
      <c r="N41">
        <v>6.2690000000000001</v>
      </c>
      <c r="O41">
        <v>1.0968599999999999</v>
      </c>
      <c r="P41">
        <v>0.77866000000000002</v>
      </c>
      <c r="Q41">
        <v>0.50932999999999995</v>
      </c>
      <c r="R41">
        <v>0.52234000000000003</v>
      </c>
      <c r="S41">
        <v>0.12692000000000001</v>
      </c>
      <c r="T41">
        <v>0.16664999999999999</v>
      </c>
      <c r="U41">
        <v>3.0685199999999999</v>
      </c>
      <c r="AQ41">
        <f t="shared" si="0"/>
        <v>0</v>
      </c>
      <c r="BB41">
        <f t="shared" si="1"/>
        <v>0</v>
      </c>
      <c r="BE41">
        <f>AVERAGE(C41,N41,Y41,AJ41,AU41)</f>
        <v>6.2690000000000001</v>
      </c>
      <c r="BF41">
        <f>MIN(C41,N41,Y41,AJ41,AU41)</f>
        <v>6.2690000000000001</v>
      </c>
      <c r="BG41">
        <f>MAX(C41,N41,Y41,AJ41,AU41)</f>
        <v>6.2690000000000001</v>
      </c>
    </row>
    <row r="42" spans="1:59" x14ac:dyDescent="0.3">
      <c r="A42" t="s">
        <v>41</v>
      </c>
      <c r="B42">
        <v>41</v>
      </c>
      <c r="C42">
        <v>6.1680000000000001</v>
      </c>
      <c r="D42">
        <v>1.21183</v>
      </c>
      <c r="E42">
        <v>1.18354</v>
      </c>
      <c r="F42">
        <v>0.61482999999999999</v>
      </c>
      <c r="G42">
        <v>0.55884</v>
      </c>
      <c r="H42">
        <v>1.14E-2</v>
      </c>
      <c r="I42">
        <v>0.31844</v>
      </c>
      <c r="J42">
        <v>2.2688199999999998</v>
      </c>
      <c r="L42" t="s">
        <v>41</v>
      </c>
      <c r="M42">
        <v>43</v>
      </c>
      <c r="N42">
        <v>6.1680000000000001</v>
      </c>
      <c r="O42">
        <v>1.32572</v>
      </c>
      <c r="P42">
        <v>0.98568999999999996</v>
      </c>
      <c r="Q42">
        <v>0.52607999999999999</v>
      </c>
      <c r="R42">
        <v>0.48453000000000002</v>
      </c>
      <c r="S42">
        <v>1.2409999999999999E-2</v>
      </c>
      <c r="T42">
        <v>0.31935000000000002</v>
      </c>
      <c r="U42">
        <v>2.5139399999999998</v>
      </c>
      <c r="W42" t="s">
        <v>41</v>
      </c>
      <c r="X42">
        <v>38</v>
      </c>
      <c r="Y42">
        <v>6.1680002212524396</v>
      </c>
      <c r="Z42">
        <v>1.36135590076447</v>
      </c>
      <c r="AA42">
        <v>1.3802285194396999</v>
      </c>
      <c r="AB42">
        <v>0.51998329162597701</v>
      </c>
      <c r="AC42">
        <v>0.51863074302673295</v>
      </c>
      <c r="AD42">
        <v>0.325296461582184</v>
      </c>
      <c r="AE42">
        <v>8.9648161083459906E-3</v>
      </c>
      <c r="AF42">
        <v>2.0532474517822301</v>
      </c>
      <c r="AH42" t="s">
        <v>172</v>
      </c>
      <c r="AI42">
        <v>38</v>
      </c>
      <c r="AJ42">
        <v>6.1920000000000002</v>
      </c>
      <c r="AK42">
        <v>1.2230000000000001</v>
      </c>
      <c r="AL42">
        <v>1.492</v>
      </c>
      <c r="AM42">
        <v>0.56399999999999995</v>
      </c>
      <c r="AN42">
        <v>0.57499999999999996</v>
      </c>
      <c r="AO42">
        <v>0.17100000000000001</v>
      </c>
      <c r="AP42">
        <v>1.9E-2</v>
      </c>
      <c r="AQ42">
        <f t="shared" si="0"/>
        <v>2.1479999999999997</v>
      </c>
      <c r="AS42" t="s">
        <v>172</v>
      </c>
      <c r="AT42">
        <v>39</v>
      </c>
      <c r="AU42">
        <v>6.1920000000000002</v>
      </c>
      <c r="AV42">
        <v>1.2310000000000001</v>
      </c>
      <c r="AW42">
        <v>1.4770000000000001</v>
      </c>
      <c r="AX42">
        <v>0.71299999999999997</v>
      </c>
      <c r="AY42">
        <v>0.48899999999999999</v>
      </c>
      <c r="AZ42">
        <v>0.185</v>
      </c>
      <c r="BA42">
        <v>1.6E-2</v>
      </c>
      <c r="BB42">
        <f t="shared" si="1"/>
        <v>2.0810000000000004</v>
      </c>
      <c r="BE42">
        <f>AVERAGE(C42,N42,Y42,AJ42,AU42)</f>
        <v>6.1776000442504877</v>
      </c>
      <c r="BF42">
        <f>MIN(C42,N42,Y42,AJ42,AU42)</f>
        <v>6.1680000000000001</v>
      </c>
      <c r="BG42">
        <f>MAX(C42,N42,Y42,AJ42,AU42)</f>
        <v>6.1920000000000002</v>
      </c>
    </row>
    <row r="43" spans="1:59" x14ac:dyDescent="0.3">
      <c r="A43" t="s">
        <v>39</v>
      </c>
      <c r="B43">
        <v>39</v>
      </c>
      <c r="C43">
        <v>6.2949999999999999</v>
      </c>
      <c r="D43">
        <v>1.5542199999999999</v>
      </c>
      <c r="E43">
        <v>1.16594</v>
      </c>
      <c r="F43">
        <v>0.72492000000000001</v>
      </c>
      <c r="G43">
        <v>0.55498999999999998</v>
      </c>
      <c r="H43">
        <v>0.25608999999999998</v>
      </c>
      <c r="I43">
        <v>0.16228000000000001</v>
      </c>
      <c r="J43">
        <v>1.8763399999999999</v>
      </c>
      <c r="L43" t="s">
        <v>39</v>
      </c>
      <c r="M43">
        <v>41</v>
      </c>
      <c r="N43">
        <v>6.2389999999999999</v>
      </c>
      <c r="O43">
        <v>1.61714</v>
      </c>
      <c r="P43">
        <v>0.87758000000000003</v>
      </c>
      <c r="Q43">
        <v>0.63568999999999998</v>
      </c>
      <c r="R43">
        <v>0.43165999999999999</v>
      </c>
      <c r="S43">
        <v>0.23669000000000001</v>
      </c>
      <c r="T43">
        <v>0.15964999999999999</v>
      </c>
      <c r="U43">
        <v>2.28085</v>
      </c>
      <c r="W43" t="s">
        <v>39</v>
      </c>
      <c r="X43">
        <v>39</v>
      </c>
      <c r="Y43">
        <v>6.1050000190734899</v>
      </c>
      <c r="Z43">
        <v>1.63295245170593</v>
      </c>
      <c r="AA43">
        <v>1.25969874858856</v>
      </c>
      <c r="AB43">
        <v>0.63210570812225297</v>
      </c>
      <c r="AC43">
        <v>0.49633759260177601</v>
      </c>
      <c r="AD43">
        <v>0.22828979790210699</v>
      </c>
      <c r="AE43">
        <v>0.21515955030918099</v>
      </c>
      <c r="AF43">
        <v>1.64042520523071</v>
      </c>
      <c r="AH43" t="s">
        <v>39</v>
      </c>
      <c r="AI43">
        <v>45</v>
      </c>
      <c r="AJ43">
        <v>6.0830000000000002</v>
      </c>
      <c r="AK43">
        <v>1.474</v>
      </c>
      <c r="AL43">
        <v>1.3009999999999999</v>
      </c>
      <c r="AM43">
        <v>0.67500000000000004</v>
      </c>
      <c r="AN43">
        <v>0.55400000000000005</v>
      </c>
      <c r="AO43">
        <v>0.16700000000000001</v>
      </c>
      <c r="AP43">
        <v>0.106</v>
      </c>
      <c r="AQ43">
        <f t="shared" si="0"/>
        <v>1.806</v>
      </c>
      <c r="AS43" t="s">
        <v>39</v>
      </c>
      <c r="AT43">
        <v>51</v>
      </c>
      <c r="AU43">
        <v>6.0209999999999999</v>
      </c>
      <c r="AV43">
        <v>1.5</v>
      </c>
      <c r="AW43">
        <v>1.319</v>
      </c>
      <c r="AX43">
        <v>0.80800000000000005</v>
      </c>
      <c r="AY43">
        <v>0.49299999999999999</v>
      </c>
      <c r="AZ43">
        <v>0.14199999999999999</v>
      </c>
      <c r="BA43">
        <v>9.7000000000000003E-2</v>
      </c>
      <c r="BB43">
        <f t="shared" si="1"/>
        <v>1.661999999999999</v>
      </c>
      <c r="BE43">
        <f>AVERAGE(C43,N43,Y43,AJ43,AU43)</f>
        <v>6.148600003814698</v>
      </c>
      <c r="BF43">
        <f>MIN(C43,N43,Y43,AJ43,AU43)</f>
        <v>6.0209999999999999</v>
      </c>
      <c r="BG43">
        <f>MAX(C43,N43,Y43,AJ43,AU43)</f>
        <v>6.2949999999999999</v>
      </c>
    </row>
    <row r="44" spans="1:59" x14ac:dyDescent="0.3">
      <c r="A44" t="s">
        <v>42</v>
      </c>
      <c r="B44">
        <v>42</v>
      </c>
      <c r="C44">
        <v>6.13</v>
      </c>
      <c r="D44">
        <v>0.76454</v>
      </c>
      <c r="E44">
        <v>1.0250699999999999</v>
      </c>
      <c r="F44">
        <v>0.67737000000000003</v>
      </c>
      <c r="G44">
        <v>0.40350000000000003</v>
      </c>
      <c r="H44">
        <v>0.11776</v>
      </c>
      <c r="I44">
        <v>0.10692</v>
      </c>
      <c r="J44">
        <v>3.0350000000000001</v>
      </c>
      <c r="L44" t="s">
        <v>42</v>
      </c>
      <c r="M44">
        <v>46</v>
      </c>
      <c r="N44">
        <v>6.0679999999999996</v>
      </c>
      <c r="O44">
        <v>0.87370000000000003</v>
      </c>
      <c r="P44">
        <v>0.80974999999999997</v>
      </c>
      <c r="Q44">
        <v>0.59599999999999997</v>
      </c>
      <c r="R44">
        <v>0.37269000000000002</v>
      </c>
      <c r="S44">
        <v>0.10613</v>
      </c>
      <c r="T44">
        <v>8.8770000000000002E-2</v>
      </c>
      <c r="U44">
        <v>3.2213400000000001</v>
      </c>
      <c r="W44" t="s">
        <v>42</v>
      </c>
      <c r="X44">
        <v>45</v>
      </c>
      <c r="Y44">
        <v>6.0029997825622603</v>
      </c>
      <c r="Z44">
        <v>0.909784495830536</v>
      </c>
      <c r="AA44">
        <v>1.1821250915527299</v>
      </c>
      <c r="AB44">
        <v>0.59601855278015103</v>
      </c>
      <c r="AC44">
        <v>0.43245252966880798</v>
      </c>
      <c r="AD44">
        <v>7.8257985413074493E-2</v>
      </c>
      <c r="AE44">
        <v>8.9980959892272894E-2</v>
      </c>
      <c r="AF44">
        <v>2.7145938873290998</v>
      </c>
      <c r="AH44" t="s">
        <v>42</v>
      </c>
      <c r="AI44">
        <v>40</v>
      </c>
      <c r="AJ44">
        <v>6.1669999999999998</v>
      </c>
      <c r="AK44">
        <v>0.80600000000000005</v>
      </c>
      <c r="AL44">
        <v>1.2310000000000001</v>
      </c>
      <c r="AM44">
        <v>0.63900000000000001</v>
      </c>
      <c r="AN44">
        <v>0.46100000000000002</v>
      </c>
      <c r="AO44">
        <v>6.5000000000000002E-2</v>
      </c>
      <c r="AP44">
        <v>8.2000000000000003E-2</v>
      </c>
      <c r="AQ44">
        <f t="shared" si="0"/>
        <v>2.883</v>
      </c>
      <c r="AS44" t="s">
        <v>42</v>
      </c>
      <c r="AT44">
        <v>35</v>
      </c>
      <c r="AU44">
        <v>6.2530000000000001</v>
      </c>
      <c r="AV44">
        <v>0.79400000000000004</v>
      </c>
      <c r="AW44">
        <v>1.242</v>
      </c>
      <c r="AX44">
        <v>0.78900000000000003</v>
      </c>
      <c r="AY44">
        <v>0.43</v>
      </c>
      <c r="AZ44">
        <v>9.2999999999999999E-2</v>
      </c>
      <c r="BA44">
        <v>7.3999999999999996E-2</v>
      </c>
      <c r="BB44">
        <f t="shared" si="1"/>
        <v>2.831</v>
      </c>
      <c r="BE44">
        <f>AVERAGE(C44,N44,Y44,AJ44,AU44)</f>
        <v>6.1241999565124514</v>
      </c>
      <c r="BF44">
        <f>MIN(C44,N44,Y44,AJ44,AU44)</f>
        <v>6.0029997825622603</v>
      </c>
      <c r="BG44">
        <f>MAX(C44,N44,Y44,AJ44,AU44)</f>
        <v>6.2530000000000001</v>
      </c>
    </row>
    <row r="45" spans="1:59" x14ac:dyDescent="0.3">
      <c r="A45" t="s">
        <v>49</v>
      </c>
      <c r="B45">
        <v>49</v>
      </c>
      <c r="C45">
        <v>5.96</v>
      </c>
      <c r="D45">
        <v>1.32376</v>
      </c>
      <c r="E45">
        <v>1.21624</v>
      </c>
      <c r="F45">
        <v>0.74716000000000005</v>
      </c>
      <c r="G45">
        <v>0.45491999999999999</v>
      </c>
      <c r="H45">
        <v>0.30599999999999999</v>
      </c>
      <c r="I45">
        <v>0.17362</v>
      </c>
      <c r="J45">
        <v>1.73797</v>
      </c>
      <c r="L45" t="s">
        <v>49</v>
      </c>
      <c r="M45">
        <v>42</v>
      </c>
      <c r="N45">
        <v>6.218</v>
      </c>
      <c r="O45">
        <v>1.44024</v>
      </c>
      <c r="P45">
        <v>0.94396999999999998</v>
      </c>
      <c r="Q45">
        <v>0.65695999999999999</v>
      </c>
      <c r="R45">
        <v>0.47375</v>
      </c>
      <c r="S45">
        <v>0.25772</v>
      </c>
      <c r="T45">
        <v>0.17147000000000001</v>
      </c>
      <c r="U45">
        <v>2.2740499999999999</v>
      </c>
      <c r="W45" t="s">
        <v>49</v>
      </c>
      <c r="X45">
        <v>41</v>
      </c>
      <c r="Y45">
        <v>6.0869998931884801</v>
      </c>
      <c r="Z45">
        <v>1.4884122610092201</v>
      </c>
      <c r="AA45">
        <v>1.3231104612350499</v>
      </c>
      <c r="AB45">
        <v>0.65313303470611594</v>
      </c>
      <c r="AC45">
        <v>0.53674691915512096</v>
      </c>
      <c r="AD45">
        <v>0.172668486833572</v>
      </c>
      <c r="AE45">
        <v>0.25704216957092302</v>
      </c>
      <c r="AF45">
        <v>1.65614938735962</v>
      </c>
      <c r="AH45" t="s">
        <v>49</v>
      </c>
      <c r="AI45">
        <v>43</v>
      </c>
      <c r="AJ45">
        <v>6.1050000000000004</v>
      </c>
      <c r="AK45">
        <v>1.3380000000000001</v>
      </c>
      <c r="AL45">
        <v>1.3660000000000001</v>
      </c>
      <c r="AM45">
        <v>0.69799999999999995</v>
      </c>
      <c r="AN45">
        <v>0.59399999999999997</v>
      </c>
      <c r="AO45">
        <v>0.24299999999999999</v>
      </c>
      <c r="AP45">
        <v>0.123</v>
      </c>
      <c r="AQ45">
        <f t="shared" si="0"/>
        <v>1.7430000000000003</v>
      </c>
      <c r="AS45" t="s">
        <v>49</v>
      </c>
      <c r="AT45">
        <v>37</v>
      </c>
      <c r="AU45">
        <v>6.1989999999999998</v>
      </c>
      <c r="AV45">
        <v>1.3620000000000001</v>
      </c>
      <c r="AW45">
        <v>1.3680000000000001</v>
      </c>
      <c r="AX45">
        <v>0.871</v>
      </c>
      <c r="AY45">
        <v>0.53600000000000003</v>
      </c>
      <c r="AZ45">
        <v>0.255</v>
      </c>
      <c r="BA45">
        <v>0.11</v>
      </c>
      <c r="BB45">
        <f t="shared" si="1"/>
        <v>1.6969999999999992</v>
      </c>
      <c r="BE45">
        <f>AVERAGE(C45,N45,Y45,AJ45,AU45)</f>
        <v>6.1137999786376964</v>
      </c>
      <c r="BF45">
        <f>MIN(C45,N45,Y45,AJ45,AU45)</f>
        <v>5.96</v>
      </c>
      <c r="BG45">
        <f>MAX(C45,N45,Y45,AJ45,AU45)</f>
        <v>6.218</v>
      </c>
    </row>
    <row r="46" spans="1:59" x14ac:dyDescent="0.3">
      <c r="A46" t="s">
        <v>45</v>
      </c>
      <c r="B46">
        <v>45</v>
      </c>
      <c r="C46">
        <v>5.9950000000000001</v>
      </c>
      <c r="D46">
        <v>1.1689099999999999</v>
      </c>
      <c r="E46">
        <v>1.26999</v>
      </c>
      <c r="F46">
        <v>0.78902000000000005</v>
      </c>
      <c r="G46">
        <v>0.31751000000000001</v>
      </c>
      <c r="H46">
        <v>3.431E-2</v>
      </c>
      <c r="I46">
        <v>0.16893</v>
      </c>
      <c r="J46">
        <v>2.2463899999999999</v>
      </c>
      <c r="L46" t="s">
        <v>45</v>
      </c>
      <c r="M46">
        <v>45</v>
      </c>
      <c r="N46">
        <v>6.0780000000000003</v>
      </c>
      <c r="O46">
        <v>1.27973</v>
      </c>
      <c r="P46">
        <v>1.0826800000000001</v>
      </c>
      <c r="Q46">
        <v>0.70367000000000002</v>
      </c>
      <c r="R46">
        <v>0.23391000000000001</v>
      </c>
      <c r="S46">
        <v>2.947E-2</v>
      </c>
      <c r="T46">
        <v>0.13836999999999999</v>
      </c>
      <c r="U46">
        <v>2.6106500000000001</v>
      </c>
      <c r="W46" t="s">
        <v>45</v>
      </c>
      <c r="X46">
        <v>40</v>
      </c>
      <c r="Y46">
        <v>6.09800004959106</v>
      </c>
      <c r="Z46">
        <v>1.3253935575485201</v>
      </c>
      <c r="AA46">
        <v>1.50505924224854</v>
      </c>
      <c r="AB46">
        <v>0.71273291110992398</v>
      </c>
      <c r="AC46">
        <v>0.29581746459007302</v>
      </c>
      <c r="AD46">
        <v>0.13654448091983801</v>
      </c>
      <c r="AE46">
        <v>2.4210851639509201E-2</v>
      </c>
      <c r="AF46">
        <v>2.0977766513824498</v>
      </c>
      <c r="AH46" t="s">
        <v>45</v>
      </c>
      <c r="AI46">
        <v>39</v>
      </c>
      <c r="AJ46">
        <v>6.173</v>
      </c>
      <c r="AK46">
        <v>1.21</v>
      </c>
      <c r="AL46">
        <v>1.5369999999999999</v>
      </c>
      <c r="AM46">
        <v>0.77600000000000002</v>
      </c>
      <c r="AN46">
        <v>0.35399999999999998</v>
      </c>
      <c r="AO46">
        <v>0.11799999999999999</v>
      </c>
      <c r="AP46">
        <v>1.4E-2</v>
      </c>
      <c r="AQ46">
        <f t="shared" si="0"/>
        <v>2.1640000000000006</v>
      </c>
      <c r="AS46" t="s">
        <v>45</v>
      </c>
      <c r="AT46">
        <v>38</v>
      </c>
      <c r="AU46">
        <v>6.1980000000000004</v>
      </c>
      <c r="AV46">
        <v>1.246</v>
      </c>
      <c r="AW46">
        <v>1.504</v>
      </c>
      <c r="AX46">
        <v>0.88100000000000001</v>
      </c>
      <c r="AY46">
        <v>0.33400000000000002</v>
      </c>
      <c r="AZ46">
        <v>0.121</v>
      </c>
      <c r="BA46">
        <v>1.4E-2</v>
      </c>
      <c r="BB46">
        <f t="shared" si="1"/>
        <v>2.0979999999999999</v>
      </c>
      <c r="BE46">
        <f>AVERAGE(C46,N46,Y46,AJ46,AU46)</f>
        <v>6.1084000099182116</v>
      </c>
      <c r="BF46">
        <f>MIN(C46,N46,Y46,AJ46,AU46)</f>
        <v>5.9950000000000001</v>
      </c>
      <c r="BG46">
        <f>MAX(C46,N46,Y46,AJ46,AU46)</f>
        <v>6.1980000000000004</v>
      </c>
    </row>
    <row r="47" spans="1:59" x14ac:dyDescent="0.3">
      <c r="A47" t="s">
        <v>44</v>
      </c>
      <c r="B47">
        <v>44</v>
      </c>
      <c r="C47">
        <v>6.0030000000000001</v>
      </c>
      <c r="D47">
        <v>0.63244</v>
      </c>
      <c r="E47">
        <v>1.34043</v>
      </c>
      <c r="F47">
        <v>0.59772000000000003</v>
      </c>
      <c r="G47">
        <v>0.65820999999999996</v>
      </c>
      <c r="H47">
        <v>0.30825999999999998</v>
      </c>
      <c r="I47">
        <v>0.22836999999999999</v>
      </c>
      <c r="J47">
        <v>2.2374100000000001</v>
      </c>
      <c r="L47" t="s">
        <v>44</v>
      </c>
      <c r="M47">
        <v>49</v>
      </c>
      <c r="N47">
        <v>5.9870000000000001</v>
      </c>
      <c r="O47">
        <v>0.73590999999999995</v>
      </c>
      <c r="P47">
        <v>1.1680999999999999</v>
      </c>
      <c r="Q47">
        <v>0.50163000000000002</v>
      </c>
      <c r="R47">
        <v>0.60848000000000002</v>
      </c>
      <c r="S47">
        <v>0.28333000000000003</v>
      </c>
      <c r="T47">
        <v>0.34326000000000001</v>
      </c>
      <c r="U47">
        <v>2.3463799999999999</v>
      </c>
      <c r="W47" t="s">
        <v>44</v>
      </c>
      <c r="X47">
        <v>47</v>
      </c>
      <c r="Y47">
        <v>5.9710001945495597</v>
      </c>
      <c r="Z47">
        <v>0.78644108772277799</v>
      </c>
      <c r="AA47">
        <v>1.5489691495895399</v>
      </c>
      <c r="AB47">
        <v>0.49827262759208701</v>
      </c>
      <c r="AC47">
        <v>0.65824866294860795</v>
      </c>
      <c r="AD47">
        <v>0.415983647108078</v>
      </c>
      <c r="AE47">
        <v>0.24652822315692899</v>
      </c>
      <c r="AF47">
        <v>1.8169136047363299</v>
      </c>
      <c r="AH47" t="s">
        <v>44</v>
      </c>
      <c r="AI47">
        <v>44</v>
      </c>
      <c r="AJ47">
        <v>6.0960000000000001</v>
      </c>
      <c r="AK47">
        <v>0.71899999999999997</v>
      </c>
      <c r="AL47">
        <v>1.5840000000000001</v>
      </c>
      <c r="AM47">
        <v>0.60499999999999998</v>
      </c>
      <c r="AN47">
        <v>0.72399999999999998</v>
      </c>
      <c r="AO47">
        <v>0.32800000000000001</v>
      </c>
      <c r="AP47">
        <v>0.25900000000000001</v>
      </c>
      <c r="AQ47">
        <f t="shared" si="0"/>
        <v>1.8770000000000007</v>
      </c>
      <c r="AS47" t="s">
        <v>44</v>
      </c>
      <c r="AT47">
        <v>41</v>
      </c>
      <c r="AU47">
        <v>6.1740000000000004</v>
      </c>
      <c r="AV47">
        <v>0.745</v>
      </c>
      <c r="AW47">
        <v>1.5289999999999999</v>
      </c>
      <c r="AX47">
        <v>0.75600000000000001</v>
      </c>
      <c r="AY47">
        <v>0.63100000000000001</v>
      </c>
      <c r="AZ47">
        <v>0.32200000000000001</v>
      </c>
      <c r="BA47">
        <v>0.24</v>
      </c>
      <c r="BB47">
        <f t="shared" si="1"/>
        <v>1.9509999999999996</v>
      </c>
      <c r="BE47">
        <f>AVERAGE(C47,N47,Y47,AJ47,AU47)</f>
        <v>6.0462000389099115</v>
      </c>
      <c r="BF47">
        <f>MIN(C47,N47,Y47,AJ47,AU47)</f>
        <v>5.9710001945495597</v>
      </c>
      <c r="BG47">
        <f>MAX(C47,N47,Y47,AJ47,AU47)</f>
        <v>6.1740000000000004</v>
      </c>
    </row>
    <row r="48" spans="1:59" x14ac:dyDescent="0.3">
      <c r="A48" t="s">
        <v>57</v>
      </c>
      <c r="B48">
        <v>57</v>
      </c>
      <c r="C48">
        <v>5.8280000000000003</v>
      </c>
      <c r="D48">
        <v>0.59325000000000006</v>
      </c>
      <c r="E48">
        <v>1.14184</v>
      </c>
      <c r="F48">
        <v>0.74314000000000002</v>
      </c>
      <c r="G48">
        <v>0.55474999999999997</v>
      </c>
      <c r="H48">
        <v>0.19317000000000001</v>
      </c>
      <c r="I48">
        <v>0.27815000000000001</v>
      </c>
      <c r="J48">
        <v>2.3240699999999999</v>
      </c>
      <c r="L48" t="s">
        <v>57</v>
      </c>
      <c r="M48">
        <v>48</v>
      </c>
      <c r="N48">
        <v>5.992</v>
      </c>
      <c r="O48">
        <v>0.69384000000000001</v>
      </c>
      <c r="P48">
        <v>0.89520999999999995</v>
      </c>
      <c r="Q48">
        <v>0.65212999999999999</v>
      </c>
      <c r="R48">
        <v>0.46582000000000001</v>
      </c>
      <c r="S48">
        <v>0.16292000000000001</v>
      </c>
      <c r="T48">
        <v>0.29772999999999999</v>
      </c>
      <c r="U48">
        <v>2.8242799999999999</v>
      </c>
      <c r="W48" t="s">
        <v>57</v>
      </c>
      <c r="X48">
        <v>43</v>
      </c>
      <c r="Y48">
        <v>6.0710000991821298</v>
      </c>
      <c r="Z48">
        <v>0.737299203872681</v>
      </c>
      <c r="AA48">
        <v>1.28721570968628</v>
      </c>
      <c r="AB48">
        <v>0.65309596061706499</v>
      </c>
      <c r="AC48">
        <v>0.44755184650421098</v>
      </c>
      <c r="AD48">
        <v>0.30167421698570301</v>
      </c>
      <c r="AE48">
        <v>0.130687981843948</v>
      </c>
      <c r="AF48">
        <v>2.5139305591583301</v>
      </c>
      <c r="AH48" t="s">
        <v>57</v>
      </c>
      <c r="AI48">
        <v>41</v>
      </c>
      <c r="AJ48">
        <v>6.141</v>
      </c>
      <c r="AK48">
        <v>0.66800000000000004</v>
      </c>
      <c r="AL48">
        <v>1.319</v>
      </c>
      <c r="AM48">
        <v>0.7</v>
      </c>
      <c r="AN48">
        <v>0.52700000000000002</v>
      </c>
      <c r="AO48">
        <v>0.20799999999999999</v>
      </c>
      <c r="AP48">
        <v>0.128</v>
      </c>
      <c r="AQ48">
        <f t="shared" si="0"/>
        <v>2.5909999999999993</v>
      </c>
      <c r="AS48" t="s">
        <v>57</v>
      </c>
      <c r="AT48">
        <v>45</v>
      </c>
      <c r="AU48">
        <v>6.1050000000000004</v>
      </c>
      <c r="AV48">
        <v>0.69399999999999995</v>
      </c>
      <c r="AW48">
        <v>1.325</v>
      </c>
      <c r="AX48">
        <v>0.83499999999999996</v>
      </c>
      <c r="AY48">
        <v>0.435</v>
      </c>
      <c r="AZ48">
        <v>0.2</v>
      </c>
      <c r="BA48">
        <v>0.127</v>
      </c>
      <c r="BB48">
        <f t="shared" si="1"/>
        <v>2.4889999999999999</v>
      </c>
      <c r="BE48">
        <f>AVERAGE(C48,N48,Y48,AJ48,AU48)</f>
        <v>6.0274000198364259</v>
      </c>
      <c r="BF48">
        <f>MIN(C48,N48,Y48,AJ48,AU48)</f>
        <v>5.8280000000000003</v>
      </c>
      <c r="BG48">
        <f>MAX(C48,N48,Y48,AJ48,AU48)</f>
        <v>6.141</v>
      </c>
    </row>
    <row r="49" spans="1:59" x14ac:dyDescent="0.3">
      <c r="A49" t="s">
        <v>50</v>
      </c>
      <c r="B49">
        <v>50</v>
      </c>
      <c r="C49">
        <v>5.9480000000000004</v>
      </c>
      <c r="D49">
        <v>1.2511399999999999</v>
      </c>
      <c r="E49">
        <v>1.19777</v>
      </c>
      <c r="F49">
        <v>0.95445999999999998</v>
      </c>
      <c r="G49">
        <v>0.26235999999999998</v>
      </c>
      <c r="H49">
        <v>2.9010000000000001E-2</v>
      </c>
      <c r="I49">
        <v>0.22822999999999999</v>
      </c>
      <c r="J49">
        <v>2.0251800000000002</v>
      </c>
      <c r="L49" t="s">
        <v>50</v>
      </c>
      <c r="M49">
        <v>50</v>
      </c>
      <c r="N49">
        <v>5.9770000000000003</v>
      </c>
      <c r="O49">
        <v>1.3549500000000001</v>
      </c>
      <c r="P49">
        <v>1.0416700000000001</v>
      </c>
      <c r="Q49">
        <v>0.85102</v>
      </c>
      <c r="R49">
        <v>0.18826999999999999</v>
      </c>
      <c r="S49">
        <v>2.5559999999999999E-2</v>
      </c>
      <c r="T49">
        <v>0.16683999999999999</v>
      </c>
      <c r="U49">
        <v>2.34918</v>
      </c>
      <c r="W49" t="s">
        <v>50</v>
      </c>
      <c r="X49">
        <v>48</v>
      </c>
      <c r="Y49">
        <v>5.9640002250671396</v>
      </c>
      <c r="Z49">
        <v>1.3950666189193699</v>
      </c>
      <c r="AA49">
        <v>1.44492328166962</v>
      </c>
      <c r="AB49">
        <v>0.85314434766769398</v>
      </c>
      <c r="AC49">
        <v>0.25645071268081698</v>
      </c>
      <c r="AD49">
        <v>0.17278964817524001</v>
      </c>
      <c r="AE49">
        <v>2.8028091415762901E-2</v>
      </c>
      <c r="AF49">
        <v>1.8133120536804199</v>
      </c>
      <c r="AH49" t="s">
        <v>50</v>
      </c>
      <c r="AI49">
        <v>47</v>
      </c>
      <c r="AJ49">
        <v>6</v>
      </c>
      <c r="AK49">
        <v>1.264</v>
      </c>
      <c r="AL49">
        <v>1.5009999999999999</v>
      </c>
      <c r="AM49">
        <v>0.94599999999999995</v>
      </c>
      <c r="AN49">
        <v>0.28100000000000003</v>
      </c>
      <c r="AO49">
        <v>0.13700000000000001</v>
      </c>
      <c r="AP49">
        <v>2.8000000000000001E-2</v>
      </c>
      <c r="AQ49">
        <f t="shared" si="0"/>
        <v>1.8430000000000009</v>
      </c>
      <c r="AS49" t="s">
        <v>50</v>
      </c>
      <c r="AT49">
        <v>36</v>
      </c>
      <c r="AU49">
        <v>6.2229999999999999</v>
      </c>
      <c r="AV49">
        <v>1.294</v>
      </c>
      <c r="AW49">
        <v>1.488</v>
      </c>
      <c r="AX49">
        <v>1.0389999999999999</v>
      </c>
      <c r="AY49">
        <v>0.23100000000000001</v>
      </c>
      <c r="AZ49">
        <v>0.158</v>
      </c>
      <c r="BA49">
        <v>0.03</v>
      </c>
      <c r="BB49">
        <f t="shared" si="1"/>
        <v>1.9829999999999997</v>
      </c>
      <c r="BE49">
        <f>AVERAGE(C49,N49,Y49,AJ49,AU49)</f>
        <v>6.0224000450134278</v>
      </c>
      <c r="BF49">
        <f>MIN(C49,N49,Y49,AJ49,AU49)</f>
        <v>5.9480000000000004</v>
      </c>
      <c r="BG49">
        <f>MAX(C49,N49,Y49,AJ49,AU49)</f>
        <v>6.2229999999999999</v>
      </c>
    </row>
    <row r="50" spans="1:59" x14ac:dyDescent="0.3">
      <c r="A50" t="s">
        <v>48</v>
      </c>
      <c r="B50">
        <v>48</v>
      </c>
      <c r="C50">
        <v>5.9749999999999996</v>
      </c>
      <c r="D50">
        <v>0.86402000000000001</v>
      </c>
      <c r="E50">
        <v>0.99902999999999997</v>
      </c>
      <c r="F50">
        <v>0.79074999999999995</v>
      </c>
      <c r="G50">
        <v>0.48574000000000001</v>
      </c>
      <c r="H50">
        <v>0.18090000000000001</v>
      </c>
      <c r="I50">
        <v>0.11541</v>
      </c>
      <c r="J50">
        <v>2.5394199999999998</v>
      </c>
      <c r="L50" t="s">
        <v>48</v>
      </c>
      <c r="M50">
        <v>51</v>
      </c>
      <c r="N50">
        <v>5.976</v>
      </c>
      <c r="O50">
        <v>0.97306000000000004</v>
      </c>
      <c r="P50">
        <v>0.85973999999999995</v>
      </c>
      <c r="Q50">
        <v>0.68613000000000002</v>
      </c>
      <c r="R50">
        <v>0.4027</v>
      </c>
      <c r="S50">
        <v>0.18037</v>
      </c>
      <c r="T50">
        <v>0.10074</v>
      </c>
      <c r="U50">
        <v>2.77366</v>
      </c>
      <c r="W50" t="s">
        <v>48</v>
      </c>
      <c r="X50">
        <v>44</v>
      </c>
      <c r="Y50">
        <v>6.0079998970031703</v>
      </c>
      <c r="Z50">
        <v>1.00082039833069</v>
      </c>
      <c r="AA50">
        <v>1.2861688137054399</v>
      </c>
      <c r="AB50">
        <v>0.68563622236251798</v>
      </c>
      <c r="AC50">
        <v>0.45519819855690002</v>
      </c>
      <c r="AD50">
        <v>0.150112465023994</v>
      </c>
      <c r="AE50">
        <v>0.140134647488594</v>
      </c>
      <c r="AF50">
        <v>2.2903525829315199</v>
      </c>
      <c r="AH50" t="s">
        <v>48</v>
      </c>
      <c r="AI50">
        <v>48</v>
      </c>
      <c r="AJ50">
        <v>5.9729999999999999</v>
      </c>
      <c r="AK50">
        <v>0.88900000000000001</v>
      </c>
      <c r="AL50">
        <v>1.33</v>
      </c>
      <c r="AM50">
        <v>0.73599999999999999</v>
      </c>
      <c r="AN50">
        <v>0.55600000000000005</v>
      </c>
      <c r="AO50">
        <v>0.114</v>
      </c>
      <c r="AP50">
        <v>0.12</v>
      </c>
      <c r="AQ50">
        <f t="shared" si="0"/>
        <v>2.2279999999999998</v>
      </c>
      <c r="AS50" t="s">
        <v>48</v>
      </c>
      <c r="AT50">
        <v>50</v>
      </c>
      <c r="AU50">
        <v>6.0279999999999996</v>
      </c>
      <c r="AV50">
        <v>0.91200000000000003</v>
      </c>
      <c r="AW50">
        <v>1.3120000000000001</v>
      </c>
      <c r="AX50">
        <v>0.86799999999999999</v>
      </c>
      <c r="AY50">
        <v>0.498</v>
      </c>
      <c r="AZ50">
        <v>0.126</v>
      </c>
      <c r="BA50">
        <v>8.6999999999999994E-2</v>
      </c>
      <c r="BB50">
        <f t="shared" si="1"/>
        <v>2.2249999999999996</v>
      </c>
      <c r="BE50">
        <f>AVERAGE(C50,N50,Y50,AJ50,AU50)</f>
        <v>5.9919999794006333</v>
      </c>
      <c r="BF50">
        <f>MIN(C50,N50,Y50,AJ50,AU50)</f>
        <v>5.9729999999999999</v>
      </c>
      <c r="BG50">
        <f>MAX(C50,N50,Y50,AJ50,AU50)</f>
        <v>6.0279999999999996</v>
      </c>
    </row>
    <row r="51" spans="1:59" x14ac:dyDescent="0.3">
      <c r="A51" t="s">
        <v>60</v>
      </c>
      <c r="B51">
        <v>60</v>
      </c>
      <c r="C51">
        <v>5.7910000000000004</v>
      </c>
      <c r="D51">
        <v>1.1255500000000001</v>
      </c>
      <c r="E51">
        <v>1.27948</v>
      </c>
      <c r="F51">
        <v>0.77903</v>
      </c>
      <c r="G51">
        <v>0.53122000000000003</v>
      </c>
      <c r="H51">
        <v>4.2119999999999998E-2</v>
      </c>
      <c r="I51">
        <v>0.16758999999999999</v>
      </c>
      <c r="J51">
        <v>1.86565</v>
      </c>
      <c r="L51" t="s">
        <v>60</v>
      </c>
      <c r="M51">
        <v>57</v>
      </c>
      <c r="N51">
        <v>5.835</v>
      </c>
      <c r="O51">
        <v>1.2458499999999999</v>
      </c>
      <c r="P51">
        <v>1.0468500000000001</v>
      </c>
      <c r="Q51">
        <v>0.69057999999999997</v>
      </c>
      <c r="R51">
        <v>0.45190000000000002</v>
      </c>
      <c r="S51">
        <v>5.5E-2</v>
      </c>
      <c r="T51">
        <v>0.14443</v>
      </c>
      <c r="U51">
        <v>2.2003499999999998</v>
      </c>
      <c r="W51" t="s">
        <v>60</v>
      </c>
      <c r="X51">
        <v>46</v>
      </c>
      <c r="Y51">
        <v>5.97300004959106</v>
      </c>
      <c r="Z51">
        <v>1.29178786277771</v>
      </c>
      <c r="AA51">
        <v>1.44571197032928</v>
      </c>
      <c r="AB51">
        <v>0.69947534799575795</v>
      </c>
      <c r="AC51">
        <v>0.52034211158752397</v>
      </c>
      <c r="AD51">
        <v>0.158465966582298</v>
      </c>
      <c r="AE51">
        <v>5.9307806193828597E-2</v>
      </c>
      <c r="AF51">
        <v>1.79772281646729</v>
      </c>
      <c r="AH51" t="s">
        <v>60</v>
      </c>
      <c r="AI51">
        <v>42</v>
      </c>
      <c r="AJ51">
        <v>6.1230000000000002</v>
      </c>
      <c r="AK51">
        <v>1.1759999999999999</v>
      </c>
      <c r="AL51">
        <v>1.448</v>
      </c>
      <c r="AM51">
        <v>0.78100000000000003</v>
      </c>
      <c r="AN51">
        <v>0.54600000000000004</v>
      </c>
      <c r="AO51">
        <v>0.108</v>
      </c>
      <c r="AP51">
        <v>6.4000000000000001E-2</v>
      </c>
      <c r="AQ51">
        <f t="shared" si="0"/>
        <v>2.0000000000000009</v>
      </c>
      <c r="AS51" t="s">
        <v>60</v>
      </c>
      <c r="AT51">
        <v>40</v>
      </c>
      <c r="AU51">
        <v>6.1820000000000004</v>
      </c>
      <c r="AV51">
        <v>1.206</v>
      </c>
      <c r="AW51">
        <v>1.4379999999999999</v>
      </c>
      <c r="AX51">
        <v>0.88400000000000001</v>
      </c>
      <c r="AY51">
        <v>0.48299999999999998</v>
      </c>
      <c r="AZ51">
        <v>0.11700000000000001</v>
      </c>
      <c r="BA51">
        <v>0.05</v>
      </c>
      <c r="BB51">
        <f t="shared" si="1"/>
        <v>2.0040000000000004</v>
      </c>
      <c r="BE51">
        <f>AVERAGE(C51,N51,Y51,AJ51,AU51)</f>
        <v>5.9808000099182124</v>
      </c>
      <c r="BF51">
        <f>MIN(C51,N51,Y51,AJ51,AU51)</f>
        <v>5.7910000000000004</v>
      </c>
      <c r="BG51">
        <f>MAX(C51,N51,Y51,AJ51,AU51)</f>
        <v>6.1820000000000004</v>
      </c>
    </row>
    <row r="52" spans="1:59" x14ac:dyDescent="0.3">
      <c r="A52" t="s">
        <v>162</v>
      </c>
      <c r="L52" t="s">
        <v>162</v>
      </c>
      <c r="M52">
        <v>52</v>
      </c>
      <c r="N52">
        <v>5.9560000000000004</v>
      </c>
      <c r="O52">
        <v>0.87616000000000005</v>
      </c>
      <c r="P52">
        <v>0.68654999999999999</v>
      </c>
      <c r="Q52">
        <v>0.45568999999999998</v>
      </c>
      <c r="R52">
        <v>0.51231000000000004</v>
      </c>
      <c r="S52">
        <v>0.10771</v>
      </c>
      <c r="T52">
        <v>0.23683999999999999</v>
      </c>
      <c r="U52">
        <v>3.08039</v>
      </c>
      <c r="W52" t="s">
        <v>162</v>
      </c>
      <c r="X52">
        <v>50</v>
      </c>
      <c r="Y52">
        <v>5.9559998512268102</v>
      </c>
      <c r="Z52">
        <v>0.90797531604766801</v>
      </c>
      <c r="AA52">
        <v>1.0814177989959699</v>
      </c>
      <c r="AB52">
        <v>0.45019176602363598</v>
      </c>
      <c r="AC52">
        <v>0.54750937223434404</v>
      </c>
      <c r="AD52">
        <v>0.24001564085483601</v>
      </c>
      <c r="AE52">
        <v>9.6581071615219102E-2</v>
      </c>
      <c r="AF52">
        <v>2.6319556236267099</v>
      </c>
      <c r="AH52" t="s">
        <v>162</v>
      </c>
      <c r="AI52">
        <v>49</v>
      </c>
      <c r="AJ52">
        <v>5.9560000000000004</v>
      </c>
      <c r="AK52">
        <v>0.80700000000000005</v>
      </c>
      <c r="AL52">
        <v>1.101</v>
      </c>
      <c r="AM52">
        <v>0.47399999999999998</v>
      </c>
      <c r="AN52">
        <v>0.59299999999999997</v>
      </c>
      <c r="AO52">
        <v>0.183</v>
      </c>
      <c r="AP52">
        <v>8.8999999999999996E-2</v>
      </c>
      <c r="AQ52">
        <f t="shared" si="0"/>
        <v>2.709000000000001</v>
      </c>
      <c r="BB52">
        <f t="shared" si="1"/>
        <v>0</v>
      </c>
      <c r="BE52">
        <f>AVERAGE(C52,N52,Y52,AJ52,AU52)</f>
        <v>5.9559999504089367</v>
      </c>
      <c r="BF52">
        <f>MIN(C52,N52,Y52,AJ52,AU52)</f>
        <v>5.9559998512268102</v>
      </c>
      <c r="BG52">
        <f>MAX(C52,N52,Y52,AJ52,AU52)</f>
        <v>5.9560000000000004</v>
      </c>
    </row>
    <row r="53" spans="1:59" x14ac:dyDescent="0.3">
      <c r="A53" t="s">
        <v>56</v>
      </c>
      <c r="B53">
        <v>56</v>
      </c>
      <c r="C53">
        <v>5.8330000000000002</v>
      </c>
      <c r="D53">
        <v>1.14723</v>
      </c>
      <c r="E53">
        <v>1.25745</v>
      </c>
      <c r="F53">
        <v>0.73128000000000004</v>
      </c>
      <c r="G53">
        <v>0.21342</v>
      </c>
      <c r="H53">
        <v>1.031E-2</v>
      </c>
      <c r="I53">
        <v>2.6409999999999999E-2</v>
      </c>
      <c r="J53">
        <v>2.4464899999999998</v>
      </c>
      <c r="L53" t="s">
        <v>56</v>
      </c>
      <c r="M53">
        <v>60</v>
      </c>
      <c r="N53">
        <v>5.8129999999999997</v>
      </c>
      <c r="O53">
        <v>1.2692000000000001</v>
      </c>
      <c r="P53">
        <v>1.0641099999999999</v>
      </c>
      <c r="Q53">
        <v>0.64673999999999998</v>
      </c>
      <c r="R53">
        <v>0.18929000000000001</v>
      </c>
      <c r="S53">
        <v>1.8200000000000001E-2</v>
      </c>
      <c r="T53">
        <v>2.0250000000000001E-2</v>
      </c>
      <c r="U53">
        <v>2.6052499999999998</v>
      </c>
      <c r="W53" t="s">
        <v>56</v>
      </c>
      <c r="X53">
        <v>52</v>
      </c>
      <c r="Y53">
        <v>5.90199995040894</v>
      </c>
      <c r="Z53">
        <v>1.3145823478698699</v>
      </c>
      <c r="AA53">
        <v>1.47351610660553</v>
      </c>
      <c r="AB53">
        <v>0.62894994020462003</v>
      </c>
      <c r="AC53">
        <v>0.23423178493976601</v>
      </c>
      <c r="AD53">
        <v>1.0164656676352E-2</v>
      </c>
      <c r="AE53">
        <v>1.18656428530812E-2</v>
      </c>
      <c r="AF53">
        <v>2.2284405231475799</v>
      </c>
      <c r="AH53" t="s">
        <v>56</v>
      </c>
      <c r="AI53">
        <v>50</v>
      </c>
      <c r="AJ53">
        <v>5.952</v>
      </c>
      <c r="AK53">
        <v>1.1970000000000001</v>
      </c>
      <c r="AL53">
        <v>1.5269999999999999</v>
      </c>
      <c r="AM53">
        <v>0.71599999999999997</v>
      </c>
      <c r="AN53">
        <v>0.35</v>
      </c>
      <c r="AO53">
        <v>2.5999999999999999E-2</v>
      </c>
      <c r="AP53">
        <v>6.0000000000000001E-3</v>
      </c>
      <c r="AQ53">
        <f t="shared" si="0"/>
        <v>2.13</v>
      </c>
      <c r="AS53" t="s">
        <v>56</v>
      </c>
      <c r="AT53">
        <v>42</v>
      </c>
      <c r="AU53">
        <v>6.149</v>
      </c>
      <c r="AV53">
        <v>1.238</v>
      </c>
      <c r="AW53">
        <v>1.5149999999999999</v>
      </c>
      <c r="AX53">
        <v>0.81799999999999995</v>
      </c>
      <c r="AY53">
        <v>0.29099999999999998</v>
      </c>
      <c r="AZ53">
        <v>4.2999999999999997E-2</v>
      </c>
      <c r="BA53">
        <v>4.2000000000000003E-2</v>
      </c>
      <c r="BB53">
        <f t="shared" si="1"/>
        <v>2.202</v>
      </c>
      <c r="BE53">
        <f>AVERAGE(C53,N53,Y53,AJ53,AU53)</f>
        <v>5.9297999900817882</v>
      </c>
      <c r="BF53">
        <f>MIN(C53,N53,Y53,AJ53,AU53)</f>
        <v>5.8129999999999997</v>
      </c>
      <c r="BG53">
        <f>MAX(C53,N53,Y53,AJ53,AU53)</f>
        <v>6.149</v>
      </c>
    </row>
    <row r="54" spans="1:59" x14ac:dyDescent="0.3">
      <c r="A54" t="s">
        <v>46</v>
      </c>
      <c r="B54">
        <v>46</v>
      </c>
      <c r="C54">
        <v>5.9870000000000001</v>
      </c>
      <c r="D54">
        <v>1.27074</v>
      </c>
      <c r="E54">
        <v>1.25712</v>
      </c>
      <c r="F54">
        <v>0.99111000000000005</v>
      </c>
      <c r="G54">
        <v>0.49614999999999998</v>
      </c>
      <c r="H54">
        <v>0.18060000000000001</v>
      </c>
      <c r="I54">
        <v>0.10705000000000001</v>
      </c>
      <c r="J54">
        <v>1.68435</v>
      </c>
      <c r="L54" t="s">
        <v>46</v>
      </c>
      <c r="M54">
        <v>53</v>
      </c>
      <c r="N54">
        <v>5.9210000000000003</v>
      </c>
      <c r="O54">
        <v>1.3800699999999999</v>
      </c>
      <c r="P54">
        <v>1.06054</v>
      </c>
      <c r="Q54">
        <v>0.91491</v>
      </c>
      <c r="R54">
        <v>0.46761000000000003</v>
      </c>
      <c r="S54">
        <v>0.18984999999999999</v>
      </c>
      <c r="T54">
        <v>0.10224</v>
      </c>
      <c r="U54">
        <v>1.8058399999999999</v>
      </c>
      <c r="W54" t="s">
        <v>46</v>
      </c>
      <c r="X54">
        <v>51</v>
      </c>
      <c r="Y54">
        <v>5.9200000762939498</v>
      </c>
      <c r="Z54">
        <v>1.41691517829895</v>
      </c>
      <c r="AA54">
        <v>1.4363378286361701</v>
      </c>
      <c r="AB54">
        <v>0.91347587108612105</v>
      </c>
      <c r="AC54">
        <v>0.50562554597854603</v>
      </c>
      <c r="AD54">
        <v>0.12057276815176</v>
      </c>
      <c r="AE54">
        <v>0.163760736584663</v>
      </c>
      <c r="AF54">
        <v>1.3632235527038601</v>
      </c>
      <c r="AH54" t="s">
        <v>46</v>
      </c>
      <c r="AI54">
        <v>54</v>
      </c>
      <c r="AJ54">
        <v>5.915</v>
      </c>
      <c r="AK54">
        <v>1.294</v>
      </c>
      <c r="AL54">
        <v>1.462</v>
      </c>
      <c r="AM54">
        <v>0.98799999999999999</v>
      </c>
      <c r="AN54">
        <v>0.55300000000000005</v>
      </c>
      <c r="AO54">
        <v>7.9000000000000001E-2</v>
      </c>
      <c r="AP54">
        <v>0.15</v>
      </c>
      <c r="AQ54">
        <f t="shared" si="0"/>
        <v>1.3889999999999993</v>
      </c>
      <c r="AS54" t="s">
        <v>46</v>
      </c>
      <c r="AT54">
        <v>58</v>
      </c>
      <c r="AU54">
        <v>5.8860000000000001</v>
      </c>
      <c r="AV54">
        <v>1.327</v>
      </c>
      <c r="AW54">
        <v>1.419</v>
      </c>
      <c r="AX54">
        <v>1.0880000000000001</v>
      </c>
      <c r="AY54">
        <v>0.44500000000000001</v>
      </c>
      <c r="AZ54">
        <v>6.9000000000000006E-2</v>
      </c>
      <c r="BA54">
        <v>0.14000000000000001</v>
      </c>
      <c r="BB54">
        <f t="shared" si="1"/>
        <v>1.3980000000000006</v>
      </c>
      <c r="BE54">
        <f>AVERAGE(C54,N54,Y54,AJ54,AU54)</f>
        <v>5.9258000152587895</v>
      </c>
      <c r="BF54">
        <f>MIN(C54,N54,Y54,AJ54,AU54)</f>
        <v>5.8860000000000001</v>
      </c>
      <c r="BG54">
        <f>MAX(C54,N54,Y54,AJ54,AU54)</f>
        <v>5.9870000000000001</v>
      </c>
    </row>
    <row r="55" spans="1:59" x14ac:dyDescent="0.3">
      <c r="A55" t="s">
        <v>61</v>
      </c>
      <c r="B55">
        <v>61</v>
      </c>
      <c r="C55">
        <v>5.77</v>
      </c>
      <c r="D55">
        <v>1.12486</v>
      </c>
      <c r="E55">
        <v>1.07023</v>
      </c>
      <c r="F55">
        <v>0.72394000000000003</v>
      </c>
      <c r="G55">
        <v>0.53024000000000004</v>
      </c>
      <c r="H55">
        <v>0.10501000000000001</v>
      </c>
      <c r="I55">
        <v>0.33074999999999999</v>
      </c>
      <c r="J55">
        <v>1.88541</v>
      </c>
      <c r="L55" t="s">
        <v>61</v>
      </c>
      <c r="M55">
        <v>47</v>
      </c>
      <c r="N55">
        <v>6.0049999999999999</v>
      </c>
      <c r="O55">
        <v>1.25142</v>
      </c>
      <c r="P55">
        <v>0.88024999999999998</v>
      </c>
      <c r="Q55">
        <v>0.62365999999999999</v>
      </c>
      <c r="R55">
        <v>0.39030999999999999</v>
      </c>
      <c r="S55">
        <v>9.0810000000000002E-2</v>
      </c>
      <c r="T55">
        <v>0.41474</v>
      </c>
      <c r="U55">
        <v>2.3538399999999999</v>
      </c>
      <c r="W55" t="s">
        <v>61</v>
      </c>
      <c r="X55">
        <v>42</v>
      </c>
      <c r="Y55">
        <v>6.0840001106262198</v>
      </c>
      <c r="Z55">
        <v>1.29121541976929</v>
      </c>
      <c r="AA55">
        <v>1.28464603424072</v>
      </c>
      <c r="AB55">
        <v>0.61878442764282204</v>
      </c>
      <c r="AC55">
        <v>0.40226498246192899</v>
      </c>
      <c r="AD55">
        <v>0.41660892963409402</v>
      </c>
      <c r="AE55">
        <v>6.5600708127021803E-2</v>
      </c>
      <c r="AF55">
        <v>2.00444889068604</v>
      </c>
      <c r="AH55" t="s">
        <v>61</v>
      </c>
      <c r="AI55">
        <v>35</v>
      </c>
      <c r="AJ55">
        <v>6.3220000000000001</v>
      </c>
      <c r="AK55">
        <v>1.161</v>
      </c>
      <c r="AL55">
        <v>1.258</v>
      </c>
      <c r="AM55">
        <v>0.66900000000000004</v>
      </c>
      <c r="AN55">
        <v>0.35599999999999998</v>
      </c>
      <c r="AO55">
        <v>0.311</v>
      </c>
      <c r="AP55">
        <v>5.8999999999999997E-2</v>
      </c>
      <c r="AQ55">
        <f t="shared" si="0"/>
        <v>2.508</v>
      </c>
      <c r="AS55" t="s">
        <v>61</v>
      </c>
      <c r="AT55">
        <v>80</v>
      </c>
      <c r="AU55">
        <v>5.3390000000000004</v>
      </c>
      <c r="AV55">
        <v>1.2210000000000001</v>
      </c>
      <c r="AW55">
        <v>1.171</v>
      </c>
      <c r="AX55">
        <v>0.82799999999999996</v>
      </c>
      <c r="AY55">
        <v>0.50800000000000001</v>
      </c>
      <c r="AZ55">
        <v>0.26</v>
      </c>
      <c r="BA55">
        <v>2.4E-2</v>
      </c>
      <c r="BB55">
        <f t="shared" si="1"/>
        <v>1.327</v>
      </c>
      <c r="BE55">
        <f>AVERAGE(C55,N55,Y55,AJ55,AU55)</f>
        <v>5.9040000221252438</v>
      </c>
      <c r="BF55">
        <f>MIN(C55,N55,Y55,AJ55,AU55)</f>
        <v>5.3390000000000004</v>
      </c>
      <c r="BG55">
        <f>MAX(C55,N55,Y55,AJ55,AU55)</f>
        <v>6.3220000000000001</v>
      </c>
    </row>
    <row r="56" spans="1:59" x14ac:dyDescent="0.3">
      <c r="A56" t="s">
        <v>55</v>
      </c>
      <c r="B56">
        <v>55</v>
      </c>
      <c r="C56">
        <v>5.8479999999999999</v>
      </c>
      <c r="D56">
        <v>1.1849799999999999</v>
      </c>
      <c r="E56">
        <v>1.2738499999999999</v>
      </c>
      <c r="F56">
        <v>0.87336999999999998</v>
      </c>
      <c r="G56">
        <v>0.60855000000000004</v>
      </c>
      <c r="H56">
        <v>3.7870000000000001E-2</v>
      </c>
      <c r="I56">
        <v>0.25328000000000001</v>
      </c>
      <c r="J56">
        <v>1.6158300000000001</v>
      </c>
      <c r="L56" t="s">
        <v>55</v>
      </c>
      <c r="M56">
        <v>63</v>
      </c>
      <c r="N56">
        <v>5.7679999999999998</v>
      </c>
      <c r="O56">
        <v>1.2994699999999999</v>
      </c>
      <c r="P56">
        <v>1.05613</v>
      </c>
      <c r="Q56">
        <v>0.79151000000000005</v>
      </c>
      <c r="R56">
        <v>0.53164</v>
      </c>
      <c r="S56">
        <v>3.635E-2</v>
      </c>
      <c r="T56">
        <v>0.25738</v>
      </c>
      <c r="U56">
        <v>1.79522</v>
      </c>
      <c r="W56" t="s">
        <v>55</v>
      </c>
      <c r="X56">
        <v>62</v>
      </c>
      <c r="Y56">
        <v>5.7579998970031703</v>
      </c>
      <c r="Z56">
        <v>1.3412059545517001</v>
      </c>
      <c r="AA56">
        <v>1.4525188207626301</v>
      </c>
      <c r="AB56">
        <v>0.79082822799682595</v>
      </c>
      <c r="AC56">
        <v>0.57257580757141102</v>
      </c>
      <c r="AD56">
        <v>0.24264909327030201</v>
      </c>
      <c r="AE56">
        <v>4.5128978788852699E-2</v>
      </c>
      <c r="AF56">
        <v>1.3133172988891599</v>
      </c>
      <c r="AH56" t="s">
        <v>55</v>
      </c>
      <c r="AI56">
        <v>51</v>
      </c>
      <c r="AJ56">
        <v>5.9480000000000004</v>
      </c>
      <c r="AK56">
        <v>1.2190000000000001</v>
      </c>
      <c r="AL56">
        <v>1.506</v>
      </c>
      <c r="AM56">
        <v>0.85599999999999998</v>
      </c>
      <c r="AN56">
        <v>0.63300000000000001</v>
      </c>
      <c r="AO56">
        <v>0.16</v>
      </c>
      <c r="AP56">
        <v>5.0999999999999997E-2</v>
      </c>
      <c r="AQ56">
        <f t="shared" si="0"/>
        <v>1.5229999999999997</v>
      </c>
      <c r="AS56" t="s">
        <v>55</v>
      </c>
      <c r="AT56">
        <v>44</v>
      </c>
      <c r="AU56">
        <v>6.1180000000000003</v>
      </c>
      <c r="AV56">
        <v>1.258</v>
      </c>
      <c r="AW56">
        <v>1.5229999999999999</v>
      </c>
      <c r="AX56">
        <v>0.95299999999999996</v>
      </c>
      <c r="AY56">
        <v>0.56399999999999995</v>
      </c>
      <c r="AZ56">
        <v>0.14399999999999999</v>
      </c>
      <c r="BA56">
        <v>5.7000000000000002E-2</v>
      </c>
      <c r="BB56">
        <f t="shared" si="1"/>
        <v>1.6190000000000007</v>
      </c>
      <c r="BE56">
        <f>AVERAGE(C56,N56,Y56,AJ56,AU56)</f>
        <v>5.8879999794006341</v>
      </c>
      <c r="BF56">
        <f>MIN(C56,N56,Y56,AJ56,AU56)</f>
        <v>5.7579998970031703</v>
      </c>
      <c r="BG56">
        <f>MAX(C56,N56,Y56,AJ56,AU56)</f>
        <v>6.1180000000000003</v>
      </c>
    </row>
    <row r="57" spans="1:59" x14ac:dyDescent="0.3">
      <c r="A57" t="s">
        <v>47</v>
      </c>
      <c r="B57">
        <v>47</v>
      </c>
      <c r="C57">
        <v>5.984</v>
      </c>
      <c r="D57">
        <v>1.24461</v>
      </c>
      <c r="E57">
        <v>0.95774000000000004</v>
      </c>
      <c r="F57">
        <v>0.96538000000000002</v>
      </c>
      <c r="G57">
        <v>0.33207999999999999</v>
      </c>
      <c r="H57">
        <v>7.8570000000000001E-2</v>
      </c>
      <c r="I57">
        <v>0.18557000000000001</v>
      </c>
      <c r="J57">
        <v>2.2197800000000001</v>
      </c>
      <c r="L57" t="s">
        <v>47</v>
      </c>
      <c r="M57">
        <v>57</v>
      </c>
      <c r="N57">
        <v>5.835</v>
      </c>
      <c r="O57">
        <v>1.35948</v>
      </c>
      <c r="P57">
        <v>0.72194000000000003</v>
      </c>
      <c r="Q57">
        <v>0.88644999999999996</v>
      </c>
      <c r="R57">
        <v>0.25168000000000001</v>
      </c>
      <c r="S57">
        <v>7.7160000000000006E-2</v>
      </c>
      <c r="T57">
        <v>0.18823999999999999</v>
      </c>
      <c r="U57">
        <v>2.3501500000000002</v>
      </c>
      <c r="W57" t="s">
        <v>47</v>
      </c>
      <c r="X57">
        <v>55</v>
      </c>
      <c r="Y57">
        <v>5.8379998207092303</v>
      </c>
      <c r="Z57">
        <v>1.40167844295502</v>
      </c>
      <c r="AA57">
        <v>1.12827444076538</v>
      </c>
      <c r="AB57">
        <v>0.90021407604217496</v>
      </c>
      <c r="AC57">
        <v>0.25792166590690602</v>
      </c>
      <c r="AD57">
        <v>0.20667436718940699</v>
      </c>
      <c r="AE57">
        <v>6.3282668590545696E-2</v>
      </c>
      <c r="AF57">
        <v>1.8803780078887899</v>
      </c>
      <c r="AH57" t="s">
        <v>47</v>
      </c>
      <c r="AI57">
        <v>57</v>
      </c>
      <c r="AJ57">
        <v>5.875</v>
      </c>
      <c r="AK57">
        <v>1.266</v>
      </c>
      <c r="AL57">
        <v>1.204</v>
      </c>
      <c r="AM57">
        <v>0.95499999999999996</v>
      </c>
      <c r="AN57">
        <v>0.24399999999999999</v>
      </c>
      <c r="AO57">
        <v>0.17499999999999999</v>
      </c>
      <c r="AP57">
        <v>5.0999999999999997E-2</v>
      </c>
      <c r="AQ57">
        <f t="shared" si="0"/>
        <v>1.9800000000000004</v>
      </c>
      <c r="AS57" t="s">
        <v>47</v>
      </c>
      <c r="AT57">
        <v>54</v>
      </c>
      <c r="AU57">
        <v>5.8949999999999996</v>
      </c>
      <c r="AV57">
        <v>1.3009999999999999</v>
      </c>
      <c r="AW57">
        <v>1.2190000000000001</v>
      </c>
      <c r="AX57">
        <v>1.036</v>
      </c>
      <c r="AY57">
        <v>0.159</v>
      </c>
      <c r="AZ57">
        <v>0.17499999999999999</v>
      </c>
      <c r="BA57">
        <v>5.6000000000000001E-2</v>
      </c>
      <c r="BB57">
        <f t="shared" si="1"/>
        <v>1.9489999999999998</v>
      </c>
      <c r="BE57">
        <f>AVERAGE(C57,N57,Y57,AJ57,AU57)</f>
        <v>5.885399964141846</v>
      </c>
      <c r="BF57">
        <f>MIN(C57,N57,Y57,AJ57,AU57)</f>
        <v>5.835</v>
      </c>
      <c r="BG57">
        <f>MAX(C57,N57,Y57,AJ57,AU57)</f>
        <v>5.984</v>
      </c>
    </row>
    <row r="58" spans="1:59" x14ac:dyDescent="0.3">
      <c r="A58" t="s">
        <v>54</v>
      </c>
      <c r="B58">
        <v>54</v>
      </c>
      <c r="C58">
        <v>5.8550000000000004</v>
      </c>
      <c r="D58">
        <v>1.1225400000000001</v>
      </c>
      <c r="E58">
        <v>1.1224099999999999</v>
      </c>
      <c r="F58">
        <v>0.64368000000000003</v>
      </c>
      <c r="G58">
        <v>0.51649</v>
      </c>
      <c r="H58">
        <v>8.4540000000000004E-2</v>
      </c>
      <c r="I58">
        <v>0.11827</v>
      </c>
      <c r="J58">
        <v>2.24729</v>
      </c>
      <c r="L58" t="s">
        <v>54</v>
      </c>
      <c r="M58">
        <v>54</v>
      </c>
      <c r="N58">
        <v>5.9189999999999996</v>
      </c>
      <c r="O58">
        <v>1.22943</v>
      </c>
      <c r="P58">
        <v>0.95543999999999996</v>
      </c>
      <c r="Q58">
        <v>0.57386000000000004</v>
      </c>
      <c r="R58">
        <v>0.4052</v>
      </c>
      <c r="S58">
        <v>0.11132</v>
      </c>
      <c r="T58">
        <v>0.15010999999999999</v>
      </c>
      <c r="U58">
        <v>2.4932500000000002</v>
      </c>
      <c r="W58" t="s">
        <v>54</v>
      </c>
      <c r="X58">
        <v>60</v>
      </c>
      <c r="Y58">
        <v>5.8189997673034703</v>
      </c>
      <c r="Z58">
        <v>1.28455626964569</v>
      </c>
      <c r="AA58">
        <v>1.3843690156936601</v>
      </c>
      <c r="AB58">
        <v>0.60604155063629195</v>
      </c>
      <c r="AC58">
        <v>0.437454283237457</v>
      </c>
      <c r="AD58">
        <v>0.20196442306041701</v>
      </c>
      <c r="AE58">
        <v>0.119282886385918</v>
      </c>
      <c r="AF58">
        <v>1.7848925590515099</v>
      </c>
      <c r="AH58" t="s">
        <v>54</v>
      </c>
      <c r="AI58">
        <v>60</v>
      </c>
      <c r="AJ58">
        <v>5.79</v>
      </c>
      <c r="AK58">
        <v>1.143</v>
      </c>
      <c r="AL58">
        <v>1.516</v>
      </c>
      <c r="AM58">
        <v>0.63100000000000001</v>
      </c>
      <c r="AN58">
        <v>0.45400000000000001</v>
      </c>
      <c r="AO58">
        <v>0.14799999999999999</v>
      </c>
      <c r="AP58">
        <v>0.121</v>
      </c>
      <c r="AQ58">
        <f t="shared" si="0"/>
        <v>1.7770000000000001</v>
      </c>
      <c r="AS58" t="s">
        <v>54</v>
      </c>
      <c r="AT58">
        <v>60</v>
      </c>
      <c r="AU58">
        <v>5.8090000000000002</v>
      </c>
      <c r="AV58">
        <v>1.173</v>
      </c>
      <c r="AW58">
        <v>1.508</v>
      </c>
      <c r="AX58">
        <v>0.72899999999999998</v>
      </c>
      <c r="AY58">
        <v>0.41</v>
      </c>
      <c r="AZ58">
        <v>0.14599999999999999</v>
      </c>
      <c r="BA58">
        <v>9.6000000000000002E-2</v>
      </c>
      <c r="BB58">
        <f t="shared" si="1"/>
        <v>1.7469999999999999</v>
      </c>
      <c r="BE58">
        <f>AVERAGE(C58,N58,Y58,AJ58,AU58)</f>
        <v>5.8383999534606943</v>
      </c>
      <c r="BF58">
        <f>MIN(C58,N58,Y58,AJ58,AU58)</f>
        <v>5.79</v>
      </c>
      <c r="BG58">
        <f>MAX(C58,N58,Y58,AJ58,AU58)</f>
        <v>5.9189999999999996</v>
      </c>
    </row>
    <row r="59" spans="1:59" x14ac:dyDescent="0.3">
      <c r="A59" t="s">
        <v>51</v>
      </c>
      <c r="B59">
        <v>51</v>
      </c>
      <c r="C59">
        <v>5.89</v>
      </c>
      <c r="D59">
        <v>0.68132999999999999</v>
      </c>
      <c r="E59">
        <v>0.97841</v>
      </c>
      <c r="F59">
        <v>0.53920000000000001</v>
      </c>
      <c r="G59">
        <v>0.57413999999999998</v>
      </c>
      <c r="H59">
        <v>8.7999999999999995E-2</v>
      </c>
      <c r="I59">
        <v>0.20535999999999999</v>
      </c>
      <c r="J59">
        <v>2.82334</v>
      </c>
      <c r="L59" t="s">
        <v>51</v>
      </c>
      <c r="M59">
        <v>59</v>
      </c>
      <c r="N59">
        <v>5.8220000000000001</v>
      </c>
      <c r="O59">
        <v>0.79422000000000004</v>
      </c>
      <c r="P59">
        <v>0.83779000000000003</v>
      </c>
      <c r="Q59">
        <v>0.46970000000000001</v>
      </c>
      <c r="R59">
        <v>0.50961000000000001</v>
      </c>
      <c r="S59">
        <v>7.7460000000000001E-2</v>
      </c>
      <c r="T59">
        <v>0.21698000000000001</v>
      </c>
      <c r="U59">
        <v>2.91635</v>
      </c>
      <c r="W59" t="s">
        <v>51</v>
      </c>
      <c r="X59">
        <v>58</v>
      </c>
      <c r="Y59">
        <v>5.8229999542236301</v>
      </c>
      <c r="Z59">
        <v>0.83375656604766801</v>
      </c>
      <c r="AA59">
        <v>1.2276190519332899</v>
      </c>
      <c r="AB59">
        <v>0.47363024950027499</v>
      </c>
      <c r="AC59">
        <v>0.55873292684555098</v>
      </c>
      <c r="AD59">
        <v>0.22556072473526001</v>
      </c>
      <c r="AE59">
        <v>6.0477726161479901E-2</v>
      </c>
      <c r="AF59">
        <v>2.4432790279388401</v>
      </c>
      <c r="AH59" t="s">
        <v>51</v>
      </c>
      <c r="AI59">
        <v>62</v>
      </c>
      <c r="AJ59">
        <v>5.7519999999999998</v>
      </c>
      <c r="AK59">
        <v>0.751</v>
      </c>
      <c r="AL59">
        <v>1.2230000000000001</v>
      </c>
      <c r="AM59">
        <v>0.50800000000000001</v>
      </c>
      <c r="AN59">
        <v>0.60599999999999998</v>
      </c>
      <c r="AO59">
        <v>0.14099999999999999</v>
      </c>
      <c r="AP59">
        <v>5.3999999999999999E-2</v>
      </c>
      <c r="AQ59">
        <f t="shared" si="0"/>
        <v>2.4689999999999999</v>
      </c>
      <c r="AS59" t="s">
        <v>51</v>
      </c>
      <c r="AT59">
        <v>61</v>
      </c>
      <c r="AU59">
        <v>5.7789999999999999</v>
      </c>
      <c r="AV59">
        <v>0.77600000000000002</v>
      </c>
      <c r="AW59">
        <v>1.2090000000000001</v>
      </c>
      <c r="AX59">
        <v>0.70599999999999996</v>
      </c>
      <c r="AY59">
        <v>0.51100000000000001</v>
      </c>
      <c r="AZ59">
        <v>0.13700000000000001</v>
      </c>
      <c r="BA59">
        <v>6.4000000000000001E-2</v>
      </c>
      <c r="BB59">
        <f t="shared" si="1"/>
        <v>2.3759999999999999</v>
      </c>
      <c r="BE59">
        <f>AVERAGE(C59,N59,Y59,AJ59,AU59)</f>
        <v>5.8131999908447254</v>
      </c>
      <c r="BF59">
        <f>MIN(C59,N59,Y59,AJ59,AU59)</f>
        <v>5.7519999999999998</v>
      </c>
      <c r="BG59">
        <f>MAX(C59,N59,Y59,AJ59,AU59)</f>
        <v>5.89</v>
      </c>
    </row>
    <row r="60" spans="1:59" x14ac:dyDescent="0.3">
      <c r="A60" t="s">
        <v>64</v>
      </c>
      <c r="B60">
        <v>64</v>
      </c>
      <c r="C60">
        <v>5.7160000000000002</v>
      </c>
      <c r="D60">
        <v>1.13764</v>
      </c>
      <c r="E60">
        <v>1.23617</v>
      </c>
      <c r="F60">
        <v>0.66925999999999997</v>
      </c>
      <c r="G60">
        <v>0.36679</v>
      </c>
      <c r="H60">
        <v>3.005E-2</v>
      </c>
      <c r="I60">
        <v>1.99E-3</v>
      </c>
      <c r="J60">
        <v>2.2739400000000001</v>
      </c>
      <c r="L60" t="s">
        <v>64</v>
      </c>
      <c r="M60">
        <v>56</v>
      </c>
      <c r="N60">
        <v>5.8559999999999999</v>
      </c>
      <c r="O60">
        <v>1.23228</v>
      </c>
      <c r="P60">
        <v>1.05261</v>
      </c>
      <c r="Q60">
        <v>0.58991000000000005</v>
      </c>
      <c r="R60">
        <v>0.32682</v>
      </c>
      <c r="S60">
        <v>3.5860000000000003E-2</v>
      </c>
      <c r="T60">
        <v>2.7359999999999999E-2</v>
      </c>
      <c r="U60">
        <v>2.5911499999999998</v>
      </c>
      <c r="W60" t="s">
        <v>64</v>
      </c>
      <c r="X60">
        <v>49</v>
      </c>
      <c r="Y60">
        <v>5.9629998207092303</v>
      </c>
      <c r="Z60">
        <v>1.28177809715271</v>
      </c>
      <c r="AA60">
        <v>1.46928238868713</v>
      </c>
      <c r="AB60">
        <v>0.547349333763123</v>
      </c>
      <c r="AC60">
        <v>0.37378311157226601</v>
      </c>
      <c r="AD60">
        <v>5.2263822406530401E-2</v>
      </c>
      <c r="AE60">
        <v>3.2962881028652198E-2</v>
      </c>
      <c r="AF60">
        <v>2.2056074142456099</v>
      </c>
      <c r="AH60" t="s">
        <v>64</v>
      </c>
      <c r="AI60">
        <v>59</v>
      </c>
      <c r="AJ60">
        <v>5.81</v>
      </c>
      <c r="AK60">
        <v>1.151</v>
      </c>
      <c r="AL60">
        <v>1.4790000000000001</v>
      </c>
      <c r="AM60">
        <v>0.59899999999999998</v>
      </c>
      <c r="AN60">
        <v>0.39900000000000002</v>
      </c>
      <c r="AO60">
        <v>6.5000000000000002E-2</v>
      </c>
      <c r="AP60">
        <v>2.5000000000000001E-2</v>
      </c>
      <c r="AQ60">
        <f t="shared" si="0"/>
        <v>2.0919999999999996</v>
      </c>
      <c r="AS60" t="s">
        <v>64</v>
      </c>
      <c r="AT60">
        <v>68</v>
      </c>
      <c r="AU60">
        <v>5.6479999999999997</v>
      </c>
      <c r="AV60">
        <v>1.1830000000000001</v>
      </c>
      <c r="AW60">
        <v>1.452</v>
      </c>
      <c r="AX60">
        <v>0.72599999999999998</v>
      </c>
      <c r="AY60">
        <v>0.33400000000000002</v>
      </c>
      <c r="AZ60">
        <v>8.2000000000000003E-2</v>
      </c>
      <c r="BA60">
        <v>3.1E-2</v>
      </c>
      <c r="BB60">
        <f t="shared" si="1"/>
        <v>1.8399999999999999</v>
      </c>
      <c r="BE60">
        <f>AVERAGE(C60,N60,Y60,AJ60,AU60)</f>
        <v>5.7985999641418458</v>
      </c>
      <c r="BF60">
        <f>MIN(C60,N60,Y60,AJ60,AU60)</f>
        <v>5.6479999999999997</v>
      </c>
      <c r="BG60">
        <f>MAX(C60,N60,Y60,AJ60,AU60)</f>
        <v>5.9629998207092303</v>
      </c>
    </row>
    <row r="61" spans="1:59" x14ac:dyDescent="0.3">
      <c r="A61" t="s">
        <v>66</v>
      </c>
      <c r="B61">
        <v>66</v>
      </c>
      <c r="C61">
        <v>5.6950000000000003</v>
      </c>
      <c r="D61">
        <v>1.2080599999999999</v>
      </c>
      <c r="E61">
        <v>1.0700799999999999</v>
      </c>
      <c r="F61">
        <v>0.92356000000000005</v>
      </c>
      <c r="G61">
        <v>0.49026999999999998</v>
      </c>
      <c r="H61">
        <v>0.14280000000000001</v>
      </c>
      <c r="I61">
        <v>0.26168999999999998</v>
      </c>
      <c r="J61">
        <v>1.5988800000000001</v>
      </c>
      <c r="L61" t="s">
        <v>66</v>
      </c>
      <c r="M61">
        <v>62</v>
      </c>
      <c r="N61">
        <v>5.7709999999999999</v>
      </c>
      <c r="O61">
        <v>1.31141</v>
      </c>
      <c r="P61">
        <v>0.81825999999999999</v>
      </c>
      <c r="Q61">
        <v>0.84141999999999995</v>
      </c>
      <c r="R61">
        <v>0.43596000000000001</v>
      </c>
      <c r="S61">
        <v>0.16578000000000001</v>
      </c>
      <c r="T61">
        <v>0.26322000000000001</v>
      </c>
      <c r="U61">
        <v>1.9344699999999999</v>
      </c>
      <c r="W61" t="s">
        <v>66</v>
      </c>
      <c r="X61">
        <v>61</v>
      </c>
      <c r="Y61">
        <v>5.8099999427795401</v>
      </c>
      <c r="Z61">
        <v>1.3469113111496001</v>
      </c>
      <c r="AA61">
        <v>1.1863033771514899</v>
      </c>
      <c r="AB61">
        <v>0.83464723825454701</v>
      </c>
      <c r="AC61">
        <v>0.47120362520217901</v>
      </c>
      <c r="AD61">
        <v>0.266845703125</v>
      </c>
      <c r="AE61">
        <v>0.15535335242748299</v>
      </c>
      <c r="AF61">
        <v>1.5491576194763199</v>
      </c>
      <c r="AH61" t="s">
        <v>173</v>
      </c>
      <c r="AI61">
        <v>58</v>
      </c>
      <c r="AJ61">
        <v>5.835</v>
      </c>
      <c r="AK61">
        <v>1.2290000000000001</v>
      </c>
      <c r="AL61">
        <v>1.2110000000000001</v>
      </c>
      <c r="AM61">
        <v>0.90900000000000003</v>
      </c>
      <c r="AN61">
        <v>0.495</v>
      </c>
      <c r="AO61">
        <v>0.17899999999999999</v>
      </c>
      <c r="AP61">
        <v>0.154</v>
      </c>
      <c r="AQ61">
        <f t="shared" si="0"/>
        <v>1.6579999999999995</v>
      </c>
      <c r="AS61" t="s">
        <v>173</v>
      </c>
      <c r="AT61">
        <v>64</v>
      </c>
      <c r="AU61">
        <v>5.718</v>
      </c>
      <c r="AV61">
        <v>1.2629999999999999</v>
      </c>
      <c r="AW61">
        <v>1.252</v>
      </c>
      <c r="AX61">
        <v>1.042</v>
      </c>
      <c r="AY61">
        <v>0.41699999999999998</v>
      </c>
      <c r="AZ61">
        <v>0.191</v>
      </c>
      <c r="BA61">
        <v>0.16200000000000001</v>
      </c>
      <c r="BB61">
        <f t="shared" si="1"/>
        <v>1.3910000000000009</v>
      </c>
      <c r="BE61">
        <f>AVERAGE(C61,N61,Y61,AJ61,AU61)</f>
        <v>5.7657999885559086</v>
      </c>
      <c r="BF61">
        <f>MIN(C61,N61,Y61,AJ61,AU61)</f>
        <v>5.6950000000000003</v>
      </c>
      <c r="BG61">
        <f>MAX(C61,N61,Y61,AJ61,AU61)</f>
        <v>5.835</v>
      </c>
    </row>
    <row r="62" spans="1:59" x14ac:dyDescent="0.3">
      <c r="A62" t="s">
        <v>52</v>
      </c>
      <c r="B62">
        <v>52</v>
      </c>
      <c r="C62">
        <v>5.8890000000000002</v>
      </c>
      <c r="D62">
        <v>0.59448000000000001</v>
      </c>
      <c r="E62">
        <v>1.01528</v>
      </c>
      <c r="F62">
        <v>0.61826000000000003</v>
      </c>
      <c r="G62">
        <v>0.32818000000000003</v>
      </c>
      <c r="H62">
        <v>1.6150000000000001E-2</v>
      </c>
      <c r="I62">
        <v>0.20951</v>
      </c>
      <c r="J62">
        <v>3.1071200000000001</v>
      </c>
      <c r="L62" t="s">
        <v>52</v>
      </c>
      <c r="M62">
        <v>55</v>
      </c>
      <c r="N62">
        <v>5.8970000000000002</v>
      </c>
      <c r="O62">
        <v>0.69177</v>
      </c>
      <c r="P62">
        <v>0.83131999999999995</v>
      </c>
      <c r="Q62">
        <v>0.52309000000000005</v>
      </c>
      <c r="R62">
        <v>0.25202000000000002</v>
      </c>
      <c r="S62">
        <v>1.9029999999999998E-2</v>
      </c>
      <c r="T62">
        <v>0.19997000000000001</v>
      </c>
      <c r="U62">
        <v>3.3800699999999999</v>
      </c>
      <c r="W62" t="s">
        <v>52</v>
      </c>
      <c r="X62">
        <v>56</v>
      </c>
      <c r="Y62">
        <v>5.8379998207092303</v>
      </c>
      <c r="Z62">
        <v>0.728870630264282</v>
      </c>
      <c r="AA62">
        <v>1.25182557106018</v>
      </c>
      <c r="AB62">
        <v>0.58946520090103105</v>
      </c>
      <c r="AC62">
        <v>0.24072904884815199</v>
      </c>
      <c r="AD62">
        <v>0.208779126405716</v>
      </c>
      <c r="AE62">
        <v>1.00912861526012E-2</v>
      </c>
      <c r="AF62">
        <v>2.8078083992004399</v>
      </c>
      <c r="AH62" t="s">
        <v>52</v>
      </c>
      <c r="AI62">
        <v>67</v>
      </c>
      <c r="AJ62">
        <v>5.64</v>
      </c>
      <c r="AK62">
        <v>0.65700000000000003</v>
      </c>
      <c r="AL62">
        <v>1.3009999999999999</v>
      </c>
      <c r="AM62">
        <v>0.62</v>
      </c>
      <c r="AN62">
        <v>0.23200000000000001</v>
      </c>
      <c r="AO62">
        <v>0.17100000000000001</v>
      </c>
      <c r="AP62">
        <v>0</v>
      </c>
      <c r="AQ62">
        <f t="shared" si="0"/>
        <v>2.6589999999999998</v>
      </c>
      <c r="AS62" t="s">
        <v>52</v>
      </c>
      <c r="AT62">
        <v>71</v>
      </c>
      <c r="AU62">
        <v>5.5289999999999999</v>
      </c>
      <c r="AV62">
        <v>0.68500000000000005</v>
      </c>
      <c r="AW62">
        <v>1.3280000000000001</v>
      </c>
      <c r="AX62">
        <v>0.73899999999999999</v>
      </c>
      <c r="AY62">
        <v>0.245</v>
      </c>
      <c r="AZ62">
        <v>0.18099999999999999</v>
      </c>
      <c r="BA62">
        <v>0</v>
      </c>
      <c r="BB62">
        <f t="shared" si="1"/>
        <v>2.351</v>
      </c>
      <c r="BE62">
        <f>AVERAGE(C62,N62,Y62,AJ62,AU62)</f>
        <v>5.7585999641418457</v>
      </c>
      <c r="BF62">
        <f>MIN(C62,N62,Y62,AJ62,AU62)</f>
        <v>5.5289999999999999</v>
      </c>
      <c r="BG62">
        <f>MAX(C62,N62,Y62,AJ62,AU62)</f>
        <v>5.8970000000000002</v>
      </c>
    </row>
    <row r="63" spans="1:59" x14ac:dyDescent="0.3">
      <c r="A63" t="s">
        <v>67</v>
      </c>
      <c r="B63">
        <v>67</v>
      </c>
      <c r="C63">
        <v>5.6890000000000001</v>
      </c>
      <c r="D63">
        <v>1.2081299999999999</v>
      </c>
      <c r="E63">
        <v>0.89317999999999997</v>
      </c>
      <c r="F63">
        <v>0.92356000000000005</v>
      </c>
      <c r="G63">
        <v>0.40672000000000003</v>
      </c>
      <c r="H63">
        <v>6.1460000000000001E-2</v>
      </c>
      <c r="I63">
        <v>0.30637999999999999</v>
      </c>
      <c r="J63">
        <v>1.88931</v>
      </c>
      <c r="L63" t="s">
        <v>67</v>
      </c>
      <c r="M63">
        <v>69</v>
      </c>
      <c r="N63">
        <v>5.5460000000000003</v>
      </c>
      <c r="O63">
        <v>1.31857</v>
      </c>
      <c r="P63">
        <v>0.70696999999999999</v>
      </c>
      <c r="Q63">
        <v>0.8488</v>
      </c>
      <c r="R63">
        <v>0.29507</v>
      </c>
      <c r="S63">
        <v>5.228E-2</v>
      </c>
      <c r="T63">
        <v>0.27905999999999997</v>
      </c>
      <c r="U63">
        <v>2.0449700000000002</v>
      </c>
      <c r="W63" t="s">
        <v>67</v>
      </c>
      <c r="X63">
        <v>65</v>
      </c>
      <c r="Y63">
        <v>5.6209998130798304</v>
      </c>
      <c r="Z63">
        <v>1.3559380769729601</v>
      </c>
      <c r="AA63">
        <v>1.13136327266693</v>
      </c>
      <c r="AB63">
        <v>0.84471470117569003</v>
      </c>
      <c r="AC63">
        <v>0.35511153936386097</v>
      </c>
      <c r="AD63">
        <v>0.27125430107116699</v>
      </c>
      <c r="AE63">
        <v>4.1237976402044303E-2</v>
      </c>
      <c r="AF63">
        <v>1.62124919891357</v>
      </c>
      <c r="AH63" t="s">
        <v>67</v>
      </c>
      <c r="AI63">
        <v>61</v>
      </c>
      <c r="AJ63">
        <v>5.7619999999999996</v>
      </c>
      <c r="AK63">
        <v>1.2290000000000001</v>
      </c>
      <c r="AL63">
        <v>1.1910000000000001</v>
      </c>
      <c r="AM63">
        <v>0.90900000000000003</v>
      </c>
      <c r="AN63">
        <v>0.42299999999999999</v>
      </c>
      <c r="AO63">
        <v>0.20200000000000001</v>
      </c>
      <c r="AP63">
        <v>3.5000000000000003E-2</v>
      </c>
      <c r="AQ63">
        <f t="shared" si="0"/>
        <v>1.7729999999999997</v>
      </c>
      <c r="AS63" t="s">
        <v>67</v>
      </c>
      <c r="AT63">
        <v>49</v>
      </c>
      <c r="AU63">
        <v>6.0460000000000003</v>
      </c>
      <c r="AV63">
        <v>1.2629999999999999</v>
      </c>
      <c r="AW63">
        <v>1.2230000000000001</v>
      </c>
      <c r="AX63">
        <v>1.042</v>
      </c>
      <c r="AY63">
        <v>0.40600000000000003</v>
      </c>
      <c r="AZ63">
        <v>0.19</v>
      </c>
      <c r="BA63">
        <v>4.1000000000000002E-2</v>
      </c>
      <c r="BB63">
        <f t="shared" si="1"/>
        <v>1.8810000000000002</v>
      </c>
      <c r="BE63">
        <f>AVERAGE(C63,N63,Y63,AJ63,AU63)</f>
        <v>5.7327999626159656</v>
      </c>
      <c r="BF63">
        <f>MIN(C63,N63,Y63,AJ63,AU63)</f>
        <v>5.5460000000000003</v>
      </c>
      <c r="BG63">
        <f>MAX(C63,N63,Y63,AJ63,AU63)</f>
        <v>6.0460000000000003</v>
      </c>
    </row>
    <row r="64" spans="1:59" x14ac:dyDescent="0.3">
      <c r="A64" t="s">
        <v>58</v>
      </c>
      <c r="B64">
        <v>58</v>
      </c>
      <c r="C64">
        <v>5.8239999999999998</v>
      </c>
      <c r="D64">
        <v>0.90019000000000005</v>
      </c>
      <c r="E64">
        <v>0.97458999999999996</v>
      </c>
      <c r="F64">
        <v>0.73016999999999999</v>
      </c>
      <c r="G64">
        <v>0.41496</v>
      </c>
      <c r="H64">
        <v>5.9889999999999999E-2</v>
      </c>
      <c r="I64">
        <v>0.14982000000000001</v>
      </c>
      <c r="J64">
        <v>2.5945</v>
      </c>
      <c r="L64" t="s">
        <v>58</v>
      </c>
      <c r="M64">
        <v>64</v>
      </c>
      <c r="N64">
        <v>5.7430000000000003</v>
      </c>
      <c r="O64">
        <v>0.99602000000000002</v>
      </c>
      <c r="P64">
        <v>0.81254999999999999</v>
      </c>
      <c r="Q64">
        <v>0.62994000000000006</v>
      </c>
      <c r="R64">
        <v>0.37502000000000002</v>
      </c>
      <c r="S64">
        <v>5.2920000000000002E-2</v>
      </c>
      <c r="T64">
        <v>0.14527000000000001</v>
      </c>
      <c r="U64">
        <v>2.7311700000000001</v>
      </c>
      <c r="W64" t="s">
        <v>58</v>
      </c>
      <c r="X64">
        <v>63</v>
      </c>
      <c r="Y64">
        <v>5.7150001525878897</v>
      </c>
      <c r="Z64">
        <v>1.0352252721786499</v>
      </c>
      <c r="AA64">
        <v>1.2187703847885101</v>
      </c>
      <c r="AB64">
        <v>0.63016611337661699</v>
      </c>
      <c r="AC64">
        <v>0.45000287890434298</v>
      </c>
      <c r="AD64">
        <v>0.12681971490383101</v>
      </c>
      <c r="AE64">
        <v>4.7049086540937403E-2</v>
      </c>
      <c r="AF64">
        <v>2.2072694301605198</v>
      </c>
      <c r="AH64" t="s">
        <v>58</v>
      </c>
      <c r="AI64">
        <v>65</v>
      </c>
      <c r="AJ64">
        <v>5.6630000000000003</v>
      </c>
      <c r="AK64">
        <v>0.93400000000000005</v>
      </c>
      <c r="AL64">
        <v>1.2490000000000001</v>
      </c>
      <c r="AM64">
        <v>0.67400000000000004</v>
      </c>
      <c r="AN64">
        <v>0.53</v>
      </c>
      <c r="AO64">
        <v>9.1999999999999998E-2</v>
      </c>
      <c r="AP64">
        <v>3.4000000000000002E-2</v>
      </c>
      <c r="AQ64">
        <f t="shared" si="0"/>
        <v>2.15</v>
      </c>
      <c r="AS64" t="s">
        <v>58</v>
      </c>
      <c r="AT64">
        <v>65</v>
      </c>
      <c r="AU64">
        <v>5.6970000000000001</v>
      </c>
      <c r="AV64">
        <v>0.96</v>
      </c>
      <c r="AW64">
        <v>1.274</v>
      </c>
      <c r="AX64">
        <v>0.85399999999999998</v>
      </c>
      <c r="AY64">
        <v>0.45500000000000002</v>
      </c>
      <c r="AZ64">
        <v>8.3000000000000004E-2</v>
      </c>
      <c r="BA64">
        <v>2.7E-2</v>
      </c>
      <c r="BB64">
        <f t="shared" si="1"/>
        <v>2.0439999999999996</v>
      </c>
      <c r="BE64">
        <f>AVERAGE(C64,N64,Y64,AJ64,AU64)</f>
        <v>5.7284000305175784</v>
      </c>
      <c r="BF64">
        <f>MIN(C64,N64,Y64,AJ64,AU64)</f>
        <v>5.6630000000000003</v>
      </c>
      <c r="BG64">
        <f>MAX(C64,N64,Y64,AJ64,AU64)</f>
        <v>5.8239999999999998</v>
      </c>
    </row>
    <row r="65" spans="1:59" x14ac:dyDescent="0.3">
      <c r="A65" t="s">
        <v>71</v>
      </c>
      <c r="B65">
        <v>71</v>
      </c>
      <c r="C65">
        <v>5.4770000000000003</v>
      </c>
      <c r="D65">
        <v>1.0076099999999999</v>
      </c>
      <c r="E65">
        <v>0.98521000000000003</v>
      </c>
      <c r="F65">
        <v>0.70950000000000002</v>
      </c>
      <c r="G65">
        <v>0.56066000000000005</v>
      </c>
      <c r="H65">
        <v>7.5209999999999999E-2</v>
      </c>
      <c r="I65">
        <v>0.37744</v>
      </c>
      <c r="J65">
        <v>1.76145</v>
      </c>
      <c r="L65" t="s">
        <v>71</v>
      </c>
      <c r="M65">
        <v>66</v>
      </c>
      <c r="N65">
        <v>5.6479999999999997</v>
      </c>
      <c r="O65">
        <v>1.1437200000000001</v>
      </c>
      <c r="P65">
        <v>0.75695000000000001</v>
      </c>
      <c r="Q65">
        <v>0.66188999999999998</v>
      </c>
      <c r="R65">
        <v>0.46145000000000003</v>
      </c>
      <c r="S65">
        <v>5.203E-2</v>
      </c>
      <c r="T65">
        <v>0.36951000000000001</v>
      </c>
      <c r="U65">
        <v>2.2022300000000001</v>
      </c>
      <c r="W65" t="s">
        <v>71</v>
      </c>
      <c r="X65">
        <v>64</v>
      </c>
      <c r="Y65">
        <v>5.6290001869201696</v>
      </c>
      <c r="Z65">
        <v>1.1893955469131501</v>
      </c>
      <c r="AA65">
        <v>1.20956099033356</v>
      </c>
      <c r="AB65">
        <v>0.63800746202468905</v>
      </c>
      <c r="AC65">
        <v>0.49124732613563499</v>
      </c>
      <c r="AD65">
        <v>0.36093375086784402</v>
      </c>
      <c r="AE65">
        <v>4.2181555181741701E-2</v>
      </c>
      <c r="AF65">
        <v>1.6975839138030999</v>
      </c>
      <c r="AH65" t="s">
        <v>71</v>
      </c>
      <c r="AI65">
        <v>55</v>
      </c>
      <c r="AJ65">
        <v>5.891</v>
      </c>
      <c r="AK65">
        <v>1.0900000000000001</v>
      </c>
      <c r="AL65">
        <v>1.387</v>
      </c>
      <c r="AM65">
        <v>0.68400000000000005</v>
      </c>
      <c r="AN65">
        <v>0.58399999999999996</v>
      </c>
      <c r="AO65">
        <v>0.245</v>
      </c>
      <c r="AP65">
        <v>0.05</v>
      </c>
      <c r="AQ65">
        <f t="shared" si="0"/>
        <v>1.8509999999999991</v>
      </c>
      <c r="AS65" t="s">
        <v>71</v>
      </c>
      <c r="AT65">
        <v>57</v>
      </c>
      <c r="AU65">
        <v>5.8879999999999999</v>
      </c>
      <c r="AV65">
        <v>1.1200000000000001</v>
      </c>
      <c r="AW65">
        <v>1.4019999999999999</v>
      </c>
      <c r="AX65">
        <v>0.79800000000000004</v>
      </c>
      <c r="AY65">
        <v>0.498</v>
      </c>
      <c r="AZ65">
        <v>0.215</v>
      </c>
      <c r="BA65">
        <v>0.06</v>
      </c>
      <c r="BB65">
        <f t="shared" si="1"/>
        <v>1.7949999999999999</v>
      </c>
      <c r="BE65">
        <f>AVERAGE(C65,N65,Y65,AJ65,AU65)</f>
        <v>5.7066000373840335</v>
      </c>
      <c r="BF65">
        <f>MIN(C65,N65,Y65,AJ65,AU65)</f>
        <v>5.4770000000000003</v>
      </c>
      <c r="BG65">
        <f>MAX(C65,N65,Y65,AJ65,AU65)</f>
        <v>5.891</v>
      </c>
    </row>
    <row r="66" spans="1:59" x14ac:dyDescent="0.3">
      <c r="A66" t="s">
        <v>86</v>
      </c>
      <c r="B66">
        <v>86</v>
      </c>
      <c r="C66">
        <v>5.1239999999999997</v>
      </c>
      <c r="D66">
        <v>1.04345</v>
      </c>
      <c r="E66">
        <v>0.88588</v>
      </c>
      <c r="F66">
        <v>0.76890000000000003</v>
      </c>
      <c r="G66">
        <v>0.35067999999999999</v>
      </c>
      <c r="H66">
        <v>6.4900000000000001E-3</v>
      </c>
      <c r="I66">
        <v>0.13747999999999999</v>
      </c>
      <c r="J66">
        <v>1.93129</v>
      </c>
      <c r="L66" t="s">
        <v>86</v>
      </c>
      <c r="M66">
        <v>71</v>
      </c>
      <c r="N66">
        <v>5.5279999999999996</v>
      </c>
      <c r="O66">
        <v>1.1697</v>
      </c>
      <c r="P66">
        <v>0.72802999999999995</v>
      </c>
      <c r="Q66">
        <v>0.67601999999999995</v>
      </c>
      <c r="R66">
        <v>0.36712</v>
      </c>
      <c r="S66">
        <v>6.79E-3</v>
      </c>
      <c r="T66">
        <v>0.12889</v>
      </c>
      <c r="U66">
        <v>2.4518399999999998</v>
      </c>
      <c r="W66" t="s">
        <v>86</v>
      </c>
      <c r="X66">
        <v>57</v>
      </c>
      <c r="Y66">
        <v>5.8249998092651403</v>
      </c>
      <c r="Z66">
        <v>1.21768391132355</v>
      </c>
      <c r="AA66">
        <v>1.15009129047394</v>
      </c>
      <c r="AB66">
        <v>0.68515831232070901</v>
      </c>
      <c r="AC66">
        <v>0.45700374245643599</v>
      </c>
      <c r="AD66">
        <v>0.133519917726517</v>
      </c>
      <c r="AE66">
        <v>4.3879006989300303E-3</v>
      </c>
      <c r="AF66">
        <v>2.1768314838409402</v>
      </c>
      <c r="AH66" t="s">
        <v>86</v>
      </c>
      <c r="AI66">
        <v>52</v>
      </c>
      <c r="AJ66">
        <v>5.9450000000000003</v>
      </c>
      <c r="AK66">
        <v>1.1160000000000001</v>
      </c>
      <c r="AL66">
        <v>1.2190000000000001</v>
      </c>
      <c r="AM66">
        <v>0.72599999999999998</v>
      </c>
      <c r="AN66">
        <v>0.52800000000000002</v>
      </c>
      <c r="AO66">
        <v>8.7999999999999995E-2</v>
      </c>
      <c r="AP66">
        <v>1E-3</v>
      </c>
      <c r="AQ66">
        <f t="shared" si="0"/>
        <v>2.2670000000000003</v>
      </c>
      <c r="AS66" t="s">
        <v>86</v>
      </c>
      <c r="AT66">
        <v>48</v>
      </c>
      <c r="AU66">
        <v>6.07</v>
      </c>
      <c r="AV66">
        <v>1.1619999999999999</v>
      </c>
      <c r="AW66">
        <v>1.232</v>
      </c>
      <c r="AX66">
        <v>0.82499999999999996</v>
      </c>
      <c r="AY66">
        <v>0.46200000000000002</v>
      </c>
      <c r="AZ66">
        <v>8.3000000000000004E-2</v>
      </c>
      <c r="BA66">
        <v>5.0000000000000001E-3</v>
      </c>
      <c r="BB66">
        <f t="shared" si="1"/>
        <v>2.3009999999999997</v>
      </c>
      <c r="BE66">
        <f>AVERAGE(C66,N66,Y66,AJ66,AU66)</f>
        <v>5.6983999618530277</v>
      </c>
      <c r="BF66">
        <f>MIN(C66,N66,Y66,AJ66,AU66)</f>
        <v>5.1239999999999997</v>
      </c>
      <c r="BG66">
        <f>MAX(C66,N66,Y66,AJ66,AU66)</f>
        <v>6.07</v>
      </c>
    </row>
    <row r="67" spans="1:59" x14ac:dyDescent="0.3">
      <c r="A67" t="s">
        <v>89</v>
      </c>
      <c r="B67">
        <v>89</v>
      </c>
      <c r="C67">
        <v>5.0979999999999999</v>
      </c>
      <c r="D67">
        <v>1.1131200000000001</v>
      </c>
      <c r="E67">
        <v>1.09562</v>
      </c>
      <c r="F67">
        <v>0.72436999999999996</v>
      </c>
      <c r="G67">
        <v>0.29670999999999997</v>
      </c>
      <c r="H67">
        <v>6.3320000000000001E-2</v>
      </c>
      <c r="I67">
        <v>0.18226000000000001</v>
      </c>
      <c r="J67">
        <v>1.62215</v>
      </c>
      <c r="L67" t="s">
        <v>89</v>
      </c>
      <c r="M67">
        <v>68</v>
      </c>
      <c r="N67">
        <v>5.56</v>
      </c>
      <c r="O67">
        <v>1.2178800000000001</v>
      </c>
      <c r="P67">
        <v>0.95025000000000004</v>
      </c>
      <c r="Q67">
        <v>0.63951999999999998</v>
      </c>
      <c r="R67">
        <v>0.27995999999999999</v>
      </c>
      <c r="S67">
        <v>8.8900000000000007E-2</v>
      </c>
      <c r="T67">
        <v>0.17444999999999999</v>
      </c>
      <c r="U67">
        <v>2.2085900000000001</v>
      </c>
      <c r="W67" t="s">
        <v>89</v>
      </c>
      <c r="X67">
        <v>54</v>
      </c>
      <c r="Y67">
        <v>5.8499999046325701</v>
      </c>
      <c r="Z67">
        <v>1.26074862480164</v>
      </c>
      <c r="AA67">
        <v>1.4047149419784499</v>
      </c>
      <c r="AB67">
        <v>0.63856697082519498</v>
      </c>
      <c r="AC67">
        <v>0.32570791244506803</v>
      </c>
      <c r="AD67">
        <v>0.153074786067009</v>
      </c>
      <c r="AE67">
        <v>7.3842726647853907E-2</v>
      </c>
      <c r="AF67">
        <v>1.9936552047729501</v>
      </c>
      <c r="AH67" t="s">
        <v>89</v>
      </c>
      <c r="AI67">
        <v>53</v>
      </c>
      <c r="AJ67">
        <v>5.9329999999999998</v>
      </c>
      <c r="AK67">
        <v>1.1479999999999999</v>
      </c>
      <c r="AL67">
        <v>1.454</v>
      </c>
      <c r="AM67">
        <v>0.67100000000000004</v>
      </c>
      <c r="AN67">
        <v>0.36299999999999999</v>
      </c>
      <c r="AO67">
        <v>9.1999999999999998E-2</v>
      </c>
      <c r="AP67">
        <v>6.6000000000000003E-2</v>
      </c>
      <c r="AQ67">
        <f t="shared" ref="AQ67:AQ130" si="2">AJ67-SUM(AK67:AP67)</f>
        <v>2.1390000000000002</v>
      </c>
      <c r="AS67" t="s">
        <v>89</v>
      </c>
      <c r="AT67">
        <v>53</v>
      </c>
      <c r="AU67">
        <v>5.94</v>
      </c>
      <c r="AV67">
        <v>1.1870000000000001</v>
      </c>
      <c r="AW67">
        <v>1.4650000000000001</v>
      </c>
      <c r="AX67">
        <v>0.81200000000000006</v>
      </c>
      <c r="AY67">
        <v>0.26400000000000001</v>
      </c>
      <c r="AZ67">
        <v>7.4999999999999997E-2</v>
      </c>
      <c r="BA67">
        <v>6.4000000000000001E-2</v>
      </c>
      <c r="BB67">
        <f t="shared" ref="BB67:BB130" si="3">AU67-SUM(AV67:BA67)</f>
        <v>2.0729999999999995</v>
      </c>
      <c r="BE67">
        <f>AVERAGE(C67,N67,Y67,AJ67,AU67)</f>
        <v>5.6761999809265138</v>
      </c>
      <c r="BF67">
        <f>MIN(C67,N67,Y67,AJ67,AU67)</f>
        <v>5.0979999999999999</v>
      </c>
      <c r="BG67">
        <f>MAX(C67,N67,Y67,AJ67,AU67)</f>
        <v>5.94</v>
      </c>
    </row>
    <row r="68" spans="1:59" x14ac:dyDescent="0.3">
      <c r="A68" t="s">
        <v>68</v>
      </c>
      <c r="B68">
        <v>68</v>
      </c>
      <c r="C68">
        <v>5.6050000000000004</v>
      </c>
      <c r="D68">
        <v>0.93928999999999996</v>
      </c>
      <c r="E68">
        <v>1.07772</v>
      </c>
      <c r="F68">
        <v>0.61765999999999999</v>
      </c>
      <c r="G68">
        <v>0.28578999999999999</v>
      </c>
      <c r="H68">
        <v>0.17383000000000001</v>
      </c>
      <c r="I68">
        <v>7.8219999999999998E-2</v>
      </c>
      <c r="J68">
        <v>2.4320900000000001</v>
      </c>
      <c r="L68" t="s">
        <v>68</v>
      </c>
      <c r="M68">
        <v>38</v>
      </c>
      <c r="N68">
        <v>6.3550000000000004</v>
      </c>
      <c r="O68">
        <v>1.0526599999999999</v>
      </c>
      <c r="P68">
        <v>0.83309</v>
      </c>
      <c r="Q68">
        <v>0.61804000000000003</v>
      </c>
      <c r="R68">
        <v>0.21006</v>
      </c>
      <c r="S68">
        <v>0.16156999999999999</v>
      </c>
      <c r="T68">
        <v>7.0440000000000003E-2</v>
      </c>
      <c r="U68">
        <v>3.4090400000000001</v>
      </c>
      <c r="W68" t="s">
        <v>68</v>
      </c>
      <c r="X68">
        <v>53</v>
      </c>
      <c r="Y68">
        <v>5.8720002174377397</v>
      </c>
      <c r="Z68">
        <v>1.09186446666718</v>
      </c>
      <c r="AA68">
        <v>1.1462174654007</v>
      </c>
      <c r="AB68">
        <v>0.61758464574813798</v>
      </c>
      <c r="AC68">
        <v>0.23333580791950201</v>
      </c>
      <c r="AD68">
        <v>6.9436646997928606E-2</v>
      </c>
      <c r="AE68">
        <v>0.14609611034393299</v>
      </c>
      <c r="AF68">
        <v>2.5676038265228298</v>
      </c>
      <c r="AH68" t="s">
        <v>68</v>
      </c>
      <c r="AI68">
        <v>84</v>
      </c>
      <c r="AJ68">
        <v>5.2949999999999999</v>
      </c>
      <c r="AK68">
        <v>0.97899999999999998</v>
      </c>
      <c r="AL68">
        <v>1.1539999999999999</v>
      </c>
      <c r="AM68">
        <v>0.68700000000000006</v>
      </c>
      <c r="AN68">
        <v>7.6999999999999999E-2</v>
      </c>
      <c r="AO68">
        <v>5.5E-2</v>
      </c>
      <c r="AP68">
        <v>0.13500000000000001</v>
      </c>
      <c r="AQ68">
        <f t="shared" si="2"/>
        <v>2.2079999999999993</v>
      </c>
      <c r="AS68" t="s">
        <v>68</v>
      </c>
      <c r="AT68">
        <v>88</v>
      </c>
      <c r="AU68">
        <v>5.2110000000000003</v>
      </c>
      <c r="AV68">
        <v>1.002</v>
      </c>
      <c r="AW68">
        <v>1.1599999999999999</v>
      </c>
      <c r="AX68">
        <v>0.78500000000000003</v>
      </c>
      <c r="AY68">
        <v>8.5999999999999993E-2</v>
      </c>
      <c r="AZ68">
        <v>7.2999999999999995E-2</v>
      </c>
      <c r="BA68">
        <v>0.114</v>
      </c>
      <c r="BB68">
        <f t="shared" si="3"/>
        <v>1.9910000000000005</v>
      </c>
      <c r="BE68">
        <f>AVERAGE(C68,N68,Y68,AJ68,AU68)</f>
        <v>5.667600043487548</v>
      </c>
      <c r="BF68">
        <f>MIN(C68,N68,Y68,AJ68,AU68)</f>
        <v>5.2110000000000003</v>
      </c>
      <c r="BG68">
        <f>MAX(C68,N68,Y68,AJ68,AU68)</f>
        <v>6.3550000000000004</v>
      </c>
    </row>
    <row r="69" spans="1:59" x14ac:dyDescent="0.3">
      <c r="A69" t="s">
        <v>53</v>
      </c>
      <c r="B69">
        <v>53</v>
      </c>
      <c r="C69">
        <v>5.8780000000000001</v>
      </c>
      <c r="D69">
        <v>0.75985000000000003</v>
      </c>
      <c r="E69">
        <v>1.30477</v>
      </c>
      <c r="F69">
        <v>0.66098000000000001</v>
      </c>
      <c r="G69">
        <v>0.53898999999999997</v>
      </c>
      <c r="H69">
        <v>8.2419999999999993E-2</v>
      </c>
      <c r="I69">
        <v>0.34239999999999998</v>
      </c>
      <c r="J69">
        <v>2.1889599999999998</v>
      </c>
      <c r="L69" t="s">
        <v>53</v>
      </c>
      <c r="M69">
        <v>70</v>
      </c>
      <c r="N69">
        <v>5.5380000000000003</v>
      </c>
      <c r="O69">
        <v>0.89373000000000002</v>
      </c>
      <c r="P69">
        <v>1.11111</v>
      </c>
      <c r="Q69">
        <v>0.58294999999999997</v>
      </c>
      <c r="R69">
        <v>0.46234999999999998</v>
      </c>
      <c r="S69">
        <v>7.3959999999999998E-2</v>
      </c>
      <c r="T69">
        <v>0.25296000000000002</v>
      </c>
      <c r="U69">
        <v>2.1609099999999999</v>
      </c>
      <c r="W69" t="s">
        <v>53</v>
      </c>
      <c r="X69">
        <v>70</v>
      </c>
      <c r="Y69">
        <v>5.4930000305175799</v>
      </c>
      <c r="Z69">
        <v>0.93253731727600098</v>
      </c>
      <c r="AA69">
        <v>1.50728487968445</v>
      </c>
      <c r="AB69">
        <v>0.57925069332122803</v>
      </c>
      <c r="AC69">
        <v>0.47350779175758401</v>
      </c>
      <c r="AD69">
        <v>0.22415065765380901</v>
      </c>
      <c r="AE69">
        <v>9.1065913438796997E-2</v>
      </c>
      <c r="AF69">
        <v>1.6853334903717001</v>
      </c>
      <c r="AH69" t="s">
        <v>53</v>
      </c>
      <c r="AI69">
        <v>64</v>
      </c>
      <c r="AJ69">
        <v>5.681</v>
      </c>
      <c r="AK69">
        <v>0.83499999999999996</v>
      </c>
      <c r="AL69">
        <v>1.522</v>
      </c>
      <c r="AM69">
        <v>0.61499999999999999</v>
      </c>
      <c r="AN69">
        <v>0.54100000000000004</v>
      </c>
      <c r="AO69">
        <v>0.16200000000000001</v>
      </c>
      <c r="AP69">
        <v>7.3999999999999996E-2</v>
      </c>
      <c r="AQ69">
        <f t="shared" si="2"/>
        <v>1.9319999999999999</v>
      </c>
      <c r="AS69" t="s">
        <v>53</v>
      </c>
      <c r="AT69">
        <v>63</v>
      </c>
      <c r="AU69">
        <v>5.7430000000000003</v>
      </c>
      <c r="AV69">
        <v>0.85499999999999998</v>
      </c>
      <c r="AW69">
        <v>1.4750000000000001</v>
      </c>
      <c r="AX69">
        <v>0.77700000000000002</v>
      </c>
      <c r="AY69">
        <v>0.51400000000000001</v>
      </c>
      <c r="AZ69">
        <v>0.184</v>
      </c>
      <c r="BA69">
        <v>0.08</v>
      </c>
      <c r="BB69">
        <f t="shared" si="3"/>
        <v>1.8579999999999997</v>
      </c>
      <c r="BE69">
        <f>AVERAGE(C69,N69,Y69,AJ69,AU69)</f>
        <v>5.6666000061035167</v>
      </c>
      <c r="BF69">
        <f>MIN(C69,N69,Y69,AJ69,AU69)</f>
        <v>5.4930000305175799</v>
      </c>
      <c r="BG69">
        <f>MAX(C69,N69,Y69,AJ69,AU69)</f>
        <v>5.8780000000000001</v>
      </c>
    </row>
    <row r="70" spans="1:59" x14ac:dyDescent="0.3">
      <c r="A70" t="s">
        <v>65</v>
      </c>
      <c r="B70">
        <v>65</v>
      </c>
      <c r="C70">
        <v>5.7089999999999996</v>
      </c>
      <c r="D70">
        <v>0.81037999999999999</v>
      </c>
      <c r="E70">
        <v>1.1510199999999999</v>
      </c>
      <c r="F70">
        <v>0.68740999999999997</v>
      </c>
      <c r="G70">
        <v>0.50441999999999998</v>
      </c>
      <c r="H70">
        <v>2.299E-2</v>
      </c>
      <c r="I70">
        <v>0.21229999999999999</v>
      </c>
      <c r="J70">
        <v>2.3203800000000001</v>
      </c>
      <c r="L70" t="s">
        <v>65</v>
      </c>
      <c r="M70">
        <v>73</v>
      </c>
      <c r="N70">
        <v>5.51</v>
      </c>
      <c r="O70">
        <v>0.89332999999999996</v>
      </c>
      <c r="P70">
        <v>0.96372000000000002</v>
      </c>
      <c r="Q70">
        <v>0.59469000000000005</v>
      </c>
      <c r="R70">
        <v>0.43597000000000002</v>
      </c>
      <c r="S70">
        <v>4.2939999999999999E-2</v>
      </c>
      <c r="T70">
        <v>0.22245000000000001</v>
      </c>
      <c r="U70">
        <v>2.3568199999999999</v>
      </c>
      <c r="W70" t="s">
        <v>65</v>
      </c>
      <c r="X70">
        <v>76</v>
      </c>
      <c r="Y70">
        <v>5.3109998703002903</v>
      </c>
      <c r="Z70">
        <v>0.92557930946350098</v>
      </c>
      <c r="AA70">
        <v>1.3682180643081701</v>
      </c>
      <c r="AB70">
        <v>0.64102238416671797</v>
      </c>
      <c r="AC70">
        <v>0.47430723905563399</v>
      </c>
      <c r="AD70">
        <v>0.23381833732128099</v>
      </c>
      <c r="AE70">
        <v>5.5267781019210802E-2</v>
      </c>
      <c r="AF70">
        <v>1.61232566833496</v>
      </c>
      <c r="AH70" t="s">
        <v>65</v>
      </c>
      <c r="AI70">
        <v>56</v>
      </c>
      <c r="AJ70">
        <v>5.89</v>
      </c>
      <c r="AK70">
        <v>0.81899999999999995</v>
      </c>
      <c r="AL70">
        <v>1.4930000000000001</v>
      </c>
      <c r="AM70">
        <v>0.69299999999999995</v>
      </c>
      <c r="AN70">
        <v>0.57499999999999996</v>
      </c>
      <c r="AO70">
        <v>9.6000000000000002E-2</v>
      </c>
      <c r="AP70">
        <v>3.1E-2</v>
      </c>
      <c r="AQ70">
        <f t="shared" si="2"/>
        <v>2.1829999999999994</v>
      </c>
      <c r="AS70" t="s">
        <v>65</v>
      </c>
      <c r="AT70">
        <v>56</v>
      </c>
      <c r="AU70">
        <v>5.89</v>
      </c>
      <c r="AV70">
        <v>0.83099999999999996</v>
      </c>
      <c r="AW70">
        <v>1.478</v>
      </c>
      <c r="AX70">
        <v>0.83099999999999996</v>
      </c>
      <c r="AY70">
        <v>0.49</v>
      </c>
      <c r="AZ70">
        <v>0.107</v>
      </c>
      <c r="BA70">
        <v>2.8000000000000001E-2</v>
      </c>
      <c r="BB70">
        <f t="shared" si="3"/>
        <v>2.1249999999999996</v>
      </c>
      <c r="BE70">
        <f>AVERAGE(C70,N70,Y70,AJ70,AU70)</f>
        <v>5.6619999740600582</v>
      </c>
      <c r="BF70">
        <f>MIN(C70,N70,Y70,AJ70,AU70)</f>
        <v>5.3109998703002903</v>
      </c>
      <c r="BG70">
        <f>MAX(C70,N70,Y70,AJ70,AU70)</f>
        <v>5.89</v>
      </c>
    </row>
    <row r="71" spans="1:59" x14ac:dyDescent="0.3">
      <c r="A71" t="s">
        <v>73</v>
      </c>
      <c r="B71">
        <v>73</v>
      </c>
      <c r="C71">
        <v>5.4290000000000003</v>
      </c>
      <c r="D71">
        <v>1.15174</v>
      </c>
      <c r="E71">
        <v>1.2279100000000001</v>
      </c>
      <c r="F71">
        <v>0.77361000000000002</v>
      </c>
      <c r="G71">
        <v>0.44888</v>
      </c>
      <c r="H71">
        <v>0.15184</v>
      </c>
      <c r="I71">
        <v>8.6800000000000002E-2</v>
      </c>
      <c r="J71">
        <v>1.58782</v>
      </c>
      <c r="L71" t="s">
        <v>73</v>
      </c>
      <c r="M71">
        <v>72</v>
      </c>
      <c r="N71">
        <v>5.5170000000000003</v>
      </c>
      <c r="O71">
        <v>1.2796400000000001</v>
      </c>
      <c r="P71">
        <v>1.0516300000000001</v>
      </c>
      <c r="Q71">
        <v>0.68098000000000003</v>
      </c>
      <c r="R71">
        <v>0.41510999999999998</v>
      </c>
      <c r="S71">
        <v>0.18518999999999999</v>
      </c>
      <c r="T71">
        <v>8.4229999999999999E-2</v>
      </c>
      <c r="U71">
        <v>1.81985</v>
      </c>
      <c r="W71" t="s">
        <v>73</v>
      </c>
      <c r="X71">
        <v>66</v>
      </c>
      <c r="Y71">
        <v>5.6110000610351598</v>
      </c>
      <c r="Z71">
        <v>1.32087934017181</v>
      </c>
      <c r="AA71">
        <v>1.4766710996627801</v>
      </c>
      <c r="AB71">
        <v>0.695168316364288</v>
      </c>
      <c r="AC71">
        <v>0.479131430387497</v>
      </c>
      <c r="AD71">
        <v>9.8890811204910306E-2</v>
      </c>
      <c r="AE71">
        <v>0.183248922228813</v>
      </c>
      <c r="AF71">
        <v>1.3575086593627901</v>
      </c>
      <c r="AH71" t="s">
        <v>73</v>
      </c>
      <c r="AI71">
        <v>63</v>
      </c>
      <c r="AJ71">
        <v>5.7389999999999999</v>
      </c>
      <c r="AK71">
        <v>1.2</v>
      </c>
      <c r="AL71">
        <v>1.532</v>
      </c>
      <c r="AM71">
        <v>0.73699999999999999</v>
      </c>
      <c r="AN71">
        <v>0.55300000000000005</v>
      </c>
      <c r="AO71">
        <v>8.5999999999999993E-2</v>
      </c>
      <c r="AP71">
        <v>0.17399999999999999</v>
      </c>
      <c r="AQ71">
        <f t="shared" si="2"/>
        <v>1.456999999999999</v>
      </c>
      <c r="AS71" t="s">
        <v>73</v>
      </c>
      <c r="AT71">
        <v>55</v>
      </c>
      <c r="AU71">
        <v>5.8929999999999998</v>
      </c>
      <c r="AV71">
        <v>1.2370000000000001</v>
      </c>
      <c r="AW71">
        <v>1.528</v>
      </c>
      <c r="AX71">
        <v>0.874</v>
      </c>
      <c r="AY71">
        <v>0.495</v>
      </c>
      <c r="AZ71">
        <v>0.10299999999999999</v>
      </c>
      <c r="BA71">
        <v>0.161</v>
      </c>
      <c r="BB71">
        <f t="shared" si="3"/>
        <v>1.4950000000000001</v>
      </c>
      <c r="BE71">
        <f>AVERAGE(C71,N71,Y71,AJ71,AU71)</f>
        <v>5.6378000122070322</v>
      </c>
      <c r="BF71">
        <f>MIN(C71,N71,Y71,AJ71,AU71)</f>
        <v>5.4290000000000003</v>
      </c>
      <c r="BG71">
        <f>MAX(C71,N71,Y71,AJ71,AU71)</f>
        <v>5.8929999999999998</v>
      </c>
    </row>
    <row r="72" spans="1:59" x14ac:dyDescent="0.3">
      <c r="A72" t="s">
        <v>69</v>
      </c>
      <c r="B72">
        <v>69</v>
      </c>
      <c r="C72">
        <v>5.5890000000000004</v>
      </c>
      <c r="D72">
        <v>0.80147999999999997</v>
      </c>
      <c r="E72">
        <v>0.81198000000000004</v>
      </c>
      <c r="F72">
        <v>0.63131999999999999</v>
      </c>
      <c r="G72">
        <v>0.24748999999999999</v>
      </c>
      <c r="H72">
        <v>4.7410000000000001E-2</v>
      </c>
      <c r="I72">
        <v>0.28310000000000002</v>
      </c>
      <c r="J72">
        <v>2.76579</v>
      </c>
      <c r="L72" t="s">
        <v>69</v>
      </c>
      <c r="M72">
        <v>77</v>
      </c>
      <c r="N72">
        <v>5.4009999999999998</v>
      </c>
      <c r="O72">
        <v>0.90144999999999997</v>
      </c>
      <c r="P72">
        <v>0.66061999999999999</v>
      </c>
      <c r="Q72">
        <v>0.54</v>
      </c>
      <c r="R72">
        <v>0.14396</v>
      </c>
      <c r="S72">
        <v>6.547E-2</v>
      </c>
      <c r="T72">
        <v>0.27992</v>
      </c>
      <c r="U72">
        <v>2.8099799999999999</v>
      </c>
      <c r="W72" t="s">
        <v>69</v>
      </c>
      <c r="X72">
        <v>78</v>
      </c>
      <c r="Y72">
        <v>5.2789998054504403</v>
      </c>
      <c r="Z72">
        <v>0.95148438215255704</v>
      </c>
      <c r="AA72">
        <v>1.1378535032272299</v>
      </c>
      <c r="AB72">
        <v>0.54145205020904497</v>
      </c>
      <c r="AC72">
        <v>0.26028794050216703</v>
      </c>
      <c r="AD72">
        <v>0.31993144750595098</v>
      </c>
      <c r="AE72">
        <v>5.7471618056297302E-2</v>
      </c>
      <c r="AF72">
        <v>2.0105407238006601</v>
      </c>
      <c r="AH72" t="s">
        <v>69</v>
      </c>
      <c r="AI72">
        <v>66</v>
      </c>
      <c r="AJ72">
        <v>5.6619999999999999</v>
      </c>
      <c r="AK72">
        <v>0.85499999999999998</v>
      </c>
      <c r="AL72">
        <v>1.23</v>
      </c>
      <c r="AM72">
        <v>0.57799999999999996</v>
      </c>
      <c r="AN72">
        <v>0.44800000000000001</v>
      </c>
      <c r="AO72">
        <v>0.27400000000000002</v>
      </c>
      <c r="AP72">
        <v>2.3E-2</v>
      </c>
      <c r="AQ72">
        <f t="shared" si="2"/>
        <v>2.254</v>
      </c>
      <c r="AS72" t="s">
        <v>69</v>
      </c>
      <c r="AT72">
        <v>46</v>
      </c>
      <c r="AU72">
        <v>6.1</v>
      </c>
      <c r="AV72">
        <v>0.88200000000000001</v>
      </c>
      <c r="AW72">
        <v>1.232</v>
      </c>
      <c r="AX72">
        <v>0.75800000000000001</v>
      </c>
      <c r="AY72">
        <v>0.48899999999999999</v>
      </c>
      <c r="AZ72">
        <v>0.26200000000000001</v>
      </c>
      <c r="BA72">
        <v>6.0000000000000001E-3</v>
      </c>
      <c r="BB72">
        <f t="shared" si="3"/>
        <v>2.4710000000000001</v>
      </c>
      <c r="BE72">
        <f>AVERAGE(C72,N72,Y72,AJ72,AU72)</f>
        <v>5.6061999610900886</v>
      </c>
      <c r="BF72">
        <f>MIN(C72,N72,Y72,AJ72,AU72)</f>
        <v>5.2789998054504403</v>
      </c>
      <c r="BG72">
        <f>MAX(C72,N72,Y72,AJ72,AU72)</f>
        <v>6.1</v>
      </c>
    </row>
    <row r="73" spans="1:59" x14ac:dyDescent="0.3">
      <c r="A73" t="s">
        <v>59</v>
      </c>
      <c r="B73">
        <v>59</v>
      </c>
      <c r="C73">
        <v>5.8129999999999997</v>
      </c>
      <c r="D73">
        <v>1.0319199999999999</v>
      </c>
      <c r="E73">
        <v>1.23289</v>
      </c>
      <c r="F73">
        <v>0.73607999999999996</v>
      </c>
      <c r="G73">
        <v>0.37938</v>
      </c>
      <c r="H73">
        <v>0.19089999999999999</v>
      </c>
      <c r="I73">
        <v>0.11046</v>
      </c>
      <c r="J73">
        <v>2.1309</v>
      </c>
      <c r="L73" t="s">
        <v>59</v>
      </c>
      <c r="M73">
        <v>61</v>
      </c>
      <c r="N73">
        <v>5.8019999999999996</v>
      </c>
      <c r="O73">
        <v>1.13062</v>
      </c>
      <c r="P73">
        <v>1.04993</v>
      </c>
      <c r="Q73">
        <v>0.63104000000000005</v>
      </c>
      <c r="R73">
        <v>0.29091</v>
      </c>
      <c r="S73">
        <v>0.17457</v>
      </c>
      <c r="T73">
        <v>0.13941999999999999</v>
      </c>
      <c r="U73">
        <v>2.3858199999999998</v>
      </c>
      <c r="W73" t="s">
        <v>59</v>
      </c>
      <c r="X73">
        <v>67</v>
      </c>
      <c r="Y73">
        <v>5.5689997673034703</v>
      </c>
      <c r="Z73">
        <v>1.1565575599670399</v>
      </c>
      <c r="AA73">
        <v>1.44494521617889</v>
      </c>
      <c r="AB73">
        <v>0.63771426677703902</v>
      </c>
      <c r="AC73">
        <v>0.29540026187896701</v>
      </c>
      <c r="AD73">
        <v>0.15513750910759</v>
      </c>
      <c r="AE73">
        <v>0.156313821673393</v>
      </c>
      <c r="AF73">
        <v>1.72323298454285</v>
      </c>
      <c r="AH73" t="s">
        <v>59</v>
      </c>
      <c r="AI73">
        <v>73</v>
      </c>
      <c r="AJ73">
        <v>5.4829999999999997</v>
      </c>
      <c r="AK73">
        <v>1.0389999999999999</v>
      </c>
      <c r="AL73">
        <v>1.498</v>
      </c>
      <c r="AM73">
        <v>0.7</v>
      </c>
      <c r="AN73">
        <v>0.307</v>
      </c>
      <c r="AO73">
        <v>0.10100000000000001</v>
      </c>
      <c r="AP73">
        <v>0.154</v>
      </c>
      <c r="AQ73">
        <f t="shared" si="2"/>
        <v>1.6839999999999997</v>
      </c>
      <c r="AS73" t="s">
        <v>59</v>
      </c>
      <c r="AT73">
        <v>81</v>
      </c>
      <c r="AU73">
        <v>5.3230000000000004</v>
      </c>
      <c r="AV73">
        <v>1.0669999999999999</v>
      </c>
      <c r="AW73">
        <v>1.4650000000000001</v>
      </c>
      <c r="AX73">
        <v>0.78900000000000003</v>
      </c>
      <c r="AY73">
        <v>0.23499999999999999</v>
      </c>
      <c r="AZ73">
        <v>9.4E-2</v>
      </c>
      <c r="BA73">
        <v>0.14199999999999999</v>
      </c>
      <c r="BB73">
        <f t="shared" si="3"/>
        <v>1.5310000000000006</v>
      </c>
      <c r="BE73">
        <f>AVERAGE(C73,N73,Y73,AJ73,AU73)</f>
        <v>5.5979999534606941</v>
      </c>
      <c r="BF73">
        <f>MIN(C73,N73,Y73,AJ73,AU73)</f>
        <v>5.3230000000000004</v>
      </c>
      <c r="BG73">
        <f>MAX(C73,N73,Y73,AJ73,AU73)</f>
        <v>5.8129999999999997</v>
      </c>
    </row>
    <row r="74" spans="1:59" x14ac:dyDescent="0.3">
      <c r="A74" t="s">
        <v>63</v>
      </c>
      <c r="B74">
        <v>63</v>
      </c>
      <c r="C74">
        <v>5.7539999999999996</v>
      </c>
      <c r="D74">
        <v>1.1314500000000001</v>
      </c>
      <c r="E74">
        <v>1.1186199999999999</v>
      </c>
      <c r="F74">
        <v>0.70379999999999998</v>
      </c>
      <c r="G74">
        <v>0.41667999999999999</v>
      </c>
      <c r="H74">
        <v>0.11022999999999999</v>
      </c>
      <c r="I74">
        <v>0.18295</v>
      </c>
      <c r="J74">
        <v>2.0906600000000002</v>
      </c>
      <c r="L74" t="s">
        <v>63</v>
      </c>
      <c r="M74">
        <v>67</v>
      </c>
      <c r="N74">
        <v>5.6150000000000002</v>
      </c>
      <c r="O74">
        <v>1.0668800000000001</v>
      </c>
      <c r="P74">
        <v>0.95076000000000005</v>
      </c>
      <c r="Q74">
        <v>0.52303999999999995</v>
      </c>
      <c r="R74">
        <v>0.40672000000000003</v>
      </c>
      <c r="S74">
        <v>0.10339</v>
      </c>
      <c r="T74">
        <v>0.17086999999999999</v>
      </c>
      <c r="U74">
        <v>2.3937400000000002</v>
      </c>
      <c r="W74" t="s">
        <v>63</v>
      </c>
      <c r="X74">
        <v>68</v>
      </c>
      <c r="Y74">
        <v>5.5250000953674299</v>
      </c>
      <c r="Z74">
        <v>1.1018030643463099</v>
      </c>
      <c r="AA74">
        <v>1.3575643301010101</v>
      </c>
      <c r="AB74">
        <v>0.52016901969909701</v>
      </c>
      <c r="AC74">
        <v>0.46573323011398299</v>
      </c>
      <c r="AD74">
        <v>0.15207366645336201</v>
      </c>
      <c r="AE74">
        <v>9.2610210180282607E-2</v>
      </c>
      <c r="AF74">
        <v>1.83501124382019</v>
      </c>
      <c r="AH74" t="s">
        <v>63</v>
      </c>
      <c r="AI74">
        <v>70</v>
      </c>
      <c r="AJ74">
        <v>5.5659999999999998</v>
      </c>
      <c r="AK74">
        <v>0.98499999999999999</v>
      </c>
      <c r="AL74">
        <v>1.35</v>
      </c>
      <c r="AM74">
        <v>0.55300000000000005</v>
      </c>
      <c r="AN74">
        <v>0.496</v>
      </c>
      <c r="AO74">
        <v>0.11600000000000001</v>
      </c>
      <c r="AP74">
        <v>0.14799999999999999</v>
      </c>
      <c r="AQ74">
        <f t="shared" si="2"/>
        <v>1.9179999999999997</v>
      </c>
      <c r="AS74" t="s">
        <v>63</v>
      </c>
      <c r="AT74">
        <v>72</v>
      </c>
      <c r="AU74">
        <v>5.5250000000000004</v>
      </c>
      <c r="AV74">
        <v>1.044</v>
      </c>
      <c r="AW74">
        <v>1.3029999999999999</v>
      </c>
      <c r="AX74">
        <v>0.67300000000000004</v>
      </c>
      <c r="AY74">
        <v>0.41599999999999998</v>
      </c>
      <c r="AZ74">
        <v>0.13300000000000001</v>
      </c>
      <c r="BA74">
        <v>0.152</v>
      </c>
      <c r="BB74">
        <f t="shared" si="3"/>
        <v>1.8040000000000003</v>
      </c>
      <c r="BE74">
        <f>AVERAGE(C74,N74,Y74,AJ74,AU74)</f>
        <v>5.5970000190734863</v>
      </c>
      <c r="BF74">
        <f>MIN(C74,N74,Y74,AJ74,AU74)</f>
        <v>5.5250000000000004</v>
      </c>
      <c r="BG74">
        <f>MAX(C74,N74,Y74,AJ74,AU74)</f>
        <v>5.7539999999999996</v>
      </c>
    </row>
    <row r="75" spans="1:59" x14ac:dyDescent="0.3">
      <c r="A75" t="s">
        <v>70</v>
      </c>
      <c r="B75">
        <v>70</v>
      </c>
      <c r="C75">
        <v>5.548</v>
      </c>
      <c r="D75">
        <v>0.95847000000000004</v>
      </c>
      <c r="E75">
        <v>1.22668</v>
      </c>
      <c r="F75">
        <v>0.53886000000000001</v>
      </c>
      <c r="G75">
        <v>0.47610000000000002</v>
      </c>
      <c r="H75">
        <v>0.30843999999999999</v>
      </c>
      <c r="I75">
        <v>0.16979</v>
      </c>
      <c r="J75">
        <v>1.8698399999999999</v>
      </c>
      <c r="L75" t="s">
        <v>70</v>
      </c>
      <c r="M75">
        <v>65</v>
      </c>
      <c r="N75">
        <v>5.6580000000000004</v>
      </c>
      <c r="O75">
        <v>1.0801700000000001</v>
      </c>
      <c r="P75">
        <v>1.03817</v>
      </c>
      <c r="Q75">
        <v>0.44006000000000001</v>
      </c>
      <c r="R75">
        <v>0.37408000000000002</v>
      </c>
      <c r="S75">
        <v>0.28466999999999998</v>
      </c>
      <c r="T75">
        <v>0.22567000000000001</v>
      </c>
      <c r="U75">
        <v>2.21489</v>
      </c>
      <c r="W75" t="s">
        <v>70</v>
      </c>
      <c r="X75">
        <v>59</v>
      </c>
      <c r="Y75">
        <v>5.82200002670288</v>
      </c>
      <c r="Z75">
        <v>1.13077676296234</v>
      </c>
      <c r="AA75">
        <v>1.4931491613388099</v>
      </c>
      <c r="AB75">
        <v>0.437726080417633</v>
      </c>
      <c r="AC75">
        <v>0.41827192902565002</v>
      </c>
      <c r="AD75">
        <v>0.24992498755455</v>
      </c>
      <c r="AE75">
        <v>0.259270340204239</v>
      </c>
      <c r="AF75">
        <v>1.8329098224639899</v>
      </c>
      <c r="AH75" t="s">
        <v>70</v>
      </c>
      <c r="AI75">
        <v>68</v>
      </c>
      <c r="AJ75">
        <v>5.6360000000000001</v>
      </c>
      <c r="AK75">
        <v>1.016</v>
      </c>
      <c r="AL75">
        <v>1.5329999999999999</v>
      </c>
      <c r="AM75">
        <v>0.51700000000000002</v>
      </c>
      <c r="AN75">
        <v>0.41699999999999998</v>
      </c>
      <c r="AO75">
        <v>0.19900000000000001</v>
      </c>
      <c r="AP75">
        <v>3.6999999999999998E-2</v>
      </c>
      <c r="AQ75">
        <f t="shared" si="2"/>
        <v>1.9170000000000007</v>
      </c>
      <c r="AS75" t="s">
        <v>70</v>
      </c>
      <c r="AT75">
        <v>87</v>
      </c>
      <c r="AU75">
        <v>5.2469999999999999</v>
      </c>
      <c r="AV75">
        <v>1.052</v>
      </c>
      <c r="AW75">
        <v>1.538</v>
      </c>
      <c r="AX75">
        <v>0.65700000000000003</v>
      </c>
      <c r="AY75">
        <v>0.39400000000000002</v>
      </c>
      <c r="AZ75">
        <v>0.24399999999999999</v>
      </c>
      <c r="BA75">
        <v>2.8000000000000001E-2</v>
      </c>
      <c r="BB75">
        <f t="shared" si="3"/>
        <v>1.3340000000000001</v>
      </c>
      <c r="BE75">
        <f>AVERAGE(C75,N75,Y75,AJ75,AU75)</f>
        <v>5.5822000053405763</v>
      </c>
      <c r="BF75">
        <f>MIN(C75,N75,Y75,AJ75,AU75)</f>
        <v>5.2469999999999999</v>
      </c>
      <c r="BG75">
        <f>MAX(C75,N75,Y75,AJ75,AU75)</f>
        <v>5.82200002670288</v>
      </c>
    </row>
    <row r="76" spans="1:59" x14ac:dyDescent="0.3">
      <c r="A76" t="s">
        <v>23</v>
      </c>
      <c r="B76">
        <v>23</v>
      </c>
      <c r="C76">
        <v>6.81</v>
      </c>
      <c r="D76">
        <v>1.0442400000000001</v>
      </c>
      <c r="E76">
        <v>1.25596</v>
      </c>
      <c r="F76">
        <v>0.72052000000000005</v>
      </c>
      <c r="G76">
        <v>0.42908000000000002</v>
      </c>
      <c r="H76">
        <v>0.11069</v>
      </c>
      <c r="I76">
        <v>5.8409999999999997E-2</v>
      </c>
      <c r="J76">
        <v>3.1913100000000001</v>
      </c>
      <c r="L76" t="s">
        <v>23</v>
      </c>
      <c r="M76">
        <v>44</v>
      </c>
      <c r="N76">
        <v>6.0839999999999996</v>
      </c>
      <c r="O76">
        <v>1.13367</v>
      </c>
      <c r="P76">
        <v>1.03302</v>
      </c>
      <c r="Q76">
        <v>0.61904000000000003</v>
      </c>
      <c r="R76">
        <v>0.19847000000000001</v>
      </c>
      <c r="S76">
        <v>8.3040000000000003E-2</v>
      </c>
      <c r="T76">
        <v>4.2500000000000003E-2</v>
      </c>
      <c r="U76">
        <v>2.9746800000000002</v>
      </c>
      <c r="W76" t="s">
        <v>23</v>
      </c>
      <c r="X76">
        <v>82</v>
      </c>
      <c r="Y76">
        <v>5.25</v>
      </c>
      <c r="Z76">
        <v>1.1284312009811399</v>
      </c>
      <c r="AA76">
        <v>1.4313375949859599</v>
      </c>
      <c r="AB76">
        <v>0.61714422702789296</v>
      </c>
      <c r="AC76">
        <v>0.153997123241425</v>
      </c>
      <c r="AD76">
        <v>6.5019629895687103E-2</v>
      </c>
      <c r="AE76">
        <v>6.4491122961044298E-2</v>
      </c>
      <c r="AF76">
        <v>1.7894637584686299</v>
      </c>
      <c r="AH76" t="s">
        <v>23</v>
      </c>
      <c r="AI76">
        <v>102</v>
      </c>
      <c r="AJ76">
        <v>4.806</v>
      </c>
      <c r="AK76">
        <v>0.996</v>
      </c>
      <c r="AL76">
        <v>1.4690000000000001</v>
      </c>
      <c r="AM76">
        <v>0.65700000000000003</v>
      </c>
      <c r="AN76">
        <v>0.13300000000000001</v>
      </c>
      <c r="AO76">
        <v>5.6000000000000001E-2</v>
      </c>
      <c r="AP76">
        <v>5.1999999999999998E-2</v>
      </c>
      <c r="AQ76">
        <f t="shared" si="2"/>
        <v>1.4430000000000001</v>
      </c>
      <c r="AS76" t="s">
        <v>23</v>
      </c>
      <c r="AT76">
        <v>108</v>
      </c>
      <c r="AU76">
        <v>4.7069999999999999</v>
      </c>
      <c r="AV76">
        <v>0.96</v>
      </c>
      <c r="AW76">
        <v>1.427</v>
      </c>
      <c r="AX76">
        <v>0.80500000000000005</v>
      </c>
      <c r="AY76">
        <v>0.154</v>
      </c>
      <c r="AZ76">
        <v>6.4000000000000001E-2</v>
      </c>
      <c r="BA76">
        <v>4.7E-2</v>
      </c>
      <c r="BB76">
        <f t="shared" si="3"/>
        <v>1.2499999999999996</v>
      </c>
      <c r="BE76">
        <f>AVERAGE(C76,N76,Y76,AJ76,AU76)</f>
        <v>5.5313999999999997</v>
      </c>
      <c r="BF76">
        <f>MIN(C76,N76,Y76,AJ76,AU76)</f>
        <v>4.7069999999999999</v>
      </c>
      <c r="BG76">
        <f>MAX(C76,N76,Y76,AJ76,AU76)</f>
        <v>6.81</v>
      </c>
    </row>
    <row r="77" spans="1:59" x14ac:dyDescent="0.3">
      <c r="A77" t="s">
        <v>62</v>
      </c>
      <c r="B77">
        <v>62</v>
      </c>
      <c r="C77">
        <v>5.7590000000000003</v>
      </c>
      <c r="D77">
        <v>1.0825400000000001</v>
      </c>
      <c r="E77">
        <v>0.79623999999999995</v>
      </c>
      <c r="F77">
        <v>0.78805000000000003</v>
      </c>
      <c r="G77">
        <v>0.25883</v>
      </c>
      <c r="H77">
        <v>2.4299999999999999E-2</v>
      </c>
      <c r="I77">
        <v>5.4440000000000002E-2</v>
      </c>
      <c r="J77">
        <v>2.75414</v>
      </c>
      <c r="L77" t="s">
        <v>62</v>
      </c>
      <c r="M77">
        <v>74</v>
      </c>
      <c r="N77">
        <v>5.4880000000000004</v>
      </c>
      <c r="O77">
        <v>1.18649</v>
      </c>
      <c r="P77">
        <v>0.60809000000000002</v>
      </c>
      <c r="Q77">
        <v>0.70523999999999998</v>
      </c>
      <c r="R77">
        <v>0.23907</v>
      </c>
      <c r="S77">
        <v>4.002E-2</v>
      </c>
      <c r="T77">
        <v>0.18434</v>
      </c>
      <c r="U77">
        <v>2.5246200000000001</v>
      </c>
      <c r="W77" t="s">
        <v>62</v>
      </c>
      <c r="X77">
        <v>77</v>
      </c>
      <c r="Y77">
        <v>5.2930002212524396</v>
      </c>
      <c r="Z77">
        <v>1.22255623340607</v>
      </c>
      <c r="AA77">
        <v>0.96798300743103005</v>
      </c>
      <c r="AB77">
        <v>0.701288521289825</v>
      </c>
      <c r="AC77">
        <v>0.25577229261398299</v>
      </c>
      <c r="AD77">
        <v>0.24800297617912301</v>
      </c>
      <c r="AE77">
        <v>4.3103110045194598E-2</v>
      </c>
      <c r="AF77">
        <v>1.85449242591858</v>
      </c>
      <c r="AH77" t="s">
        <v>62</v>
      </c>
      <c r="AI77">
        <v>82</v>
      </c>
      <c r="AJ77">
        <v>5.3209999999999997</v>
      </c>
      <c r="AK77">
        <v>1.115</v>
      </c>
      <c r="AL77">
        <v>1.161</v>
      </c>
      <c r="AM77">
        <v>0.73699999999999999</v>
      </c>
      <c r="AN77">
        <v>0.38</v>
      </c>
      <c r="AO77">
        <v>0.12</v>
      </c>
      <c r="AP77">
        <v>3.9E-2</v>
      </c>
      <c r="AQ77">
        <f t="shared" si="2"/>
        <v>1.7689999999999997</v>
      </c>
      <c r="AS77" t="s">
        <v>62</v>
      </c>
      <c r="AT77">
        <v>75</v>
      </c>
      <c r="AU77">
        <v>5.4320000000000004</v>
      </c>
      <c r="AV77">
        <v>1.155</v>
      </c>
      <c r="AW77">
        <v>1.266</v>
      </c>
      <c r="AX77">
        <v>0.91400000000000003</v>
      </c>
      <c r="AY77">
        <v>0.29599999999999999</v>
      </c>
      <c r="AZ77">
        <v>0.11899999999999999</v>
      </c>
      <c r="BA77">
        <v>2.1999999999999999E-2</v>
      </c>
      <c r="BB77">
        <f t="shared" si="3"/>
        <v>1.6600000000000006</v>
      </c>
      <c r="BE77">
        <f>AVERAGE(C77,N77,Y77,AJ77,AU77)</f>
        <v>5.4586000442504883</v>
      </c>
      <c r="BF77">
        <f>MIN(C77,N77,Y77,AJ77,AU77)</f>
        <v>5.2930002212524396</v>
      </c>
      <c r="BG77">
        <f>MAX(C77,N77,Y77,AJ77,AU77)</f>
        <v>5.7590000000000003</v>
      </c>
    </row>
    <row r="78" spans="1:59" x14ac:dyDescent="0.3">
      <c r="A78" t="s">
        <v>72</v>
      </c>
      <c r="B78">
        <v>72</v>
      </c>
      <c r="C78">
        <v>5.4740000000000002</v>
      </c>
      <c r="D78">
        <v>1.3860399999999999</v>
      </c>
      <c r="E78">
        <v>1.0581799999999999</v>
      </c>
      <c r="F78">
        <v>1.01328</v>
      </c>
      <c r="G78">
        <v>0.59608000000000005</v>
      </c>
      <c r="H78">
        <v>0.37124000000000001</v>
      </c>
      <c r="I78">
        <v>0.39478000000000002</v>
      </c>
      <c r="J78">
        <v>0.65429000000000004</v>
      </c>
      <c r="L78" t="s">
        <v>72</v>
      </c>
      <c r="M78">
        <v>75</v>
      </c>
      <c r="N78">
        <v>5.4580000000000002</v>
      </c>
      <c r="O78">
        <v>1.5106999999999999</v>
      </c>
      <c r="P78">
        <v>0.87021000000000004</v>
      </c>
      <c r="Q78">
        <v>0.95277000000000001</v>
      </c>
      <c r="R78">
        <v>0.48079</v>
      </c>
      <c r="S78">
        <v>0.31646999999999997</v>
      </c>
      <c r="T78">
        <v>0.40096999999999999</v>
      </c>
      <c r="U78">
        <v>0.92613999999999996</v>
      </c>
      <c r="W78" t="s">
        <v>168</v>
      </c>
      <c r="X78">
        <v>71</v>
      </c>
      <c r="Y78">
        <v>5.4720001220703098</v>
      </c>
      <c r="Z78">
        <v>1.55167484283447</v>
      </c>
      <c r="AA78">
        <v>1.2627909183502199</v>
      </c>
      <c r="AB78">
        <v>0.943062424659729</v>
      </c>
      <c r="AC78">
        <v>0.49096864461898798</v>
      </c>
      <c r="AD78">
        <v>0.37446579337120101</v>
      </c>
      <c r="AE78">
        <v>0.29393374919891402</v>
      </c>
      <c r="AF78">
        <v>0.55463314056396495</v>
      </c>
      <c r="AH78" t="s">
        <v>72</v>
      </c>
      <c r="AI78">
        <v>76</v>
      </c>
      <c r="AJ78">
        <v>5.43</v>
      </c>
      <c r="AK78">
        <v>1.405</v>
      </c>
      <c r="AL78">
        <v>1.29</v>
      </c>
      <c r="AM78">
        <v>1.03</v>
      </c>
      <c r="AN78">
        <v>0.52400000000000002</v>
      </c>
      <c r="AO78">
        <v>0.246</v>
      </c>
      <c r="AP78">
        <v>0.29099999999999998</v>
      </c>
      <c r="AQ78">
        <f t="shared" si="2"/>
        <v>0.64399999999999835</v>
      </c>
      <c r="AS78" t="s">
        <v>72</v>
      </c>
      <c r="AT78">
        <v>76</v>
      </c>
      <c r="AU78">
        <v>5.43</v>
      </c>
      <c r="AV78">
        <v>1.4379999999999999</v>
      </c>
      <c r="AW78">
        <v>1.2769999999999999</v>
      </c>
      <c r="AX78">
        <v>1.1220000000000001</v>
      </c>
      <c r="AY78">
        <v>0.44</v>
      </c>
      <c r="AZ78">
        <v>0.25800000000000001</v>
      </c>
      <c r="BA78">
        <v>0.28699999999999998</v>
      </c>
      <c r="BB78">
        <f t="shared" si="3"/>
        <v>0.60799999999999965</v>
      </c>
      <c r="BE78">
        <f>AVERAGE(C78,N78,Y78,AJ78,AU78)</f>
        <v>5.4528000244140618</v>
      </c>
      <c r="BF78">
        <f>MIN(C78,N78,Y78,AJ78,AU78)</f>
        <v>5.43</v>
      </c>
      <c r="BG78">
        <f>MAX(C78,N78,Y78,AJ78,AU78)</f>
        <v>5.4740000000000002</v>
      </c>
    </row>
    <row r="79" spans="1:59" x14ac:dyDescent="0.3">
      <c r="A79" t="s">
        <v>76</v>
      </c>
      <c r="B79">
        <v>76</v>
      </c>
      <c r="C79">
        <v>5.3319999999999999</v>
      </c>
      <c r="D79">
        <v>1.06098</v>
      </c>
      <c r="E79">
        <v>0.94632000000000005</v>
      </c>
      <c r="F79">
        <v>0.73172000000000004</v>
      </c>
      <c r="G79">
        <v>0.22814999999999999</v>
      </c>
      <c r="H79">
        <v>0.15745999999999999</v>
      </c>
      <c r="I79">
        <v>0.12253</v>
      </c>
      <c r="J79">
        <v>2.08528</v>
      </c>
      <c r="L79" t="s">
        <v>76</v>
      </c>
      <c r="M79">
        <v>78</v>
      </c>
      <c r="N79">
        <v>5.3890000000000002</v>
      </c>
      <c r="O79">
        <v>1.16492</v>
      </c>
      <c r="P79">
        <v>0.87717000000000001</v>
      </c>
      <c r="Q79">
        <v>0.64717999999999998</v>
      </c>
      <c r="R79">
        <v>0.23888999999999999</v>
      </c>
      <c r="S79">
        <v>0.12348000000000001</v>
      </c>
      <c r="T79">
        <v>4.7070000000000001E-2</v>
      </c>
      <c r="U79">
        <v>2.29074</v>
      </c>
      <c r="W79" t="s">
        <v>76</v>
      </c>
      <c r="X79">
        <v>69</v>
      </c>
      <c r="Y79">
        <v>5.5</v>
      </c>
      <c r="Z79">
        <v>1.19827437400818</v>
      </c>
      <c r="AA79">
        <v>1.3377531766891499</v>
      </c>
      <c r="AB79">
        <v>0.63760560750961304</v>
      </c>
      <c r="AC79">
        <v>0.30074059963226302</v>
      </c>
      <c r="AD79">
        <v>4.6693041920661899E-2</v>
      </c>
      <c r="AE79">
        <v>9.9671579897403703E-2</v>
      </c>
      <c r="AF79">
        <v>1.87927794456482</v>
      </c>
      <c r="AH79" t="s">
        <v>76</v>
      </c>
      <c r="AI79">
        <v>74</v>
      </c>
      <c r="AJ79">
        <v>5.4829999999999997</v>
      </c>
      <c r="AK79">
        <v>1.1479999999999999</v>
      </c>
      <c r="AL79">
        <v>1.38</v>
      </c>
      <c r="AM79">
        <v>0.68600000000000005</v>
      </c>
      <c r="AN79">
        <v>0.32400000000000001</v>
      </c>
      <c r="AO79">
        <v>0.106</v>
      </c>
      <c r="AP79">
        <v>0.109</v>
      </c>
      <c r="AQ79">
        <f t="shared" si="2"/>
        <v>1.7300000000000004</v>
      </c>
      <c r="AS79" t="s">
        <v>76</v>
      </c>
      <c r="AT79">
        <v>79</v>
      </c>
      <c r="AU79">
        <v>5.3730000000000002</v>
      </c>
      <c r="AV79">
        <v>1.1830000000000001</v>
      </c>
      <c r="AW79">
        <v>1.36</v>
      </c>
      <c r="AX79">
        <v>0.80800000000000005</v>
      </c>
      <c r="AY79">
        <v>0.19500000000000001</v>
      </c>
      <c r="AZ79">
        <v>8.3000000000000004E-2</v>
      </c>
      <c r="BA79">
        <v>0.106</v>
      </c>
      <c r="BB79">
        <f t="shared" si="3"/>
        <v>1.6380000000000003</v>
      </c>
      <c r="BE79">
        <f>AVERAGE(C79,N79,Y79,AJ79,AU79)</f>
        <v>5.4154</v>
      </c>
      <c r="BF79">
        <f>MIN(C79,N79,Y79,AJ79,AU79)</f>
        <v>5.3319999999999999</v>
      </c>
      <c r="BG79">
        <f>MAX(C79,N79,Y79,AJ79,AU79)</f>
        <v>5.5</v>
      </c>
    </row>
    <row r="80" spans="1:59" x14ac:dyDescent="0.3">
      <c r="A80" t="s">
        <v>90</v>
      </c>
      <c r="B80">
        <v>90</v>
      </c>
      <c r="C80">
        <v>5.0730000000000004</v>
      </c>
      <c r="D80">
        <v>0.70531999999999995</v>
      </c>
      <c r="E80">
        <v>1.0351600000000001</v>
      </c>
      <c r="F80">
        <v>0.58113999999999999</v>
      </c>
      <c r="G80">
        <v>0.62544999999999995</v>
      </c>
      <c r="H80">
        <v>0.12279</v>
      </c>
      <c r="I80">
        <v>0.24990999999999999</v>
      </c>
      <c r="J80">
        <v>1.7536</v>
      </c>
      <c r="L80" t="s">
        <v>90</v>
      </c>
      <c r="M80">
        <v>82</v>
      </c>
      <c r="N80">
        <v>5.2789999999999999</v>
      </c>
      <c r="O80">
        <v>0.81216999999999995</v>
      </c>
      <c r="P80">
        <v>0.87877000000000005</v>
      </c>
      <c r="Q80">
        <v>0.47036</v>
      </c>
      <c r="R80">
        <v>0.54854000000000003</v>
      </c>
      <c r="S80">
        <v>0.11756999999999999</v>
      </c>
      <c r="T80">
        <v>0.21673999999999999</v>
      </c>
      <c r="U80">
        <v>2.2348400000000002</v>
      </c>
      <c r="W80" t="s">
        <v>90</v>
      </c>
      <c r="X80">
        <v>72</v>
      </c>
      <c r="Y80">
        <v>5.4299998283386204</v>
      </c>
      <c r="Z80">
        <v>0.85769921541214</v>
      </c>
      <c r="AA80">
        <v>1.25391757488251</v>
      </c>
      <c r="AB80">
        <v>0.46800905466079701</v>
      </c>
      <c r="AC80">
        <v>0.58521467447280895</v>
      </c>
      <c r="AD80">
        <v>0.193513423204422</v>
      </c>
      <c r="AE80">
        <v>9.9331893026828794E-2</v>
      </c>
      <c r="AF80">
        <v>1.9726047515869101</v>
      </c>
      <c r="AH80" t="s">
        <v>90</v>
      </c>
      <c r="AI80">
        <v>71</v>
      </c>
      <c r="AJ80">
        <v>5.524</v>
      </c>
      <c r="AK80">
        <v>0.77500000000000002</v>
      </c>
      <c r="AL80">
        <v>1.3120000000000001</v>
      </c>
      <c r="AM80">
        <v>0.51300000000000001</v>
      </c>
      <c r="AN80">
        <v>0.64300000000000002</v>
      </c>
      <c r="AO80">
        <v>0.12</v>
      </c>
      <c r="AP80">
        <v>0.105</v>
      </c>
      <c r="AQ80">
        <f t="shared" si="2"/>
        <v>2.0559999999999996</v>
      </c>
      <c r="AS80" t="s">
        <v>90</v>
      </c>
      <c r="AT80">
        <v>69</v>
      </c>
      <c r="AU80">
        <v>5.6310000000000002</v>
      </c>
      <c r="AV80">
        <v>0.80700000000000005</v>
      </c>
      <c r="AW80">
        <v>1.2929999999999999</v>
      </c>
      <c r="AX80">
        <v>0.65700000000000003</v>
      </c>
      <c r="AY80">
        <v>0.55800000000000005</v>
      </c>
      <c r="AZ80">
        <v>0.11700000000000001</v>
      </c>
      <c r="BA80">
        <v>0.107</v>
      </c>
      <c r="BB80">
        <f t="shared" si="3"/>
        <v>2.0919999999999996</v>
      </c>
      <c r="BE80">
        <f>AVERAGE(C80,N80,Y80,AJ80,AU80)</f>
        <v>5.3873999656677238</v>
      </c>
      <c r="BF80">
        <f>MIN(C80,N80,Y80,AJ80,AU80)</f>
        <v>5.0730000000000004</v>
      </c>
      <c r="BG80">
        <f>MAX(C80,N80,Y80,AJ80,AU80)</f>
        <v>5.6310000000000002</v>
      </c>
    </row>
    <row r="81" spans="1:59" x14ac:dyDescent="0.3">
      <c r="A81" t="s">
        <v>81</v>
      </c>
      <c r="B81">
        <v>81</v>
      </c>
      <c r="C81">
        <v>5.194</v>
      </c>
      <c r="D81">
        <v>0.59543000000000001</v>
      </c>
      <c r="E81">
        <v>0.41410999999999998</v>
      </c>
      <c r="F81">
        <v>0.51466000000000001</v>
      </c>
      <c r="G81">
        <v>0.12102</v>
      </c>
      <c r="H81">
        <v>0.10464</v>
      </c>
      <c r="I81">
        <v>0.33671000000000001</v>
      </c>
      <c r="J81">
        <v>3.1070899999999999</v>
      </c>
      <c r="L81" t="s">
        <v>81</v>
      </c>
      <c r="M81">
        <v>92</v>
      </c>
      <c r="N81">
        <v>5.1319999999999997</v>
      </c>
      <c r="O81">
        <v>0.68815999999999999</v>
      </c>
      <c r="P81">
        <v>0.26135000000000003</v>
      </c>
      <c r="Q81">
        <v>0.40305999999999997</v>
      </c>
      <c r="R81">
        <v>0.14621999999999999</v>
      </c>
      <c r="S81">
        <v>0.13880000000000001</v>
      </c>
      <c r="T81">
        <v>0.31185000000000002</v>
      </c>
      <c r="U81">
        <v>3.1828599999999998</v>
      </c>
      <c r="W81" t="s">
        <v>81</v>
      </c>
      <c r="X81">
        <v>80</v>
      </c>
      <c r="Y81">
        <v>5.2690000534057599</v>
      </c>
      <c r="Z81">
        <v>0.72688353061676003</v>
      </c>
      <c r="AA81">
        <v>0.672690689563751</v>
      </c>
      <c r="AB81">
        <v>0.40204778313636802</v>
      </c>
      <c r="AC81">
        <v>0.23521526157855999</v>
      </c>
      <c r="AD81">
        <v>0.31544601917266801</v>
      </c>
      <c r="AE81">
        <v>0.124348066747189</v>
      </c>
      <c r="AF81">
        <v>2.7924892902374299</v>
      </c>
      <c r="AH81" t="s">
        <v>81</v>
      </c>
      <c r="AI81">
        <v>75</v>
      </c>
      <c r="AJ81">
        <v>5.4720000000000004</v>
      </c>
      <c r="AK81">
        <v>0.65200000000000002</v>
      </c>
      <c r="AL81">
        <v>0.81</v>
      </c>
      <c r="AM81">
        <v>0.42399999999999999</v>
      </c>
      <c r="AN81">
        <v>0.33400000000000002</v>
      </c>
      <c r="AO81">
        <v>0.216</v>
      </c>
      <c r="AP81">
        <v>0.113</v>
      </c>
      <c r="AQ81">
        <f t="shared" si="2"/>
        <v>2.923</v>
      </c>
      <c r="AS81" t="s">
        <v>81</v>
      </c>
      <c r="AT81">
        <v>67</v>
      </c>
      <c r="AU81">
        <v>5.6529999999999996</v>
      </c>
      <c r="AV81">
        <v>0.67700000000000005</v>
      </c>
      <c r="AW81">
        <v>0.88600000000000001</v>
      </c>
      <c r="AX81">
        <v>0.53500000000000003</v>
      </c>
      <c r="AY81">
        <v>0.313</v>
      </c>
      <c r="AZ81">
        <v>0.22</v>
      </c>
      <c r="BA81">
        <v>9.8000000000000004E-2</v>
      </c>
      <c r="BB81">
        <f t="shared" si="3"/>
        <v>2.923999999999999</v>
      </c>
      <c r="BE81">
        <f>AVERAGE(C81,N81,Y81,AJ81,AU81)</f>
        <v>5.3440000106811514</v>
      </c>
      <c r="BF81">
        <f>MIN(C81,N81,Y81,AJ81,AU81)</f>
        <v>5.1319999999999997</v>
      </c>
      <c r="BG81">
        <f>MAX(C81,N81,Y81,AJ81,AU81)</f>
        <v>5.6529999999999996</v>
      </c>
    </row>
    <row r="82" spans="1:59" x14ac:dyDescent="0.3">
      <c r="A82" t="s">
        <v>87</v>
      </c>
      <c r="B82">
        <v>87</v>
      </c>
      <c r="C82">
        <v>5.1230000000000002</v>
      </c>
      <c r="D82">
        <v>0.92052999999999996</v>
      </c>
      <c r="E82">
        <v>1.0096400000000001</v>
      </c>
      <c r="F82">
        <v>0.74836000000000003</v>
      </c>
      <c r="G82">
        <v>0.20107</v>
      </c>
      <c r="H82">
        <v>2.6169999999999999E-2</v>
      </c>
      <c r="I82">
        <v>0.19231000000000001</v>
      </c>
      <c r="J82">
        <v>2.0249999999999999</v>
      </c>
      <c r="L82" t="s">
        <v>87</v>
      </c>
      <c r="M82">
        <v>86</v>
      </c>
      <c r="N82">
        <v>5.1769999999999996</v>
      </c>
      <c r="O82">
        <v>1.03437</v>
      </c>
      <c r="P82">
        <v>0.81328999999999996</v>
      </c>
      <c r="Q82">
        <v>0.64580000000000004</v>
      </c>
      <c r="R82">
        <v>0.15717999999999999</v>
      </c>
      <c r="S82">
        <v>4.3389999999999998E-2</v>
      </c>
      <c r="T82">
        <v>0.20737</v>
      </c>
      <c r="U82">
        <v>2.2753899999999998</v>
      </c>
      <c r="W82" t="s">
        <v>87</v>
      </c>
      <c r="X82">
        <v>73</v>
      </c>
      <c r="Y82">
        <v>5.3949999809265101</v>
      </c>
      <c r="Z82">
        <v>1.0693175792694101</v>
      </c>
      <c r="AA82">
        <v>1.25818979740143</v>
      </c>
      <c r="AB82">
        <v>0.65078467130661</v>
      </c>
      <c r="AC82">
        <v>0.20871552824974099</v>
      </c>
      <c r="AD82">
        <v>0.22012588381767301</v>
      </c>
      <c r="AE82">
        <v>4.0903780609369299E-2</v>
      </c>
      <c r="AF82">
        <v>1.9470844268798799</v>
      </c>
      <c r="AH82" t="s">
        <v>87</v>
      </c>
      <c r="AI82">
        <v>78</v>
      </c>
      <c r="AJ82">
        <v>5.3979999999999997</v>
      </c>
      <c r="AK82">
        <v>0.97499999999999998</v>
      </c>
      <c r="AL82">
        <v>1.369</v>
      </c>
      <c r="AM82">
        <v>0.68500000000000005</v>
      </c>
      <c r="AN82">
        <v>0.28799999999999998</v>
      </c>
      <c r="AO82">
        <v>0.13400000000000001</v>
      </c>
      <c r="AP82">
        <v>4.2999999999999997E-2</v>
      </c>
      <c r="AQ82">
        <f t="shared" si="2"/>
        <v>1.9039999999999999</v>
      </c>
      <c r="AS82" t="s">
        <v>87</v>
      </c>
      <c r="AT82">
        <v>70</v>
      </c>
      <c r="AU82">
        <v>5.6029999999999998</v>
      </c>
      <c r="AV82">
        <v>1.004</v>
      </c>
      <c r="AW82">
        <v>1.383</v>
      </c>
      <c r="AX82">
        <v>0.85399999999999998</v>
      </c>
      <c r="AY82">
        <v>0.28199999999999997</v>
      </c>
      <c r="AZ82">
        <v>0.13700000000000001</v>
      </c>
      <c r="BA82">
        <v>3.9E-2</v>
      </c>
      <c r="BB82">
        <f t="shared" si="3"/>
        <v>1.9039999999999995</v>
      </c>
      <c r="BE82">
        <f>AVERAGE(C82,N82,Y82,AJ82,AU82)</f>
        <v>5.3391999961853021</v>
      </c>
      <c r="BF82">
        <f>MIN(C82,N82,Y82,AJ82,AU82)</f>
        <v>5.1230000000000002</v>
      </c>
      <c r="BG82">
        <f>MAX(C82,N82,Y82,AJ82,AU82)</f>
        <v>5.6029999999999998</v>
      </c>
    </row>
    <row r="83" spans="1:59" x14ac:dyDescent="0.3">
      <c r="A83" t="s">
        <v>104</v>
      </c>
      <c r="B83">
        <v>104</v>
      </c>
      <c r="C83">
        <v>4.8</v>
      </c>
      <c r="D83">
        <v>1.12094</v>
      </c>
      <c r="E83">
        <v>1.2021500000000001</v>
      </c>
      <c r="F83">
        <v>0.75905</v>
      </c>
      <c r="G83">
        <v>0.32112000000000002</v>
      </c>
      <c r="H83">
        <v>2.758E-2</v>
      </c>
      <c r="I83">
        <v>0.128</v>
      </c>
      <c r="J83">
        <v>1.24074</v>
      </c>
      <c r="L83" t="s">
        <v>104</v>
      </c>
      <c r="M83">
        <v>91</v>
      </c>
      <c r="N83">
        <v>5.1449999999999996</v>
      </c>
      <c r="O83">
        <v>1.24142</v>
      </c>
      <c r="P83">
        <v>0.93164000000000002</v>
      </c>
      <c r="Q83">
        <v>0.67608000000000001</v>
      </c>
      <c r="R83">
        <v>0.19769999999999999</v>
      </c>
      <c r="S83">
        <v>4.4720000000000003E-2</v>
      </c>
      <c r="T83">
        <v>9.9000000000000005E-2</v>
      </c>
      <c r="U83">
        <v>1.9547300000000001</v>
      </c>
      <c r="W83" t="s">
        <v>104</v>
      </c>
      <c r="X83">
        <v>75</v>
      </c>
      <c r="Y83">
        <v>5.3239998817443803</v>
      </c>
      <c r="Z83">
        <v>1.2860119342803999</v>
      </c>
      <c r="AA83">
        <v>1.34313309192657</v>
      </c>
      <c r="AB83">
        <v>0.687763452529907</v>
      </c>
      <c r="AC83">
        <v>0.17586351931095101</v>
      </c>
      <c r="AD83">
        <v>7.84016624093056E-2</v>
      </c>
      <c r="AE83">
        <v>3.66369374096394E-2</v>
      </c>
      <c r="AF83">
        <v>1.71645927429199</v>
      </c>
      <c r="AH83" t="s">
        <v>104</v>
      </c>
      <c r="AI83">
        <v>69</v>
      </c>
      <c r="AJ83">
        <v>5.62</v>
      </c>
      <c r="AK83">
        <v>1.171</v>
      </c>
      <c r="AL83">
        <v>1.401</v>
      </c>
      <c r="AM83">
        <v>0.73199999999999998</v>
      </c>
      <c r="AN83">
        <v>0.25900000000000001</v>
      </c>
      <c r="AO83">
        <v>6.0999999999999999E-2</v>
      </c>
      <c r="AP83">
        <v>2.1999999999999999E-2</v>
      </c>
      <c r="AQ83">
        <f t="shared" si="2"/>
        <v>1.9740000000000002</v>
      </c>
      <c r="AS83" t="s">
        <v>104</v>
      </c>
      <c r="AT83">
        <v>62</v>
      </c>
      <c r="AU83">
        <v>5.758</v>
      </c>
      <c r="AV83">
        <v>1.2010000000000001</v>
      </c>
      <c r="AW83">
        <v>1.41</v>
      </c>
      <c r="AX83">
        <v>0.82799999999999996</v>
      </c>
      <c r="AY83">
        <v>0.19900000000000001</v>
      </c>
      <c r="AZ83">
        <v>8.1000000000000003E-2</v>
      </c>
      <c r="BA83">
        <v>0.02</v>
      </c>
      <c r="BB83">
        <f t="shared" si="3"/>
        <v>2.0190000000000006</v>
      </c>
      <c r="BE83">
        <f>AVERAGE(C83,N83,Y83,AJ83,AU83)</f>
        <v>5.329399976348876</v>
      </c>
      <c r="BF83">
        <f>MIN(C83,N83,Y83,AJ83,AU83)</f>
        <v>4.8</v>
      </c>
      <c r="BG83">
        <f>MAX(C83,N83,Y83,AJ83,AU83)</f>
        <v>5.758</v>
      </c>
    </row>
    <row r="84" spans="1:59" x14ac:dyDescent="0.3">
      <c r="A84" t="s">
        <v>88</v>
      </c>
      <c r="B84">
        <v>88</v>
      </c>
      <c r="C84">
        <v>5.1020000000000003</v>
      </c>
      <c r="D84">
        <v>1.15991</v>
      </c>
      <c r="E84">
        <v>1.1393500000000001</v>
      </c>
      <c r="F84">
        <v>0.87519000000000002</v>
      </c>
      <c r="G84">
        <v>0.51468999999999998</v>
      </c>
      <c r="H84">
        <v>1.078E-2</v>
      </c>
      <c r="I84">
        <v>0.13719000000000001</v>
      </c>
      <c r="J84">
        <v>1.2646200000000001</v>
      </c>
      <c r="L84" t="s">
        <v>88</v>
      </c>
      <c r="M84">
        <v>94</v>
      </c>
      <c r="N84">
        <v>5.1230000000000002</v>
      </c>
      <c r="O84">
        <v>1.27607</v>
      </c>
      <c r="P84">
        <v>0.94367000000000001</v>
      </c>
      <c r="Q84">
        <v>0.79362999999999995</v>
      </c>
      <c r="R84">
        <v>0.44727</v>
      </c>
      <c r="S84">
        <v>1.521E-2</v>
      </c>
      <c r="T84">
        <v>0.11691</v>
      </c>
      <c r="U84">
        <v>1.5301499999999999</v>
      </c>
      <c r="W84" t="s">
        <v>88</v>
      </c>
      <c r="X84">
        <v>89</v>
      </c>
      <c r="Y84">
        <v>5.1950001716613796</v>
      </c>
      <c r="Z84">
        <v>1.3151752948761</v>
      </c>
      <c r="AA84">
        <v>1.36704301834106</v>
      </c>
      <c r="AB84">
        <v>0.79584354162216198</v>
      </c>
      <c r="AC84">
        <v>0.49846529960632302</v>
      </c>
      <c r="AD84">
        <v>9.5102712512016296E-2</v>
      </c>
      <c r="AE84">
        <v>1.5869451686739901E-2</v>
      </c>
      <c r="AF84">
        <v>1.10768270492554</v>
      </c>
      <c r="AH84" t="s">
        <v>88</v>
      </c>
      <c r="AI84">
        <v>77</v>
      </c>
      <c r="AJ84">
        <v>5.41</v>
      </c>
      <c r="AK84">
        <v>1.1879999999999999</v>
      </c>
      <c r="AL84">
        <v>1.429</v>
      </c>
      <c r="AM84">
        <v>0.88400000000000001</v>
      </c>
      <c r="AN84">
        <v>0.56200000000000006</v>
      </c>
      <c r="AO84">
        <v>5.5E-2</v>
      </c>
      <c r="AP84">
        <v>1.7000000000000001E-2</v>
      </c>
      <c r="AQ84">
        <f t="shared" si="2"/>
        <v>1.2750000000000004</v>
      </c>
      <c r="AS84" t="s">
        <v>88</v>
      </c>
      <c r="AT84">
        <v>66</v>
      </c>
      <c r="AU84">
        <v>5.6929999999999996</v>
      </c>
      <c r="AV84">
        <v>1.2210000000000001</v>
      </c>
      <c r="AW84">
        <v>1.431</v>
      </c>
      <c r="AX84">
        <v>0.999</v>
      </c>
      <c r="AY84">
        <v>0.50800000000000001</v>
      </c>
      <c r="AZ84">
        <v>4.7E-2</v>
      </c>
      <c r="BA84">
        <v>2.5000000000000001E-2</v>
      </c>
      <c r="BB84">
        <f t="shared" si="3"/>
        <v>1.4619999999999989</v>
      </c>
      <c r="BE84">
        <f>AVERAGE(C84,N84,Y84,AJ84,AU84)</f>
        <v>5.3046000343322763</v>
      </c>
      <c r="BF84">
        <f>MIN(C84,N84,Y84,AJ84,AU84)</f>
        <v>5.1020000000000003</v>
      </c>
      <c r="BG84">
        <f>MAX(C84,N84,Y84,AJ84,AU84)</f>
        <v>5.6929999999999996</v>
      </c>
    </row>
    <row r="85" spans="1:59" x14ac:dyDescent="0.3">
      <c r="A85" t="s">
        <v>83</v>
      </c>
      <c r="B85">
        <v>82</v>
      </c>
      <c r="C85">
        <v>5.1920000000000002</v>
      </c>
      <c r="D85">
        <v>0.97438000000000002</v>
      </c>
      <c r="E85">
        <v>0.90556999999999999</v>
      </c>
      <c r="F85">
        <v>0.72521000000000002</v>
      </c>
      <c r="G85">
        <v>0.18260000000000001</v>
      </c>
      <c r="H85">
        <v>0.14296</v>
      </c>
      <c r="I85">
        <v>0.16139999999999999</v>
      </c>
      <c r="J85">
        <v>2.1001699999999999</v>
      </c>
      <c r="L85" t="s">
        <v>83</v>
      </c>
      <c r="M85">
        <v>88</v>
      </c>
      <c r="N85">
        <v>5.1609999999999996</v>
      </c>
      <c r="O85">
        <v>1.0783799999999999</v>
      </c>
      <c r="P85">
        <v>0.74173</v>
      </c>
      <c r="Q85">
        <v>0.63532999999999995</v>
      </c>
      <c r="R85">
        <v>0.15110999999999999</v>
      </c>
      <c r="S85">
        <v>0.12720999999999999</v>
      </c>
      <c r="T85">
        <v>0.17191000000000001</v>
      </c>
      <c r="U85">
        <v>2.2553100000000001</v>
      </c>
      <c r="W85" t="s">
        <v>83</v>
      </c>
      <c r="X85">
        <v>83</v>
      </c>
      <c r="Y85">
        <v>5.23699998855591</v>
      </c>
      <c r="Z85">
        <v>1.1211290359497099</v>
      </c>
      <c r="AA85">
        <v>1.23837649822235</v>
      </c>
      <c r="AB85">
        <v>0.66746467351913497</v>
      </c>
      <c r="AC85">
        <v>0.19498905539512601</v>
      </c>
      <c r="AD85">
        <v>0.19791102409362801</v>
      </c>
      <c r="AE85">
        <v>8.8174194097518893E-2</v>
      </c>
      <c r="AF85">
        <v>1.72919154167175</v>
      </c>
      <c r="AH85" t="s">
        <v>83</v>
      </c>
      <c r="AI85">
        <v>81</v>
      </c>
      <c r="AJ85">
        <v>5.3470000000000004</v>
      </c>
      <c r="AK85">
        <v>1.0169999999999999</v>
      </c>
      <c r="AL85">
        <v>1.2789999999999999</v>
      </c>
      <c r="AM85">
        <v>0.72899999999999998</v>
      </c>
      <c r="AN85">
        <v>0.25900000000000001</v>
      </c>
      <c r="AO85">
        <v>0.111</v>
      </c>
      <c r="AP85">
        <v>8.1000000000000003E-2</v>
      </c>
      <c r="AQ85">
        <f t="shared" si="2"/>
        <v>1.8710000000000004</v>
      </c>
      <c r="AS85" t="s">
        <v>83</v>
      </c>
      <c r="AT85">
        <v>73</v>
      </c>
      <c r="AU85">
        <v>5.5229999999999997</v>
      </c>
      <c r="AV85">
        <v>1.0509999999999999</v>
      </c>
      <c r="AW85">
        <v>1.361</v>
      </c>
      <c r="AX85">
        <v>0.871</v>
      </c>
      <c r="AY85">
        <v>0.19700000000000001</v>
      </c>
      <c r="AZ85">
        <v>0.14199999999999999</v>
      </c>
      <c r="BA85">
        <v>0.08</v>
      </c>
      <c r="BB85">
        <f t="shared" si="3"/>
        <v>1.8209999999999997</v>
      </c>
      <c r="BE85">
        <f>AVERAGE(C85,N85,Y85,AJ85,AU85)</f>
        <v>5.2919999977111818</v>
      </c>
      <c r="BF85">
        <f>MIN(C85,N85,Y85,AJ85,AU85)</f>
        <v>5.1609999999999996</v>
      </c>
      <c r="BG85">
        <f>MAX(C85,N85,Y85,AJ85,AU85)</f>
        <v>5.5229999999999997</v>
      </c>
    </row>
    <row r="86" spans="1:59" x14ac:dyDescent="0.3">
      <c r="A86" t="s">
        <v>174</v>
      </c>
      <c r="AQ86">
        <f t="shared" si="2"/>
        <v>0</v>
      </c>
      <c r="AS86" t="s">
        <v>174</v>
      </c>
      <c r="AT86">
        <v>84</v>
      </c>
      <c r="AU86">
        <v>5.274</v>
      </c>
      <c r="AV86">
        <v>0.98299999999999998</v>
      </c>
      <c r="AW86">
        <v>1.294</v>
      </c>
      <c r="AX86">
        <v>0.83799999999999997</v>
      </c>
      <c r="AY86">
        <v>0.34499999999999997</v>
      </c>
      <c r="AZ86">
        <v>0.185</v>
      </c>
      <c r="BA86">
        <v>3.4000000000000002E-2</v>
      </c>
      <c r="BB86">
        <f t="shared" si="3"/>
        <v>1.5950000000000002</v>
      </c>
      <c r="BE86">
        <f>AVERAGE(C86,N86,Y86,AJ86,AU86)</f>
        <v>5.274</v>
      </c>
      <c r="BF86">
        <f>MIN(C86,N86,Y86,AJ86,AU86)</f>
        <v>5.274</v>
      </c>
      <c r="BG86">
        <f>MAX(C86,N86,Y86,AJ86,AU86)</f>
        <v>5.274</v>
      </c>
    </row>
    <row r="87" spans="1:59" x14ac:dyDescent="0.3">
      <c r="A87" t="s">
        <v>74</v>
      </c>
      <c r="B87">
        <v>74</v>
      </c>
      <c r="C87">
        <v>5.399</v>
      </c>
      <c r="D87">
        <v>0.82826999999999995</v>
      </c>
      <c r="E87">
        <v>1.08708</v>
      </c>
      <c r="F87">
        <v>0.63793</v>
      </c>
      <c r="G87">
        <v>0.46611000000000002</v>
      </c>
      <c r="H87">
        <v>0</v>
      </c>
      <c r="I87">
        <v>0.51534999999999997</v>
      </c>
      <c r="J87">
        <v>1.86399</v>
      </c>
      <c r="L87" t="s">
        <v>74</v>
      </c>
      <c r="M87">
        <v>79</v>
      </c>
      <c r="N87">
        <v>5.3140000000000001</v>
      </c>
      <c r="O87">
        <v>0.95104</v>
      </c>
      <c r="P87">
        <v>0.87624999999999997</v>
      </c>
      <c r="Q87">
        <v>0.49374000000000001</v>
      </c>
      <c r="R87">
        <v>0.39237</v>
      </c>
      <c r="S87">
        <v>3.2200000000000002E-3</v>
      </c>
      <c r="T87">
        <v>0.56520999999999999</v>
      </c>
      <c r="U87">
        <v>2.0317099999999999</v>
      </c>
      <c r="W87" t="s">
        <v>74</v>
      </c>
      <c r="X87">
        <v>81</v>
      </c>
      <c r="Y87">
        <v>5.2620000839233398</v>
      </c>
      <c r="Z87">
        <v>0.99553859233856201</v>
      </c>
      <c r="AA87">
        <v>1.2744446992874101</v>
      </c>
      <c r="AB87">
        <v>0.492345720529556</v>
      </c>
      <c r="AC87">
        <v>0.44332346320152299</v>
      </c>
      <c r="AD87">
        <v>0.61170458793640103</v>
      </c>
      <c r="AE87">
        <v>1.5317135490477101E-2</v>
      </c>
      <c r="AF87">
        <v>1.42947697639465</v>
      </c>
      <c r="AH87" t="s">
        <v>74</v>
      </c>
      <c r="AI87">
        <v>96</v>
      </c>
      <c r="AJ87">
        <v>5.093</v>
      </c>
      <c r="AK87">
        <v>0.89900000000000002</v>
      </c>
      <c r="AL87">
        <v>1.2150000000000001</v>
      </c>
      <c r="AM87">
        <v>0.52200000000000002</v>
      </c>
      <c r="AN87">
        <v>0.53800000000000003</v>
      </c>
      <c r="AO87">
        <v>0.48399999999999999</v>
      </c>
      <c r="AP87">
        <v>1.7999999999999999E-2</v>
      </c>
      <c r="AQ87">
        <f t="shared" si="2"/>
        <v>1.4169999999999998</v>
      </c>
      <c r="AS87" t="s">
        <v>74</v>
      </c>
      <c r="AT87">
        <v>92</v>
      </c>
      <c r="AU87">
        <v>5.1920000000000002</v>
      </c>
      <c r="AV87">
        <v>0.93100000000000005</v>
      </c>
      <c r="AW87">
        <v>1.2030000000000001</v>
      </c>
      <c r="AX87">
        <v>0.66</v>
      </c>
      <c r="AY87">
        <v>0.49099999999999999</v>
      </c>
      <c r="AZ87">
        <v>0.498</v>
      </c>
      <c r="BA87">
        <v>2.8000000000000001E-2</v>
      </c>
      <c r="BB87">
        <f t="shared" si="3"/>
        <v>1.3809999999999998</v>
      </c>
      <c r="BE87">
        <f>AVERAGE(C87,N87,Y87,AJ87,AU87)</f>
        <v>5.2520000167846685</v>
      </c>
      <c r="BF87">
        <f>MIN(C87,N87,Y87,AJ87,AU87)</f>
        <v>5.093</v>
      </c>
      <c r="BG87">
        <f>MAX(C87,N87,Y87,AJ87,AU87)</f>
        <v>5.399</v>
      </c>
    </row>
    <row r="88" spans="1:59" x14ac:dyDescent="0.3">
      <c r="A88" t="s">
        <v>105</v>
      </c>
      <c r="B88">
        <v>105</v>
      </c>
      <c r="C88">
        <v>4.7880000000000003</v>
      </c>
      <c r="D88">
        <v>0.59531999999999996</v>
      </c>
      <c r="E88">
        <v>0.95347999999999999</v>
      </c>
      <c r="F88">
        <v>0.69510000000000005</v>
      </c>
      <c r="G88">
        <v>0.40148</v>
      </c>
      <c r="H88">
        <v>6.8250000000000005E-2</v>
      </c>
      <c r="I88">
        <v>0.23027</v>
      </c>
      <c r="J88">
        <v>1.8440799999999999</v>
      </c>
      <c r="L88" t="s">
        <v>105</v>
      </c>
      <c r="M88">
        <v>104</v>
      </c>
      <c r="N88">
        <v>4.8710000000000004</v>
      </c>
      <c r="O88">
        <v>0.69428999999999996</v>
      </c>
      <c r="P88">
        <v>0.75595999999999997</v>
      </c>
      <c r="Q88">
        <v>0.58382999999999996</v>
      </c>
      <c r="R88">
        <v>0.26755000000000001</v>
      </c>
      <c r="S88">
        <v>6.9059999999999996E-2</v>
      </c>
      <c r="T88">
        <v>0.2044</v>
      </c>
      <c r="U88">
        <v>2.2955100000000002</v>
      </c>
      <c r="W88" t="s">
        <v>105</v>
      </c>
      <c r="X88">
        <v>91</v>
      </c>
      <c r="Y88">
        <v>5.1810002326965297</v>
      </c>
      <c r="Z88">
        <v>0.73057311773300204</v>
      </c>
      <c r="AA88">
        <v>1.1439449787139899</v>
      </c>
      <c r="AB88">
        <v>0.582569479942322</v>
      </c>
      <c r="AC88">
        <v>0.34807986021041898</v>
      </c>
      <c r="AD88">
        <v>0.23618887364864299</v>
      </c>
      <c r="AE88">
        <v>7.3345452547073406E-2</v>
      </c>
      <c r="AF88">
        <v>2.0658111572265598</v>
      </c>
      <c r="AH88" t="s">
        <v>105</v>
      </c>
      <c r="AI88">
        <v>72</v>
      </c>
      <c r="AJ88">
        <v>5.5039999999999996</v>
      </c>
      <c r="AK88">
        <v>0.62</v>
      </c>
      <c r="AL88">
        <v>1.2050000000000001</v>
      </c>
      <c r="AM88">
        <v>0.622</v>
      </c>
      <c r="AN88">
        <v>0.45900000000000002</v>
      </c>
      <c r="AO88">
        <v>0.19700000000000001</v>
      </c>
      <c r="AP88">
        <v>7.3999999999999996E-2</v>
      </c>
      <c r="AQ88">
        <f t="shared" si="2"/>
        <v>2.3269999999999995</v>
      </c>
      <c r="AS88" t="s">
        <v>105</v>
      </c>
      <c r="AT88">
        <v>59</v>
      </c>
      <c r="AU88">
        <v>5.86</v>
      </c>
      <c r="AV88">
        <v>0.64200000000000002</v>
      </c>
      <c r="AW88">
        <v>1.236</v>
      </c>
      <c r="AX88">
        <v>0.82799999999999996</v>
      </c>
      <c r="AY88">
        <v>0.50700000000000001</v>
      </c>
      <c r="AZ88">
        <v>0.246</v>
      </c>
      <c r="BA88">
        <v>7.8E-2</v>
      </c>
      <c r="BB88">
        <f t="shared" si="3"/>
        <v>2.3230000000000004</v>
      </c>
      <c r="BE88">
        <f>AVERAGE(C88,N88,Y88,AJ88,AU88)</f>
        <v>5.2408000465393059</v>
      </c>
      <c r="BF88">
        <f>MIN(C88,N88,Y88,AJ88,AU88)</f>
        <v>4.7880000000000003</v>
      </c>
      <c r="BG88">
        <f>MAX(C88,N88,Y88,AJ88,AU88)</f>
        <v>5.86</v>
      </c>
    </row>
    <row r="89" spans="1:59" x14ac:dyDescent="0.3">
      <c r="A89" t="s">
        <v>80</v>
      </c>
      <c r="B89">
        <v>80</v>
      </c>
      <c r="C89">
        <v>5.2119999999999997</v>
      </c>
      <c r="D89">
        <v>1.02389</v>
      </c>
      <c r="E89">
        <v>0.93793000000000004</v>
      </c>
      <c r="F89">
        <v>0.64044999999999996</v>
      </c>
      <c r="G89">
        <v>0.37030000000000002</v>
      </c>
      <c r="H89">
        <v>0.16064999999999999</v>
      </c>
      <c r="I89">
        <v>7.7990000000000004E-2</v>
      </c>
      <c r="J89">
        <v>2.0007299999999999</v>
      </c>
      <c r="L89" t="s">
        <v>80</v>
      </c>
      <c r="M89">
        <v>81</v>
      </c>
      <c r="N89">
        <v>5.2910000000000004</v>
      </c>
      <c r="O89">
        <v>1.1237299999999999</v>
      </c>
      <c r="P89">
        <v>0.76041999999999998</v>
      </c>
      <c r="Q89">
        <v>0.54503999999999997</v>
      </c>
      <c r="R89">
        <v>0.35326999999999997</v>
      </c>
      <c r="S89">
        <v>0.17913999999999999</v>
      </c>
      <c r="T89">
        <v>5.6399999999999999E-2</v>
      </c>
      <c r="U89">
        <v>2.2734999999999999</v>
      </c>
      <c r="W89" t="s">
        <v>80</v>
      </c>
      <c r="X89">
        <v>85</v>
      </c>
      <c r="Y89">
        <v>5.2340002059936497</v>
      </c>
      <c r="Z89">
        <v>1.1536017656326301</v>
      </c>
      <c r="AA89">
        <v>1.15240025520325</v>
      </c>
      <c r="AB89">
        <v>0.54077577590942405</v>
      </c>
      <c r="AC89">
        <v>0.398155838251114</v>
      </c>
      <c r="AD89">
        <v>4.5269340276718098E-2</v>
      </c>
      <c r="AE89">
        <v>0.18098750710487399</v>
      </c>
      <c r="AF89">
        <v>1.7624816894531199</v>
      </c>
      <c r="AH89" t="s">
        <v>80</v>
      </c>
      <c r="AI89">
        <v>87</v>
      </c>
      <c r="AJ89">
        <v>5.2009999999999996</v>
      </c>
      <c r="AK89">
        <v>1.024</v>
      </c>
      <c r="AL89">
        <v>1.161</v>
      </c>
      <c r="AM89">
        <v>0.60299999999999998</v>
      </c>
      <c r="AN89">
        <v>0.43</v>
      </c>
      <c r="AO89">
        <v>3.1E-2</v>
      </c>
      <c r="AP89">
        <v>0.17599999999999999</v>
      </c>
      <c r="AQ89">
        <f t="shared" si="2"/>
        <v>1.7759999999999989</v>
      </c>
      <c r="AS89" t="s">
        <v>80</v>
      </c>
      <c r="AT89">
        <v>90</v>
      </c>
      <c r="AU89">
        <v>5.2080000000000002</v>
      </c>
      <c r="AV89">
        <v>1.0429999999999999</v>
      </c>
      <c r="AW89">
        <v>1.147</v>
      </c>
      <c r="AX89">
        <v>0.76900000000000002</v>
      </c>
      <c r="AY89">
        <v>0.35099999999999998</v>
      </c>
      <c r="AZ89">
        <v>3.5000000000000003E-2</v>
      </c>
      <c r="BA89">
        <v>0.182</v>
      </c>
      <c r="BB89">
        <f t="shared" si="3"/>
        <v>1.681</v>
      </c>
      <c r="BE89">
        <f>AVERAGE(C89,N89,Y89,AJ89,AU89)</f>
        <v>5.2292000411987303</v>
      </c>
      <c r="BF89">
        <f>MIN(C89,N89,Y89,AJ89,AU89)</f>
        <v>5.2009999999999996</v>
      </c>
      <c r="BG89">
        <f>MAX(C89,N89,Y89,AJ89,AU89)</f>
        <v>5.2910000000000004</v>
      </c>
    </row>
    <row r="90" spans="1:59" x14ac:dyDescent="0.3">
      <c r="A90" t="s">
        <v>84</v>
      </c>
      <c r="B90">
        <v>84</v>
      </c>
      <c r="C90">
        <v>5.14</v>
      </c>
      <c r="D90">
        <v>0.89012000000000002</v>
      </c>
      <c r="E90">
        <v>0.94674999999999998</v>
      </c>
      <c r="F90">
        <v>0.81657999999999997</v>
      </c>
      <c r="G90">
        <v>0.51697000000000004</v>
      </c>
      <c r="H90">
        <v>2.7810000000000001E-2</v>
      </c>
      <c r="I90">
        <v>8.1850000000000006E-2</v>
      </c>
      <c r="J90">
        <v>1.8604000000000001</v>
      </c>
      <c r="L90" t="s">
        <v>84</v>
      </c>
      <c r="M90">
        <v>83</v>
      </c>
      <c r="N90">
        <v>5.2450000000000001</v>
      </c>
      <c r="O90">
        <v>1.0278</v>
      </c>
      <c r="P90">
        <v>0.79381000000000002</v>
      </c>
      <c r="Q90">
        <v>0.73560999999999999</v>
      </c>
      <c r="R90">
        <v>0.44012000000000001</v>
      </c>
      <c r="S90">
        <v>2.7449999999999999E-2</v>
      </c>
      <c r="T90">
        <v>4.9590000000000002E-2</v>
      </c>
      <c r="U90">
        <v>2.1708699999999999</v>
      </c>
      <c r="W90" t="s">
        <v>84</v>
      </c>
      <c r="X90">
        <v>79</v>
      </c>
      <c r="Y90">
        <v>5.2729997634887704</v>
      </c>
      <c r="Z90">
        <v>1.08116579055786</v>
      </c>
      <c r="AA90">
        <v>1.1608374118804901</v>
      </c>
      <c r="AB90">
        <v>0.74141550064086903</v>
      </c>
      <c r="AC90">
        <v>0.47278770804405201</v>
      </c>
      <c r="AD90">
        <v>2.8806841000914601E-2</v>
      </c>
      <c r="AE90">
        <v>2.2794274613261199E-2</v>
      </c>
      <c r="AF90">
        <v>1.7649385929107699</v>
      </c>
      <c r="AH90" t="s">
        <v>84</v>
      </c>
      <c r="AI90">
        <v>86</v>
      </c>
      <c r="AJ90">
        <v>5.2460000000000004</v>
      </c>
      <c r="AK90">
        <v>0.98899999999999999</v>
      </c>
      <c r="AL90">
        <v>1.1419999999999999</v>
      </c>
      <c r="AM90">
        <v>0.79900000000000004</v>
      </c>
      <c r="AN90">
        <v>0.59699999999999998</v>
      </c>
      <c r="AO90">
        <v>2.9000000000000001E-2</v>
      </c>
      <c r="AP90">
        <v>0.10299999999999999</v>
      </c>
      <c r="AQ90">
        <f t="shared" si="2"/>
        <v>1.5870000000000006</v>
      </c>
      <c r="AS90" t="s">
        <v>84</v>
      </c>
      <c r="AT90">
        <v>93</v>
      </c>
      <c r="AU90">
        <v>5.1909999999999998</v>
      </c>
      <c r="AV90">
        <v>1.0289999999999999</v>
      </c>
      <c r="AW90">
        <v>1.125</v>
      </c>
      <c r="AX90">
        <v>0.89300000000000002</v>
      </c>
      <c r="AY90">
        <v>0.52100000000000002</v>
      </c>
      <c r="AZ90">
        <v>5.8000000000000003E-2</v>
      </c>
      <c r="BA90">
        <v>0.1</v>
      </c>
      <c r="BB90">
        <f t="shared" si="3"/>
        <v>1.4650000000000003</v>
      </c>
      <c r="BE90">
        <f>AVERAGE(C90,N90,Y90,AJ90,AU90)</f>
        <v>5.2189999526977537</v>
      </c>
      <c r="BF90">
        <f>MIN(C90,N90,Y90,AJ90,AU90)</f>
        <v>5.14</v>
      </c>
      <c r="BG90">
        <f>MAX(C90,N90,Y90,AJ90,AU90)</f>
        <v>5.2729997634887704</v>
      </c>
    </row>
    <row r="91" spans="1:59" x14ac:dyDescent="0.3">
      <c r="A91" t="s">
        <v>98</v>
      </c>
      <c r="B91">
        <v>98</v>
      </c>
      <c r="C91">
        <v>4.8849999999999998</v>
      </c>
      <c r="D91">
        <v>0.89537</v>
      </c>
      <c r="E91">
        <v>1.1720200000000001</v>
      </c>
      <c r="F91">
        <v>0.66825000000000001</v>
      </c>
      <c r="G91">
        <v>0.57672000000000001</v>
      </c>
      <c r="H91">
        <v>0.14233999999999999</v>
      </c>
      <c r="I91">
        <v>0.21684</v>
      </c>
      <c r="J91">
        <v>1.21305</v>
      </c>
      <c r="L91" t="s">
        <v>98</v>
      </c>
      <c r="M91">
        <v>89</v>
      </c>
      <c r="N91">
        <v>5.1550000000000002</v>
      </c>
      <c r="O91">
        <v>1.0278700000000001</v>
      </c>
      <c r="P91">
        <v>0.99495999999999996</v>
      </c>
      <c r="Q91">
        <v>0.57669000000000004</v>
      </c>
      <c r="R91">
        <v>0.52259</v>
      </c>
      <c r="S91">
        <v>0.12372</v>
      </c>
      <c r="T91">
        <v>0.21285999999999999</v>
      </c>
      <c r="U91">
        <v>1.6962600000000001</v>
      </c>
      <c r="W91" t="s">
        <v>98</v>
      </c>
      <c r="X91">
        <v>86</v>
      </c>
      <c r="Y91">
        <v>5.2300000190734899</v>
      </c>
      <c r="Z91">
        <v>1.07937383651733</v>
      </c>
      <c r="AA91">
        <v>1.40241670608521</v>
      </c>
      <c r="AB91">
        <v>0.57487374544143699</v>
      </c>
      <c r="AC91">
        <v>0.55258983373642001</v>
      </c>
      <c r="AD91">
        <v>0.18696784973144501</v>
      </c>
      <c r="AE91">
        <v>0.113945253193378</v>
      </c>
      <c r="AF91">
        <v>1.3194651603698699</v>
      </c>
      <c r="AH91" t="s">
        <v>98</v>
      </c>
      <c r="AI91">
        <v>83</v>
      </c>
      <c r="AJ91">
        <v>5.3019999999999996</v>
      </c>
      <c r="AK91">
        <v>0.98199999999999998</v>
      </c>
      <c r="AL91">
        <v>1.4410000000000001</v>
      </c>
      <c r="AM91">
        <v>0.61399999999999999</v>
      </c>
      <c r="AN91">
        <v>0.57799999999999996</v>
      </c>
      <c r="AO91">
        <v>0.12</v>
      </c>
      <c r="AP91">
        <v>0.106</v>
      </c>
      <c r="AQ91">
        <f t="shared" si="2"/>
        <v>1.4609999999999999</v>
      </c>
      <c r="AS91" t="s">
        <v>98</v>
      </c>
      <c r="AT91">
        <v>77</v>
      </c>
      <c r="AU91">
        <v>5.4249999999999998</v>
      </c>
      <c r="AV91">
        <v>1.0149999999999999</v>
      </c>
      <c r="AW91">
        <v>1.401</v>
      </c>
      <c r="AX91">
        <v>0.77900000000000003</v>
      </c>
      <c r="AY91">
        <v>0.497</v>
      </c>
      <c r="AZ91">
        <v>0.113</v>
      </c>
      <c r="BA91">
        <v>0.10100000000000001</v>
      </c>
      <c r="BB91">
        <f t="shared" si="3"/>
        <v>1.5190000000000001</v>
      </c>
      <c r="BE91">
        <f>AVERAGE(C91,N91,Y91,AJ91,AU91)</f>
        <v>5.1994000038146977</v>
      </c>
      <c r="BF91">
        <f>MIN(C91,N91,Y91,AJ91,AU91)</f>
        <v>4.8849999999999998</v>
      </c>
      <c r="BG91">
        <f>MAX(C91,N91,Y91,AJ91,AU91)</f>
        <v>5.4249999999999998</v>
      </c>
    </row>
    <row r="92" spans="1:59" x14ac:dyDescent="0.3">
      <c r="A92" t="s">
        <v>82</v>
      </c>
      <c r="B92">
        <v>82</v>
      </c>
      <c r="C92">
        <v>5.1920000000000002</v>
      </c>
      <c r="D92">
        <v>0.90198</v>
      </c>
      <c r="E92">
        <v>1.05392</v>
      </c>
      <c r="F92">
        <v>0.69638999999999995</v>
      </c>
      <c r="G92">
        <v>0.40661000000000003</v>
      </c>
      <c r="H92">
        <v>0.14293</v>
      </c>
      <c r="I92">
        <v>0.11053</v>
      </c>
      <c r="J92">
        <v>1.8799600000000001</v>
      </c>
      <c r="L92" t="s">
        <v>82</v>
      </c>
      <c r="M92">
        <v>80</v>
      </c>
      <c r="N92">
        <v>5.3029999999999999</v>
      </c>
      <c r="O92">
        <v>0.99673</v>
      </c>
      <c r="P92">
        <v>0.86216000000000004</v>
      </c>
      <c r="Q92">
        <v>0.60711999999999999</v>
      </c>
      <c r="R92">
        <v>0.36022999999999999</v>
      </c>
      <c r="S92">
        <v>0.13297</v>
      </c>
      <c r="T92">
        <v>0.14262</v>
      </c>
      <c r="U92">
        <v>2.2014200000000002</v>
      </c>
      <c r="W92" t="s">
        <v>82</v>
      </c>
      <c r="X92">
        <v>74</v>
      </c>
      <c r="Y92">
        <v>5.3359999656677202</v>
      </c>
      <c r="Z92">
        <v>0.99101239442825295</v>
      </c>
      <c r="AA92">
        <v>1.2390888929367101</v>
      </c>
      <c r="AB92">
        <v>0.60459005832672097</v>
      </c>
      <c r="AC92">
        <v>0.41842114925384499</v>
      </c>
      <c r="AD92">
        <v>0.172170460224152</v>
      </c>
      <c r="AE92">
        <v>0.11980327218771</v>
      </c>
      <c r="AF92">
        <v>1.79117655754089</v>
      </c>
      <c r="AH92" t="s">
        <v>82</v>
      </c>
      <c r="AI92">
        <v>90</v>
      </c>
      <c r="AJ92">
        <v>5.1609999999999996</v>
      </c>
      <c r="AK92">
        <v>0.82199999999999995</v>
      </c>
      <c r="AL92">
        <v>1.2649999999999999</v>
      </c>
      <c r="AM92">
        <v>0.64500000000000002</v>
      </c>
      <c r="AN92">
        <v>0.46800000000000003</v>
      </c>
      <c r="AO92">
        <v>0.13</v>
      </c>
      <c r="AP92">
        <v>0.13400000000000001</v>
      </c>
      <c r="AQ92">
        <f t="shared" si="2"/>
        <v>1.6970000000000001</v>
      </c>
      <c r="AS92" t="s">
        <v>82</v>
      </c>
      <c r="AT92">
        <v>101</v>
      </c>
      <c r="AU92">
        <v>4.9059999999999997</v>
      </c>
      <c r="AV92">
        <v>0.83699999999999997</v>
      </c>
      <c r="AW92">
        <v>1.2250000000000001</v>
      </c>
      <c r="AX92">
        <v>0.81499999999999995</v>
      </c>
      <c r="AY92">
        <v>0.38300000000000001</v>
      </c>
      <c r="AZ92">
        <v>0.11</v>
      </c>
      <c r="BA92">
        <v>0.13</v>
      </c>
      <c r="BB92">
        <f t="shared" si="3"/>
        <v>1.4059999999999997</v>
      </c>
      <c r="BE92">
        <f>AVERAGE(C92,N92,Y92,AJ92,AU92)</f>
        <v>5.1795999931335448</v>
      </c>
      <c r="BF92">
        <f>MIN(C92,N92,Y92,AJ92,AU92)</f>
        <v>4.9059999999999997</v>
      </c>
      <c r="BG92">
        <f>MAX(C92,N92,Y92,AJ92,AU92)</f>
        <v>5.3359999656677202</v>
      </c>
    </row>
    <row r="93" spans="1:59" x14ac:dyDescent="0.3">
      <c r="A93" t="s">
        <v>77</v>
      </c>
      <c r="B93">
        <v>77</v>
      </c>
      <c r="C93">
        <v>5.2859999999999996</v>
      </c>
      <c r="D93">
        <v>0.47427999999999998</v>
      </c>
      <c r="E93">
        <v>1.1511499999999999</v>
      </c>
      <c r="F93">
        <v>0.65088000000000001</v>
      </c>
      <c r="G93">
        <v>0.43476999999999999</v>
      </c>
      <c r="H93">
        <v>4.2320000000000003E-2</v>
      </c>
      <c r="I93">
        <v>0.30030000000000001</v>
      </c>
      <c r="J93">
        <v>2.2326999999999999</v>
      </c>
      <c r="L93" t="s">
        <v>77</v>
      </c>
      <c r="M93">
        <v>85</v>
      </c>
      <c r="N93">
        <v>5.1849999999999996</v>
      </c>
      <c r="O93">
        <v>0.56044000000000005</v>
      </c>
      <c r="P93">
        <v>0.95433999999999997</v>
      </c>
      <c r="Q93">
        <v>0.55449000000000004</v>
      </c>
      <c r="R93">
        <v>0.40211999999999998</v>
      </c>
      <c r="S93">
        <v>4.7620000000000003E-2</v>
      </c>
      <c r="T93">
        <v>0.38431999999999999</v>
      </c>
      <c r="U93">
        <v>2.2813599999999998</v>
      </c>
      <c r="W93" t="s">
        <v>77</v>
      </c>
      <c r="X93">
        <v>98</v>
      </c>
      <c r="Y93">
        <v>5.0040001869201696</v>
      </c>
      <c r="Z93">
        <v>0.59622007608413696</v>
      </c>
      <c r="AA93">
        <v>1.3942385911941499</v>
      </c>
      <c r="AB93">
        <v>0.55345779657363903</v>
      </c>
      <c r="AC93">
        <v>0.45494338870048501</v>
      </c>
      <c r="AD93">
        <v>0.42858037352562001</v>
      </c>
      <c r="AE93">
        <v>3.9439179003238699E-2</v>
      </c>
      <c r="AF93">
        <v>1.5367231369018599</v>
      </c>
      <c r="AH93" t="s">
        <v>77</v>
      </c>
      <c r="AI93">
        <v>92</v>
      </c>
      <c r="AJ93">
        <v>5.1310000000000002</v>
      </c>
      <c r="AK93">
        <v>0.53</v>
      </c>
      <c r="AL93">
        <v>1.4159999999999999</v>
      </c>
      <c r="AM93">
        <v>0.59399999999999997</v>
      </c>
      <c r="AN93">
        <v>0.54</v>
      </c>
      <c r="AO93">
        <v>0.28100000000000003</v>
      </c>
      <c r="AP93">
        <v>3.5000000000000003E-2</v>
      </c>
      <c r="AQ93">
        <f t="shared" si="2"/>
        <v>1.7349999999999999</v>
      </c>
      <c r="AS93" t="s">
        <v>77</v>
      </c>
      <c r="AT93">
        <v>86</v>
      </c>
      <c r="AU93">
        <v>5.2610000000000001</v>
      </c>
      <c r="AV93">
        <v>0.55100000000000005</v>
      </c>
      <c r="AW93">
        <v>1.4379999999999999</v>
      </c>
      <c r="AX93">
        <v>0.72299999999999998</v>
      </c>
      <c r="AY93">
        <v>0.50800000000000001</v>
      </c>
      <c r="AZ93">
        <v>0.3</v>
      </c>
      <c r="BA93">
        <v>2.3E-2</v>
      </c>
      <c r="BB93">
        <f t="shared" si="3"/>
        <v>1.7180000000000004</v>
      </c>
      <c r="BE93">
        <f>AVERAGE(C93,N93,Y93,AJ93,AU93)</f>
        <v>5.1734000373840336</v>
      </c>
      <c r="BF93">
        <f>MIN(C93,N93,Y93,AJ93,AU93)</f>
        <v>5.0040001869201696</v>
      </c>
      <c r="BG93">
        <f>MAX(C93,N93,Y93,AJ93,AU93)</f>
        <v>5.2859999999999996</v>
      </c>
    </row>
    <row r="94" spans="1:59" x14ac:dyDescent="0.3">
      <c r="A94" t="s">
        <v>92</v>
      </c>
      <c r="B94">
        <v>92</v>
      </c>
      <c r="C94">
        <v>5.0129999999999999</v>
      </c>
      <c r="D94">
        <v>0.73479000000000005</v>
      </c>
      <c r="E94">
        <v>0.64095000000000002</v>
      </c>
      <c r="F94">
        <v>0.60953999999999997</v>
      </c>
      <c r="G94">
        <v>0.41691</v>
      </c>
      <c r="H94">
        <v>8.5459999999999994E-2</v>
      </c>
      <c r="I94">
        <v>7.1720000000000006E-2</v>
      </c>
      <c r="J94">
        <v>2.4537300000000002</v>
      </c>
      <c r="L94" t="s">
        <v>92</v>
      </c>
      <c r="M94">
        <v>90</v>
      </c>
      <c r="N94">
        <v>5.1509999999999998</v>
      </c>
      <c r="O94">
        <v>0.84057999999999999</v>
      </c>
      <c r="P94">
        <v>0.38595000000000002</v>
      </c>
      <c r="Q94">
        <v>0.59470999999999996</v>
      </c>
      <c r="R94">
        <v>0.25646000000000002</v>
      </c>
      <c r="S94">
        <v>8.4040000000000004E-2</v>
      </c>
      <c r="T94">
        <v>4.0529999999999997E-2</v>
      </c>
      <c r="U94">
        <v>2.9489100000000001</v>
      </c>
      <c r="W94" t="s">
        <v>92</v>
      </c>
      <c r="X94">
        <v>84</v>
      </c>
      <c r="Y94">
        <v>5.2350001335143999</v>
      </c>
      <c r="Z94">
        <v>0.87811458110809304</v>
      </c>
      <c r="AA94">
        <v>0.77486443519592296</v>
      </c>
      <c r="AB94">
        <v>0.59771066904068004</v>
      </c>
      <c r="AC94">
        <v>0.40815833210945102</v>
      </c>
      <c r="AD94">
        <v>3.2209955155849498E-2</v>
      </c>
      <c r="AE94">
        <v>8.7763182818889604E-2</v>
      </c>
      <c r="AF94">
        <v>2.4561893939971902</v>
      </c>
      <c r="AH94" t="s">
        <v>92</v>
      </c>
      <c r="AI94">
        <v>85</v>
      </c>
      <c r="AJ94">
        <v>5.2539999999999996</v>
      </c>
      <c r="AK94">
        <v>0.77900000000000003</v>
      </c>
      <c r="AL94">
        <v>0.79700000000000004</v>
      </c>
      <c r="AM94">
        <v>0.66900000000000004</v>
      </c>
      <c r="AN94">
        <v>0.46</v>
      </c>
      <c r="AO94">
        <v>2.5999999999999999E-2</v>
      </c>
      <c r="AP94">
        <v>7.3999999999999996E-2</v>
      </c>
      <c r="AQ94">
        <f t="shared" si="2"/>
        <v>2.4489999999999998</v>
      </c>
      <c r="AS94" t="s">
        <v>92</v>
      </c>
      <c r="AT94">
        <v>89</v>
      </c>
      <c r="AU94">
        <v>5.2080000000000002</v>
      </c>
      <c r="AV94">
        <v>0.80100000000000005</v>
      </c>
      <c r="AW94">
        <v>0.78200000000000003</v>
      </c>
      <c r="AX94">
        <v>0.78200000000000003</v>
      </c>
      <c r="AY94">
        <v>0.41799999999999998</v>
      </c>
      <c r="AZ94">
        <v>3.5999999999999997E-2</v>
      </c>
      <c r="BA94">
        <v>7.5999999999999998E-2</v>
      </c>
      <c r="BB94">
        <f t="shared" si="3"/>
        <v>2.3129999999999997</v>
      </c>
      <c r="BE94">
        <f>AVERAGE(C94,N94,Y94,AJ94,AU94)</f>
        <v>5.1722000267028791</v>
      </c>
      <c r="BF94">
        <f>MIN(C94,N94,Y94,AJ94,AU94)</f>
        <v>5.0129999999999999</v>
      </c>
      <c r="BG94">
        <f>MAX(C94,N94,Y94,AJ94,AU94)</f>
        <v>5.2539999999999996</v>
      </c>
    </row>
    <row r="95" spans="1:59" x14ac:dyDescent="0.3">
      <c r="A95" t="s">
        <v>96</v>
      </c>
      <c r="B95">
        <v>96</v>
      </c>
      <c r="C95">
        <v>4.9489999999999998</v>
      </c>
      <c r="D95">
        <v>0.83223000000000003</v>
      </c>
      <c r="E95">
        <v>0.91915999999999998</v>
      </c>
      <c r="F95">
        <v>0.79081000000000001</v>
      </c>
      <c r="G95">
        <v>9.2450000000000004E-2</v>
      </c>
      <c r="H95">
        <v>2.2699999999999999E-3</v>
      </c>
      <c r="I95">
        <v>0.24807999999999999</v>
      </c>
      <c r="J95">
        <v>2.0636700000000001</v>
      </c>
      <c r="L95" t="s">
        <v>96</v>
      </c>
      <c r="M95">
        <v>87</v>
      </c>
      <c r="N95">
        <v>5.1630000000000003</v>
      </c>
      <c r="O95">
        <v>0.93383000000000005</v>
      </c>
      <c r="P95">
        <v>0.64366999999999996</v>
      </c>
      <c r="Q95">
        <v>0.70765999999999996</v>
      </c>
      <c r="R95">
        <v>9.511E-2</v>
      </c>
      <c r="S95">
        <v>0</v>
      </c>
      <c r="T95">
        <v>0.29888999999999999</v>
      </c>
      <c r="U95">
        <v>2.4840599999999999</v>
      </c>
      <c r="W95" t="s">
        <v>96</v>
      </c>
      <c r="X95">
        <v>90</v>
      </c>
      <c r="Y95">
        <v>5.1820001602172896</v>
      </c>
      <c r="Z95">
        <v>0.98240941762924205</v>
      </c>
      <c r="AA95">
        <v>1.0693359375</v>
      </c>
      <c r="AB95">
        <v>0.705186307430267</v>
      </c>
      <c r="AC95">
        <v>0.204403176903725</v>
      </c>
      <c r="AD95">
        <v>0.32886749505996699</v>
      </c>
      <c r="AE95">
        <v>0</v>
      </c>
      <c r="AF95">
        <v>1.89217257499695</v>
      </c>
      <c r="AH95" t="s">
        <v>96</v>
      </c>
      <c r="AI95">
        <v>93</v>
      </c>
      <c r="AJ95">
        <v>5.1289999999999996</v>
      </c>
      <c r="AK95">
        <v>0.91500000000000004</v>
      </c>
      <c r="AL95">
        <v>1.0780000000000001</v>
      </c>
      <c r="AM95">
        <v>0.75800000000000001</v>
      </c>
      <c r="AN95">
        <v>0.28000000000000003</v>
      </c>
      <c r="AO95">
        <v>0.216</v>
      </c>
      <c r="AP95">
        <v>0</v>
      </c>
      <c r="AQ95">
        <f t="shared" si="2"/>
        <v>1.8819999999999988</v>
      </c>
      <c r="AS95" t="s">
        <v>96</v>
      </c>
      <c r="AT95">
        <v>78</v>
      </c>
      <c r="AU95">
        <v>5.3860000000000001</v>
      </c>
      <c r="AV95">
        <v>0.94499999999999995</v>
      </c>
      <c r="AW95">
        <v>1.212</v>
      </c>
      <c r="AX95">
        <v>0.84499999999999997</v>
      </c>
      <c r="AY95">
        <v>0.21199999999999999</v>
      </c>
      <c r="AZ95">
        <v>0.26300000000000001</v>
      </c>
      <c r="BA95">
        <v>6.0000000000000001E-3</v>
      </c>
      <c r="BB95">
        <f t="shared" si="3"/>
        <v>1.9030000000000005</v>
      </c>
      <c r="BE95">
        <f>AVERAGE(C95,N95,Y95,AJ95,AU95)</f>
        <v>5.1618000320434581</v>
      </c>
      <c r="BF95">
        <f>MIN(C95,N95,Y95,AJ95,AU95)</f>
        <v>4.9489999999999998</v>
      </c>
      <c r="BG95">
        <f>MAX(C95,N95,Y95,AJ95,AU95)</f>
        <v>5.3860000000000001</v>
      </c>
    </row>
    <row r="96" spans="1:59" x14ac:dyDescent="0.3">
      <c r="A96" t="s">
        <v>75</v>
      </c>
      <c r="B96">
        <v>75</v>
      </c>
      <c r="C96">
        <v>5.36</v>
      </c>
      <c r="D96">
        <v>0.63216000000000006</v>
      </c>
      <c r="E96">
        <v>0.91225999999999996</v>
      </c>
      <c r="F96">
        <v>0.74675999999999998</v>
      </c>
      <c r="G96">
        <v>0.59443999999999997</v>
      </c>
      <c r="H96">
        <v>0.10441</v>
      </c>
      <c r="I96">
        <v>0.1686</v>
      </c>
      <c r="J96">
        <v>2.20173</v>
      </c>
      <c r="L96" t="s">
        <v>75</v>
      </c>
      <c r="M96">
        <v>96</v>
      </c>
      <c r="N96">
        <v>5.0609999999999999</v>
      </c>
      <c r="O96">
        <v>0.74036999999999997</v>
      </c>
      <c r="P96">
        <v>0.79117000000000004</v>
      </c>
      <c r="Q96">
        <v>0.66156999999999999</v>
      </c>
      <c r="R96">
        <v>0.55954000000000004</v>
      </c>
      <c r="S96">
        <v>0.11556</v>
      </c>
      <c r="T96">
        <v>0.25074999999999997</v>
      </c>
      <c r="U96">
        <v>1.9418</v>
      </c>
      <c r="W96" t="s">
        <v>75</v>
      </c>
      <c r="X96">
        <v>94</v>
      </c>
      <c r="Y96">
        <v>5.0739998817443803</v>
      </c>
      <c r="Z96">
        <v>0.78854757547378496</v>
      </c>
      <c r="AA96">
        <v>1.2774913311004601</v>
      </c>
      <c r="AB96">
        <v>0.652168989181519</v>
      </c>
      <c r="AC96">
        <v>0.57105559110641502</v>
      </c>
      <c r="AD96">
        <v>0.234968051314354</v>
      </c>
      <c r="AE96">
        <v>8.7633237242698697E-2</v>
      </c>
      <c r="AF96">
        <v>1.46231865882874</v>
      </c>
      <c r="AH96" t="s">
        <v>75</v>
      </c>
      <c r="AI96">
        <v>95</v>
      </c>
      <c r="AJ96">
        <v>5.1029999999999998</v>
      </c>
      <c r="AK96">
        <v>0.71499999999999997</v>
      </c>
      <c r="AL96">
        <v>1.365</v>
      </c>
      <c r="AM96">
        <v>0.70199999999999996</v>
      </c>
      <c r="AN96">
        <v>0.61799999999999999</v>
      </c>
      <c r="AO96">
        <v>0.17699999999999999</v>
      </c>
      <c r="AP96">
        <v>7.9000000000000001E-2</v>
      </c>
      <c r="AQ96">
        <f t="shared" si="2"/>
        <v>1.4469999999999996</v>
      </c>
      <c r="AS96" t="s">
        <v>75</v>
      </c>
      <c r="AT96">
        <v>94</v>
      </c>
      <c r="AU96">
        <v>5.1749999999999998</v>
      </c>
      <c r="AV96">
        <v>0.74099999999999999</v>
      </c>
      <c r="AW96">
        <v>1.3460000000000001</v>
      </c>
      <c r="AX96">
        <v>0.85099999999999998</v>
      </c>
      <c r="AY96">
        <v>0.54300000000000004</v>
      </c>
      <c r="AZ96">
        <v>0.14699999999999999</v>
      </c>
      <c r="BA96">
        <v>7.2999999999999995E-2</v>
      </c>
      <c r="BB96">
        <f t="shared" si="3"/>
        <v>1.4739999999999998</v>
      </c>
      <c r="BE96">
        <f>AVERAGE(C96,N96,Y96,AJ96,AU96)</f>
        <v>5.1545999763488757</v>
      </c>
      <c r="BF96">
        <f>MIN(C96,N96,Y96,AJ96,AU96)</f>
        <v>5.0609999999999999</v>
      </c>
      <c r="BG96">
        <f>MAX(C96,N96,Y96,AJ96,AU96)</f>
        <v>5.36</v>
      </c>
    </row>
    <row r="97" spans="1:59" x14ac:dyDescent="0.3">
      <c r="A97" t="s">
        <v>102</v>
      </c>
      <c r="B97">
        <v>102</v>
      </c>
      <c r="C97">
        <v>4.8570000000000002</v>
      </c>
      <c r="D97">
        <v>1.1540600000000001</v>
      </c>
      <c r="E97">
        <v>0.92932999999999999</v>
      </c>
      <c r="F97">
        <v>0.88212999999999997</v>
      </c>
      <c r="G97">
        <v>7.6990000000000003E-2</v>
      </c>
      <c r="H97">
        <v>1.397E-2</v>
      </c>
      <c r="I97">
        <v>0</v>
      </c>
      <c r="J97">
        <v>1.80101</v>
      </c>
      <c r="L97" t="s">
        <v>102</v>
      </c>
      <c r="M97">
        <v>99</v>
      </c>
      <c r="N97">
        <v>5.0330000000000004</v>
      </c>
      <c r="O97">
        <v>1.2488600000000001</v>
      </c>
      <c r="P97">
        <v>0.75473000000000001</v>
      </c>
      <c r="Q97">
        <v>0.80028999999999995</v>
      </c>
      <c r="R97">
        <v>5.8220000000000001E-2</v>
      </c>
      <c r="S97">
        <v>4.1270000000000001E-2</v>
      </c>
      <c r="T97">
        <v>0</v>
      </c>
      <c r="U97">
        <v>2.1294400000000002</v>
      </c>
      <c r="W97" t="s">
        <v>102</v>
      </c>
      <c r="X97">
        <v>87</v>
      </c>
      <c r="Y97">
        <v>5.2270002365112296</v>
      </c>
      <c r="Z97">
        <v>1.2894874811172501</v>
      </c>
      <c r="AA97">
        <v>1.2394145727157599</v>
      </c>
      <c r="AB97">
        <v>0.81019890308380105</v>
      </c>
      <c r="AC97">
        <v>9.5731250941753401E-2</v>
      </c>
      <c r="AD97">
        <v>0</v>
      </c>
      <c r="AE97">
        <v>4.3289776891469997E-2</v>
      </c>
      <c r="AF97">
        <v>1.7492215633392301</v>
      </c>
      <c r="AH97" t="s">
        <v>102</v>
      </c>
      <c r="AI97">
        <v>79</v>
      </c>
      <c r="AJ97">
        <v>5.3579999999999997</v>
      </c>
      <c r="AK97">
        <v>1.1539999999999999</v>
      </c>
      <c r="AL97">
        <v>1.202</v>
      </c>
      <c r="AM97">
        <v>0.879</v>
      </c>
      <c r="AN97">
        <v>0.13100000000000001</v>
      </c>
      <c r="AO97">
        <v>0</v>
      </c>
      <c r="AP97">
        <v>4.3999999999999997E-2</v>
      </c>
      <c r="AQ97">
        <f t="shared" si="2"/>
        <v>1.948</v>
      </c>
      <c r="AS97" t="s">
        <v>102</v>
      </c>
      <c r="AT97">
        <v>82</v>
      </c>
      <c r="AU97">
        <v>5.2869999999999999</v>
      </c>
      <c r="AV97">
        <v>1.181</v>
      </c>
      <c r="AW97">
        <v>1.1559999999999999</v>
      </c>
      <c r="AX97">
        <v>0.999</v>
      </c>
      <c r="AY97">
        <v>6.7000000000000004E-2</v>
      </c>
      <c r="AZ97">
        <v>0</v>
      </c>
      <c r="BA97">
        <v>3.4000000000000002E-2</v>
      </c>
      <c r="BB97">
        <f t="shared" si="3"/>
        <v>1.85</v>
      </c>
      <c r="BE97">
        <f>AVERAGE(C97,N97,Y97,AJ97,AU97)</f>
        <v>5.1524000473022458</v>
      </c>
      <c r="BF97">
        <f>MIN(C97,N97,Y97,AJ97,AU97)</f>
        <v>4.8570000000000002</v>
      </c>
      <c r="BG97">
        <f>MAX(C97,N97,Y97,AJ97,AU97)</f>
        <v>5.3579999999999997</v>
      </c>
    </row>
    <row r="98" spans="1:59" x14ac:dyDescent="0.3">
      <c r="A98" t="s">
        <v>103</v>
      </c>
      <c r="B98">
        <v>103</v>
      </c>
      <c r="C98">
        <v>4.8390000000000004</v>
      </c>
      <c r="D98">
        <v>1.0256400000000001</v>
      </c>
      <c r="E98">
        <v>0.80001</v>
      </c>
      <c r="F98">
        <v>0.83947000000000005</v>
      </c>
      <c r="G98">
        <v>0.33916000000000002</v>
      </c>
      <c r="H98">
        <v>4.582E-2</v>
      </c>
      <c r="I98">
        <v>0.21854000000000001</v>
      </c>
      <c r="J98">
        <v>1.5705899999999999</v>
      </c>
      <c r="L98" t="s">
        <v>103</v>
      </c>
      <c r="M98">
        <v>93</v>
      </c>
      <c r="N98">
        <v>5.1289999999999996</v>
      </c>
      <c r="O98">
        <v>1.1226799999999999</v>
      </c>
      <c r="P98">
        <v>0.64183999999999997</v>
      </c>
      <c r="Q98">
        <v>0.76171</v>
      </c>
      <c r="R98">
        <v>0.26228000000000001</v>
      </c>
      <c r="S98">
        <v>3.0609999999999998E-2</v>
      </c>
      <c r="T98">
        <v>0.23693</v>
      </c>
      <c r="U98">
        <v>2.0733899999999998</v>
      </c>
      <c r="W98" t="s">
        <v>103</v>
      </c>
      <c r="X98">
        <v>88</v>
      </c>
      <c r="Y98">
        <v>5.2249999046325701</v>
      </c>
      <c r="Z98">
        <v>1.0749875307083101</v>
      </c>
      <c r="AA98">
        <v>1.1296242475509599</v>
      </c>
      <c r="AB98">
        <v>0.73508107662200906</v>
      </c>
      <c r="AC98">
        <v>0.288515985012054</v>
      </c>
      <c r="AD98">
        <v>0.26445075869560197</v>
      </c>
      <c r="AE98">
        <v>3.7513829767704003E-2</v>
      </c>
      <c r="AF98">
        <v>1.69507384300232</v>
      </c>
      <c r="AH98" t="s">
        <v>103</v>
      </c>
      <c r="AI98">
        <v>80</v>
      </c>
      <c r="AJ98">
        <v>5.3579999999999997</v>
      </c>
      <c r="AK98">
        <v>0.96499999999999997</v>
      </c>
      <c r="AL98">
        <v>1.179</v>
      </c>
      <c r="AM98">
        <v>0.78500000000000003</v>
      </c>
      <c r="AN98">
        <v>0.503</v>
      </c>
      <c r="AO98">
        <v>0.214</v>
      </c>
      <c r="AP98">
        <v>0.13600000000000001</v>
      </c>
      <c r="AQ98">
        <f t="shared" si="2"/>
        <v>1.5759999999999992</v>
      </c>
      <c r="AS98" t="s">
        <v>103</v>
      </c>
      <c r="AT98">
        <v>91</v>
      </c>
      <c r="AU98">
        <v>5.1970000000000001</v>
      </c>
      <c r="AV98">
        <v>0.98699999999999999</v>
      </c>
      <c r="AW98">
        <v>1.224</v>
      </c>
      <c r="AX98">
        <v>0.81499999999999995</v>
      </c>
      <c r="AY98">
        <v>0.216</v>
      </c>
      <c r="AZ98">
        <v>0.16600000000000001</v>
      </c>
      <c r="BA98">
        <v>2.7E-2</v>
      </c>
      <c r="BB98">
        <f t="shared" si="3"/>
        <v>1.762</v>
      </c>
      <c r="BE98">
        <f>AVERAGE(C98,N98,Y98,AJ98,AU98)</f>
        <v>5.1495999809265136</v>
      </c>
      <c r="BF98">
        <f>MIN(C98,N98,Y98,AJ98,AU98)</f>
        <v>4.8390000000000004</v>
      </c>
      <c r="BG98">
        <f>MAX(C98,N98,Y98,AJ98,AU98)</f>
        <v>5.3579999999999997</v>
      </c>
    </row>
    <row r="99" spans="1:59" x14ac:dyDescent="0.3">
      <c r="A99" t="s">
        <v>78</v>
      </c>
      <c r="B99">
        <v>78</v>
      </c>
      <c r="C99">
        <v>5.2679999999999998</v>
      </c>
      <c r="D99">
        <v>0.65434999999999999</v>
      </c>
      <c r="E99">
        <v>0.90432000000000001</v>
      </c>
      <c r="F99">
        <v>0.16006999999999999</v>
      </c>
      <c r="G99">
        <v>0.34333999999999998</v>
      </c>
      <c r="H99">
        <v>4.0300000000000002E-2</v>
      </c>
      <c r="I99">
        <v>0.27233000000000002</v>
      </c>
      <c r="J99">
        <v>2.8931900000000002</v>
      </c>
      <c r="L99" t="s">
        <v>78</v>
      </c>
      <c r="M99">
        <v>103</v>
      </c>
      <c r="N99">
        <v>4.875</v>
      </c>
      <c r="O99">
        <v>0.75216000000000005</v>
      </c>
      <c r="P99">
        <v>0.64498</v>
      </c>
      <c r="Q99">
        <v>5.108E-2</v>
      </c>
      <c r="R99">
        <v>0.27854000000000001</v>
      </c>
      <c r="S99">
        <v>3.0499999999999999E-2</v>
      </c>
      <c r="T99">
        <v>0.23219000000000001</v>
      </c>
      <c r="U99">
        <v>2.8858600000000001</v>
      </c>
      <c r="W99" t="s">
        <v>78</v>
      </c>
      <c r="X99">
        <v>95</v>
      </c>
      <c r="Y99">
        <v>5.0739998817443803</v>
      </c>
      <c r="Z99">
        <v>0.78375625610351596</v>
      </c>
      <c r="AA99">
        <v>1.21577048301697</v>
      </c>
      <c r="AB99">
        <v>5.6915730237960802E-2</v>
      </c>
      <c r="AC99">
        <v>0.39495256543159502</v>
      </c>
      <c r="AD99">
        <v>0.23094719648361201</v>
      </c>
      <c r="AE99">
        <v>2.61215660721064E-2</v>
      </c>
      <c r="AF99">
        <v>2.3653905391693102</v>
      </c>
      <c r="AH99" t="s">
        <v>78</v>
      </c>
      <c r="AI99">
        <v>91</v>
      </c>
      <c r="AJ99">
        <v>5.1550000000000002</v>
      </c>
      <c r="AK99">
        <v>0.68899999999999995</v>
      </c>
      <c r="AL99">
        <v>1.1719999999999999</v>
      </c>
      <c r="AM99">
        <v>4.8000000000000001E-2</v>
      </c>
      <c r="AN99">
        <v>0.46200000000000002</v>
      </c>
      <c r="AO99">
        <v>0.20100000000000001</v>
      </c>
      <c r="AP99">
        <v>3.2000000000000001E-2</v>
      </c>
      <c r="AQ99">
        <f t="shared" si="2"/>
        <v>2.5510000000000002</v>
      </c>
      <c r="AS99" t="s">
        <v>78</v>
      </c>
      <c r="AT99">
        <v>85</v>
      </c>
      <c r="AU99">
        <v>5.2649999999999997</v>
      </c>
      <c r="AV99">
        <v>0.69599999999999995</v>
      </c>
      <c r="AW99">
        <v>1.111</v>
      </c>
      <c r="AX99">
        <v>0.245</v>
      </c>
      <c r="AY99">
        <v>0.42599999999999999</v>
      </c>
      <c r="AZ99">
        <v>0.215</v>
      </c>
      <c r="BA99">
        <v>4.1000000000000002E-2</v>
      </c>
      <c r="BB99">
        <f t="shared" si="3"/>
        <v>2.5309999999999997</v>
      </c>
      <c r="BE99">
        <f>AVERAGE(C99,N99,Y99,AJ99,AU99)</f>
        <v>5.1273999763488769</v>
      </c>
      <c r="BF99">
        <f>MIN(C99,N99,Y99,AJ99,AU99)</f>
        <v>4.875</v>
      </c>
      <c r="BG99">
        <f>MAX(C99,N99,Y99,AJ99,AU99)</f>
        <v>5.2679999999999998</v>
      </c>
    </row>
    <row r="100" spans="1:59" x14ac:dyDescent="0.3">
      <c r="A100" t="s">
        <v>79</v>
      </c>
      <c r="B100">
        <v>79</v>
      </c>
      <c r="C100">
        <v>5.2530000000000001</v>
      </c>
      <c r="D100">
        <v>0.77041999999999999</v>
      </c>
      <c r="E100">
        <v>1.10395</v>
      </c>
      <c r="F100">
        <v>0.57406999999999997</v>
      </c>
      <c r="G100">
        <v>0.53205999999999998</v>
      </c>
      <c r="H100">
        <v>0.15445</v>
      </c>
      <c r="I100">
        <v>0.47998000000000002</v>
      </c>
      <c r="J100">
        <v>1.63794</v>
      </c>
      <c r="L100" t="s">
        <v>79</v>
      </c>
      <c r="M100">
        <v>84</v>
      </c>
      <c r="N100">
        <v>5.1959999999999997</v>
      </c>
      <c r="O100">
        <v>0.85270000000000001</v>
      </c>
      <c r="P100">
        <v>0.90835999999999995</v>
      </c>
      <c r="Q100">
        <v>0.49758999999999998</v>
      </c>
      <c r="R100">
        <v>0.46073999999999998</v>
      </c>
      <c r="S100">
        <v>0.16159999999999999</v>
      </c>
      <c r="T100">
        <v>0.48546</v>
      </c>
      <c r="U100">
        <v>1.8291599999999999</v>
      </c>
      <c r="W100" t="s">
        <v>79</v>
      </c>
      <c r="X100">
        <v>97</v>
      </c>
      <c r="Y100">
        <v>5.0110001564025897</v>
      </c>
      <c r="Z100">
        <v>0.88541638851165805</v>
      </c>
      <c r="AA100">
        <v>1.34012651443481</v>
      </c>
      <c r="AB100">
        <v>0.49587929248809798</v>
      </c>
      <c r="AC100">
        <v>0.50153768062591597</v>
      </c>
      <c r="AD100">
        <v>0.474054545164108</v>
      </c>
      <c r="AE100">
        <v>0.17338038980960799</v>
      </c>
      <c r="AF100">
        <v>1.1401844024658201</v>
      </c>
      <c r="AH100" t="s">
        <v>79</v>
      </c>
      <c r="AI100">
        <v>97</v>
      </c>
      <c r="AJ100">
        <v>5.0819999999999999</v>
      </c>
      <c r="AK100">
        <v>0.79600000000000004</v>
      </c>
      <c r="AL100">
        <v>1.335</v>
      </c>
      <c r="AM100">
        <v>0.52700000000000002</v>
      </c>
      <c r="AN100">
        <v>0.54100000000000004</v>
      </c>
      <c r="AO100">
        <v>0.36399999999999999</v>
      </c>
      <c r="AP100">
        <v>0.17100000000000001</v>
      </c>
      <c r="AQ100">
        <f t="shared" si="2"/>
        <v>1.3479999999999999</v>
      </c>
      <c r="AS100" t="s">
        <v>79</v>
      </c>
      <c r="AT100">
        <v>95</v>
      </c>
      <c r="AU100">
        <v>5.0819999999999999</v>
      </c>
      <c r="AV100">
        <v>0.81299999999999994</v>
      </c>
      <c r="AW100">
        <v>1.321</v>
      </c>
      <c r="AX100">
        <v>0.60399999999999998</v>
      </c>
      <c r="AY100">
        <v>0.45700000000000002</v>
      </c>
      <c r="AZ100">
        <v>0.37</v>
      </c>
      <c r="BA100">
        <v>0.16700000000000001</v>
      </c>
      <c r="BB100">
        <f t="shared" si="3"/>
        <v>1.35</v>
      </c>
      <c r="BE100">
        <f>AVERAGE(C100,N100,Y100,AJ100,AU100)</f>
        <v>5.1248000312805182</v>
      </c>
      <c r="BF100">
        <f>MIN(C100,N100,Y100,AJ100,AU100)</f>
        <v>5.0110001564025897</v>
      </c>
      <c r="BG100">
        <f>MAX(C100,N100,Y100,AJ100,AU100)</f>
        <v>5.2530000000000001</v>
      </c>
    </row>
    <row r="101" spans="1:59" x14ac:dyDescent="0.3">
      <c r="A101" t="s">
        <v>93</v>
      </c>
      <c r="B101">
        <v>93</v>
      </c>
      <c r="C101">
        <v>5.0069999999999997</v>
      </c>
      <c r="D101">
        <v>0.91851000000000005</v>
      </c>
      <c r="E101">
        <v>1.0023200000000001</v>
      </c>
      <c r="F101">
        <v>0.73545000000000005</v>
      </c>
      <c r="G101">
        <v>0.33456999999999998</v>
      </c>
      <c r="H101">
        <v>5.3269999999999998E-2</v>
      </c>
      <c r="I101">
        <v>0.22359000000000001</v>
      </c>
      <c r="J101">
        <v>1.73933</v>
      </c>
      <c r="L101" t="s">
        <v>93</v>
      </c>
      <c r="M101">
        <v>95</v>
      </c>
      <c r="N101">
        <v>5.1210000000000004</v>
      </c>
      <c r="O101">
        <v>1.0193000000000001</v>
      </c>
      <c r="P101">
        <v>0.78236000000000006</v>
      </c>
      <c r="Q101">
        <v>0.64737999999999996</v>
      </c>
      <c r="R101">
        <v>0.27667999999999998</v>
      </c>
      <c r="S101">
        <v>7.0470000000000005E-2</v>
      </c>
      <c r="T101">
        <v>0.23507</v>
      </c>
      <c r="U101">
        <v>2.0894699999999999</v>
      </c>
      <c r="W101" t="s">
        <v>93</v>
      </c>
      <c r="X101">
        <v>92</v>
      </c>
      <c r="Y101">
        <v>5.1750001907348597</v>
      </c>
      <c r="Z101">
        <v>1.0645779371261599</v>
      </c>
      <c r="AA101">
        <v>1.2078930139541599</v>
      </c>
      <c r="AB101">
        <v>0.64494818449020397</v>
      </c>
      <c r="AC101">
        <v>0.32590597867965698</v>
      </c>
      <c r="AD101">
        <v>0.25376096367835999</v>
      </c>
      <c r="AE101">
        <v>6.0277793556451797E-2</v>
      </c>
      <c r="AF101">
        <v>1.6174693107605</v>
      </c>
      <c r="AH101" t="s">
        <v>93</v>
      </c>
      <c r="AI101">
        <v>89</v>
      </c>
      <c r="AJ101">
        <v>5.1849999999999996</v>
      </c>
      <c r="AK101">
        <v>0.95899999999999996</v>
      </c>
      <c r="AL101">
        <v>1.2390000000000001</v>
      </c>
      <c r="AM101">
        <v>0.69099999999999995</v>
      </c>
      <c r="AN101">
        <v>0.39400000000000002</v>
      </c>
      <c r="AO101">
        <v>0.17299999999999999</v>
      </c>
      <c r="AP101">
        <v>5.1999999999999998E-2</v>
      </c>
      <c r="AQ101">
        <f t="shared" si="2"/>
        <v>1.6769999999999996</v>
      </c>
      <c r="BB101">
        <f t="shared" si="3"/>
        <v>0</v>
      </c>
      <c r="BE101">
        <f>AVERAGE(C101,N101,Y101,AJ101,AU101)</f>
        <v>5.1220000476837146</v>
      </c>
      <c r="BF101">
        <f>MIN(C101,N101,Y101,AJ101,AU101)</f>
        <v>5.0069999999999997</v>
      </c>
      <c r="BG101">
        <f>MAX(C101,N101,Y101,AJ101,AU101)</f>
        <v>5.1849999999999996</v>
      </c>
    </row>
    <row r="102" spans="1:59" x14ac:dyDescent="0.3">
      <c r="A102" t="s">
        <v>106</v>
      </c>
      <c r="B102">
        <v>106</v>
      </c>
      <c r="C102">
        <v>4.7859999999999996</v>
      </c>
      <c r="D102">
        <v>0.39046999999999998</v>
      </c>
      <c r="E102">
        <v>0.85563</v>
      </c>
      <c r="F102">
        <v>0.57379000000000002</v>
      </c>
      <c r="G102">
        <v>0.47216000000000002</v>
      </c>
      <c r="H102">
        <v>0.15071999999999999</v>
      </c>
      <c r="I102">
        <v>0.22974</v>
      </c>
      <c r="J102">
        <v>2.1139899999999998</v>
      </c>
      <c r="L102" t="s">
        <v>106</v>
      </c>
      <c r="M102">
        <v>100</v>
      </c>
      <c r="N102">
        <v>4.9960000000000004</v>
      </c>
      <c r="O102">
        <v>0.48835000000000001</v>
      </c>
      <c r="P102">
        <v>0.75602000000000003</v>
      </c>
      <c r="Q102">
        <v>0.53119000000000005</v>
      </c>
      <c r="R102">
        <v>0.43408000000000002</v>
      </c>
      <c r="S102">
        <v>0.13508999999999999</v>
      </c>
      <c r="T102">
        <v>0.25997999999999999</v>
      </c>
      <c r="U102">
        <v>2.39106</v>
      </c>
      <c r="W102" t="s">
        <v>106</v>
      </c>
      <c r="X102">
        <v>96</v>
      </c>
      <c r="Y102">
        <v>5.0409998893737802</v>
      </c>
      <c r="Z102">
        <v>0.524713635444641</v>
      </c>
      <c r="AA102">
        <v>1.27146327495575</v>
      </c>
      <c r="AB102">
        <v>0.52923512458801303</v>
      </c>
      <c r="AC102">
        <v>0.47156670689582803</v>
      </c>
      <c r="AD102">
        <v>0.24899764358997301</v>
      </c>
      <c r="AE102">
        <v>0.14637714624404899</v>
      </c>
      <c r="AF102">
        <v>1.84904932975769</v>
      </c>
      <c r="AH102" t="s">
        <v>106</v>
      </c>
      <c r="AI102">
        <v>88</v>
      </c>
      <c r="AJ102">
        <v>5.1989999999999998</v>
      </c>
      <c r="AK102">
        <v>0.47399999999999998</v>
      </c>
      <c r="AL102">
        <v>1.1659999999999999</v>
      </c>
      <c r="AM102">
        <v>0.59799999999999998</v>
      </c>
      <c r="AN102">
        <v>0.29199999999999998</v>
      </c>
      <c r="AO102">
        <v>0.187</v>
      </c>
      <c r="AP102">
        <v>3.4000000000000002E-2</v>
      </c>
      <c r="AQ102">
        <f t="shared" si="2"/>
        <v>2.4480000000000004</v>
      </c>
      <c r="AS102" t="s">
        <v>106</v>
      </c>
      <c r="AT102">
        <v>74</v>
      </c>
      <c r="AU102">
        <v>5.4669999999999996</v>
      </c>
      <c r="AV102">
        <v>0.49299999999999999</v>
      </c>
      <c r="AW102">
        <v>1.0980000000000001</v>
      </c>
      <c r="AX102">
        <v>0.71799999999999997</v>
      </c>
      <c r="AY102">
        <v>0.38900000000000001</v>
      </c>
      <c r="AZ102">
        <v>0.23</v>
      </c>
      <c r="BA102">
        <v>0.14399999999999999</v>
      </c>
      <c r="BB102">
        <f t="shared" si="3"/>
        <v>2.3949999999999991</v>
      </c>
      <c r="BE102">
        <f>AVERAGE(C102,N102,Y102,AJ102,AU102)</f>
        <v>5.0977999778747556</v>
      </c>
      <c r="BF102">
        <f>MIN(C102,N102,Y102,AJ102,AU102)</f>
        <v>4.7859999999999996</v>
      </c>
      <c r="BG102">
        <f>MAX(C102,N102,Y102,AJ102,AU102)</f>
        <v>5.4669999999999996</v>
      </c>
    </row>
    <row r="103" spans="1:59" x14ac:dyDescent="0.3">
      <c r="A103" t="s">
        <v>163</v>
      </c>
      <c r="L103" t="s">
        <v>163</v>
      </c>
      <c r="M103">
        <v>76</v>
      </c>
      <c r="N103">
        <v>5.44</v>
      </c>
      <c r="O103">
        <v>0</v>
      </c>
      <c r="P103">
        <v>0.33612999999999998</v>
      </c>
      <c r="Q103">
        <v>0.11466</v>
      </c>
      <c r="R103">
        <v>0.56777999999999995</v>
      </c>
      <c r="S103">
        <v>0.31180000000000002</v>
      </c>
      <c r="T103">
        <v>0.27224999999999999</v>
      </c>
      <c r="U103">
        <v>3.83772</v>
      </c>
      <c r="W103" t="s">
        <v>163</v>
      </c>
      <c r="X103">
        <v>93</v>
      </c>
      <c r="Y103">
        <v>5.15100002288818</v>
      </c>
      <c r="Z103">
        <v>2.2643184289336201E-2</v>
      </c>
      <c r="AA103">
        <v>0.72115135192871105</v>
      </c>
      <c r="AB103">
        <v>0.113989137113094</v>
      </c>
      <c r="AC103">
        <v>0.60212695598602295</v>
      </c>
      <c r="AD103">
        <v>0.29163131117820701</v>
      </c>
      <c r="AE103">
        <v>0.28241032361984297</v>
      </c>
      <c r="AF103">
        <v>3.1174845695495601</v>
      </c>
      <c r="AH103" t="s">
        <v>163</v>
      </c>
      <c r="AI103">
        <v>98</v>
      </c>
      <c r="AJ103">
        <v>4.9820000000000002</v>
      </c>
      <c r="AK103">
        <v>0</v>
      </c>
      <c r="AL103">
        <v>0.71199999999999997</v>
      </c>
      <c r="AM103">
        <v>0.115</v>
      </c>
      <c r="AN103">
        <v>0.67400000000000004</v>
      </c>
      <c r="AO103">
        <v>0.23799999999999999</v>
      </c>
      <c r="AP103">
        <v>0.28199999999999997</v>
      </c>
      <c r="AQ103">
        <f t="shared" si="2"/>
        <v>2.9610000000000003</v>
      </c>
      <c r="AS103" t="s">
        <v>163</v>
      </c>
      <c r="AT103">
        <v>112</v>
      </c>
      <c r="AU103">
        <v>4.6680000000000001</v>
      </c>
      <c r="AV103">
        <v>0</v>
      </c>
      <c r="AW103">
        <v>0.69799999999999995</v>
      </c>
      <c r="AX103">
        <v>0.26800000000000002</v>
      </c>
      <c r="AY103">
        <v>0.55900000000000005</v>
      </c>
      <c r="AZ103">
        <v>0.24299999999999999</v>
      </c>
      <c r="BA103">
        <v>0.27</v>
      </c>
      <c r="BB103">
        <f t="shared" si="3"/>
        <v>2.6300000000000003</v>
      </c>
      <c r="BE103">
        <f>AVERAGE(C103,N103,Y103,AJ103,AU103)</f>
        <v>5.060250005722045</v>
      </c>
      <c r="BF103">
        <f>MIN(C103,N103,Y103,AJ103,AU103)</f>
        <v>4.6680000000000001</v>
      </c>
      <c r="BG103">
        <f>MAX(C103,N103,Y103,AJ103,AU103)</f>
        <v>5.44</v>
      </c>
    </row>
    <row r="104" spans="1:59" x14ac:dyDescent="0.3">
      <c r="A104" t="s">
        <v>91</v>
      </c>
      <c r="B104">
        <v>91</v>
      </c>
      <c r="C104">
        <v>5.0570000000000004</v>
      </c>
      <c r="D104">
        <v>0.18847</v>
      </c>
      <c r="E104">
        <v>0.95152000000000003</v>
      </c>
      <c r="F104">
        <v>0.43873000000000001</v>
      </c>
      <c r="G104">
        <v>0.46582000000000001</v>
      </c>
      <c r="H104">
        <v>0.39928000000000002</v>
      </c>
      <c r="I104">
        <v>0.50317999999999996</v>
      </c>
      <c r="J104">
        <v>2.1103200000000002</v>
      </c>
      <c r="L104" t="s">
        <v>164</v>
      </c>
      <c r="M104">
        <v>97</v>
      </c>
      <c r="N104">
        <v>5.0570000000000004</v>
      </c>
      <c r="O104">
        <v>0.25557999999999997</v>
      </c>
      <c r="P104">
        <v>0.75861999999999996</v>
      </c>
      <c r="Q104">
        <v>0.33107999999999999</v>
      </c>
      <c r="R104">
        <v>0.39129999999999998</v>
      </c>
      <c r="S104">
        <v>0.36793999999999999</v>
      </c>
      <c r="T104">
        <v>0.51478999999999997</v>
      </c>
      <c r="U104">
        <v>2.4380099999999998</v>
      </c>
      <c r="AQ104">
        <f t="shared" si="2"/>
        <v>0</v>
      </c>
      <c r="BB104">
        <f t="shared" si="3"/>
        <v>0</v>
      </c>
      <c r="BE104">
        <f>AVERAGE(C104,N104,Y104,AJ104,AU104)</f>
        <v>5.0570000000000004</v>
      </c>
      <c r="BF104">
        <f>MIN(C104,N104,Y104,AJ104,AU104)</f>
        <v>5.0570000000000004</v>
      </c>
      <c r="BG104">
        <f>MAX(C104,N104,Y104,AJ104,AU104)</f>
        <v>5.0570000000000004</v>
      </c>
    </row>
    <row r="105" spans="1:59" x14ac:dyDescent="0.3">
      <c r="A105" t="s">
        <v>100</v>
      </c>
      <c r="B105">
        <v>100</v>
      </c>
      <c r="C105">
        <v>4.8739999999999997</v>
      </c>
      <c r="D105">
        <v>0.82818999999999998</v>
      </c>
      <c r="E105">
        <v>1.3006</v>
      </c>
      <c r="F105">
        <v>0.60267999999999999</v>
      </c>
      <c r="G105">
        <v>0.43625999999999998</v>
      </c>
      <c r="H105">
        <v>2.666E-2</v>
      </c>
      <c r="I105">
        <v>0.33229999999999998</v>
      </c>
      <c r="J105">
        <v>1.3475900000000001</v>
      </c>
      <c r="L105" t="s">
        <v>100</v>
      </c>
      <c r="M105">
        <v>101</v>
      </c>
      <c r="N105">
        <v>4.907</v>
      </c>
      <c r="O105">
        <v>0.98853000000000002</v>
      </c>
      <c r="P105">
        <v>1.0898300000000001</v>
      </c>
      <c r="Q105">
        <v>0.55469000000000002</v>
      </c>
      <c r="R105">
        <v>0.35971999999999998</v>
      </c>
      <c r="S105">
        <v>3.2849999999999997E-2</v>
      </c>
      <c r="T105">
        <v>0.34538999999999997</v>
      </c>
      <c r="U105">
        <v>1.53586</v>
      </c>
      <c r="W105" t="s">
        <v>100</v>
      </c>
      <c r="X105">
        <v>100</v>
      </c>
      <c r="Y105">
        <v>4.9549999237060502</v>
      </c>
      <c r="Z105">
        <v>1.0272358655929601</v>
      </c>
      <c r="AA105">
        <v>1.4930112361907999</v>
      </c>
      <c r="AB105">
        <v>0.55778348445892301</v>
      </c>
      <c r="AC105">
        <v>0.39414396882057201</v>
      </c>
      <c r="AD105">
        <v>0.33846423029899603</v>
      </c>
      <c r="AE105">
        <v>3.2902289181947701E-2</v>
      </c>
      <c r="AF105">
        <v>1.1112923622131301</v>
      </c>
      <c r="AH105" t="s">
        <v>100</v>
      </c>
      <c r="AI105">
        <v>94</v>
      </c>
      <c r="AJ105">
        <v>5.125</v>
      </c>
      <c r="AK105">
        <v>0.91400000000000003</v>
      </c>
      <c r="AL105">
        <v>1.5169999999999999</v>
      </c>
      <c r="AM105">
        <v>0.57499999999999996</v>
      </c>
      <c r="AN105">
        <v>0.39500000000000002</v>
      </c>
      <c r="AO105">
        <v>0.253</v>
      </c>
      <c r="AP105">
        <v>3.2000000000000001E-2</v>
      </c>
      <c r="AQ105">
        <f t="shared" si="2"/>
        <v>1.4389999999999996</v>
      </c>
      <c r="AS105" t="s">
        <v>100</v>
      </c>
      <c r="AT105">
        <v>83</v>
      </c>
      <c r="AU105">
        <v>5.2850000000000001</v>
      </c>
      <c r="AV105">
        <v>0.94799999999999995</v>
      </c>
      <c r="AW105">
        <v>1.5309999999999999</v>
      </c>
      <c r="AX105">
        <v>0.66700000000000004</v>
      </c>
      <c r="AY105">
        <v>0.317</v>
      </c>
      <c r="AZ105">
        <v>0.23499999999999999</v>
      </c>
      <c r="BA105">
        <v>3.7999999999999999E-2</v>
      </c>
      <c r="BB105">
        <f t="shared" si="3"/>
        <v>1.5490000000000004</v>
      </c>
      <c r="BE105">
        <f>AVERAGE(C105,N105,Y105,AJ105,AU105)</f>
        <v>5.0291999847412097</v>
      </c>
      <c r="BF105">
        <f>MIN(C105,N105,Y105,AJ105,AU105)</f>
        <v>4.8739999999999997</v>
      </c>
      <c r="BG105">
        <f>MAX(C105,N105,Y105,AJ105,AU105)</f>
        <v>5.2850000000000001</v>
      </c>
    </row>
    <row r="106" spans="1:59" x14ac:dyDescent="0.3">
      <c r="A106" t="s">
        <v>121</v>
      </c>
      <c r="B106">
        <v>121</v>
      </c>
      <c r="C106">
        <v>4.5140000000000002</v>
      </c>
      <c r="D106">
        <v>0.35997000000000001</v>
      </c>
      <c r="E106">
        <v>0.86448999999999998</v>
      </c>
      <c r="F106">
        <v>0.56874000000000002</v>
      </c>
      <c r="G106">
        <v>0.38281999999999999</v>
      </c>
      <c r="H106">
        <v>5.9069999999999998E-2</v>
      </c>
      <c r="I106">
        <v>0.32296000000000002</v>
      </c>
      <c r="J106">
        <v>1.9563699999999999</v>
      </c>
      <c r="L106" t="s">
        <v>121</v>
      </c>
      <c r="M106">
        <v>107</v>
      </c>
      <c r="N106">
        <v>4.7930000000000001</v>
      </c>
      <c r="O106">
        <v>0.44625999999999999</v>
      </c>
      <c r="P106">
        <v>0.69699</v>
      </c>
      <c r="Q106">
        <v>0.50073000000000001</v>
      </c>
      <c r="R106">
        <v>0.37012</v>
      </c>
      <c r="S106">
        <v>7.0080000000000003E-2</v>
      </c>
      <c r="T106">
        <v>0.38159999999999999</v>
      </c>
      <c r="U106">
        <v>2.32694</v>
      </c>
      <c r="W106" t="s">
        <v>121</v>
      </c>
      <c r="X106">
        <v>99</v>
      </c>
      <c r="Y106">
        <v>4.9619998931884801</v>
      </c>
      <c r="Z106">
        <v>0.47982019186019897</v>
      </c>
      <c r="AA106">
        <v>1.17928326129913</v>
      </c>
      <c r="AB106">
        <v>0.50413078069686901</v>
      </c>
      <c r="AC106">
        <v>0.44030594825744601</v>
      </c>
      <c r="AD106">
        <v>0.39409616589546198</v>
      </c>
      <c r="AE106">
        <v>7.2975546121597304E-2</v>
      </c>
      <c r="AF106">
        <v>1.8912410736084</v>
      </c>
      <c r="AH106" t="s">
        <v>121</v>
      </c>
      <c r="AI106">
        <v>101</v>
      </c>
      <c r="AJ106">
        <v>4.88</v>
      </c>
      <c r="AK106">
        <v>0.42499999999999999</v>
      </c>
      <c r="AL106">
        <v>1.228</v>
      </c>
      <c r="AM106">
        <v>0.53900000000000003</v>
      </c>
      <c r="AN106">
        <v>0.52600000000000002</v>
      </c>
      <c r="AO106">
        <v>0.30199999999999999</v>
      </c>
      <c r="AP106">
        <v>7.8E-2</v>
      </c>
      <c r="AQ106">
        <f t="shared" si="2"/>
        <v>1.782</v>
      </c>
      <c r="AS106" t="s">
        <v>121</v>
      </c>
      <c r="AT106">
        <v>100</v>
      </c>
      <c r="AU106">
        <v>4.9130000000000003</v>
      </c>
      <c r="AV106">
        <v>0.44600000000000001</v>
      </c>
      <c r="AW106">
        <v>1.226</v>
      </c>
      <c r="AX106">
        <v>0.67700000000000005</v>
      </c>
      <c r="AY106">
        <v>0.439</v>
      </c>
      <c r="AZ106">
        <v>0.28499999999999998</v>
      </c>
      <c r="BA106">
        <v>8.8999999999999996E-2</v>
      </c>
      <c r="BB106">
        <f t="shared" si="3"/>
        <v>1.7509999999999999</v>
      </c>
      <c r="BE106">
        <f>AVERAGE(C106,N106,Y106,AJ106,AU106)</f>
        <v>4.8123999786376963</v>
      </c>
      <c r="BF106">
        <f>MIN(C106,N106,Y106,AJ106,AU106)</f>
        <v>4.5140000000000002</v>
      </c>
      <c r="BG106">
        <f>MAX(C106,N106,Y106,AJ106,AU106)</f>
        <v>4.9619998931884801</v>
      </c>
    </row>
    <row r="107" spans="1:59" x14ac:dyDescent="0.3">
      <c r="A107" t="s">
        <v>99</v>
      </c>
      <c r="B107">
        <v>99</v>
      </c>
      <c r="C107">
        <v>4.8760000000000003</v>
      </c>
      <c r="D107">
        <v>0.59065999999999996</v>
      </c>
      <c r="E107">
        <v>0.73802999999999996</v>
      </c>
      <c r="F107">
        <v>0.54908999999999997</v>
      </c>
      <c r="G107">
        <v>0.59591000000000005</v>
      </c>
      <c r="H107">
        <v>0.24249000000000001</v>
      </c>
      <c r="I107">
        <v>0.42192000000000002</v>
      </c>
      <c r="J107">
        <v>1.7379899999999999</v>
      </c>
      <c r="L107" t="s">
        <v>99</v>
      </c>
      <c r="M107">
        <v>102</v>
      </c>
      <c r="N107">
        <v>4.8760000000000003</v>
      </c>
      <c r="O107">
        <v>0.68042000000000002</v>
      </c>
      <c r="P107">
        <v>0.54969999999999997</v>
      </c>
      <c r="Q107">
        <v>0.38290999999999997</v>
      </c>
      <c r="R107">
        <v>0.52168000000000003</v>
      </c>
      <c r="S107">
        <v>0.22423000000000001</v>
      </c>
      <c r="T107">
        <v>0.43079000000000001</v>
      </c>
      <c r="U107">
        <v>2.0863700000000001</v>
      </c>
      <c r="AH107" t="s">
        <v>99</v>
      </c>
      <c r="AI107">
        <v>110</v>
      </c>
      <c r="AJ107">
        <v>4.6230000000000002</v>
      </c>
      <c r="AK107">
        <v>0.72</v>
      </c>
      <c r="AL107">
        <v>1.034</v>
      </c>
      <c r="AM107">
        <v>0.441</v>
      </c>
      <c r="AN107">
        <v>0.626</v>
      </c>
      <c r="AO107">
        <v>0.23</v>
      </c>
      <c r="AP107">
        <v>0.17399999999999999</v>
      </c>
      <c r="AQ107">
        <f t="shared" si="2"/>
        <v>1.3980000000000006</v>
      </c>
      <c r="AS107" t="s">
        <v>99</v>
      </c>
      <c r="AT107">
        <v>105</v>
      </c>
      <c r="AU107">
        <v>4.7960000000000003</v>
      </c>
      <c r="AV107">
        <v>0.76400000000000001</v>
      </c>
      <c r="AW107">
        <v>1.03</v>
      </c>
      <c r="AX107">
        <v>0.55100000000000005</v>
      </c>
      <c r="AY107">
        <v>0.54700000000000004</v>
      </c>
      <c r="AZ107">
        <v>0.26600000000000001</v>
      </c>
      <c r="BA107">
        <v>0.16400000000000001</v>
      </c>
      <c r="BB107">
        <f t="shared" si="3"/>
        <v>1.4739999999999998</v>
      </c>
      <c r="BE107">
        <f>AVERAGE(C107,N107,Y107,AJ107,AU107)</f>
        <v>4.7927499999999998</v>
      </c>
      <c r="BF107">
        <f>MIN(C107,N107,Y107,AJ107,AU107)</f>
        <v>4.6230000000000002</v>
      </c>
      <c r="BG107">
        <f>MAX(C107,N107,Y107,AJ107,AU107)</f>
        <v>4.8760000000000003</v>
      </c>
    </row>
    <row r="108" spans="1:59" x14ac:dyDescent="0.3">
      <c r="A108" t="s">
        <v>108</v>
      </c>
      <c r="B108">
        <v>108</v>
      </c>
      <c r="C108">
        <v>4.7149999999999999</v>
      </c>
      <c r="D108">
        <v>0.59867000000000004</v>
      </c>
      <c r="E108">
        <v>0.92557999999999996</v>
      </c>
      <c r="F108">
        <v>0.66015000000000001</v>
      </c>
      <c r="G108">
        <v>0.24499000000000001</v>
      </c>
      <c r="H108">
        <v>0.12905</v>
      </c>
      <c r="I108">
        <v>0.11251</v>
      </c>
      <c r="J108">
        <v>2.0438399999999999</v>
      </c>
      <c r="L108" t="s">
        <v>108</v>
      </c>
      <c r="M108">
        <v>108</v>
      </c>
      <c r="N108">
        <v>4.7539999999999996</v>
      </c>
      <c r="O108">
        <v>0.67023999999999995</v>
      </c>
      <c r="P108">
        <v>0.71628999999999998</v>
      </c>
      <c r="Q108">
        <v>0.56843999999999995</v>
      </c>
      <c r="R108">
        <v>0.17743999999999999</v>
      </c>
      <c r="S108">
        <v>0.10613</v>
      </c>
      <c r="T108">
        <v>0.11154</v>
      </c>
      <c r="U108">
        <v>2.4036400000000002</v>
      </c>
      <c r="W108" t="s">
        <v>108</v>
      </c>
      <c r="X108">
        <v>103</v>
      </c>
      <c r="Y108">
        <v>4.7750000953674299</v>
      </c>
      <c r="Z108">
        <v>0.71624922752380404</v>
      </c>
      <c r="AA108">
        <v>1.1556471586227399</v>
      </c>
      <c r="AB108">
        <v>0.56566697359085105</v>
      </c>
      <c r="AC108">
        <v>0.25471106171607999</v>
      </c>
      <c r="AD108">
        <v>0.114173173904419</v>
      </c>
      <c r="AE108">
        <v>8.9282602071762099E-2</v>
      </c>
      <c r="AF108">
        <v>1.8788902759552</v>
      </c>
      <c r="AH108" t="s">
        <v>108</v>
      </c>
      <c r="AI108">
        <v>104</v>
      </c>
      <c r="AJ108">
        <v>4.7430000000000003</v>
      </c>
      <c r="AK108">
        <v>0.64200000000000002</v>
      </c>
      <c r="AL108">
        <v>1.2170000000000001</v>
      </c>
      <c r="AM108">
        <v>0.60199999999999998</v>
      </c>
      <c r="AN108">
        <v>0.26600000000000001</v>
      </c>
      <c r="AO108">
        <v>8.5999999999999993E-2</v>
      </c>
      <c r="AP108">
        <v>7.5999999999999998E-2</v>
      </c>
      <c r="AQ108">
        <f t="shared" si="2"/>
        <v>1.8540000000000005</v>
      </c>
      <c r="AS108" t="s">
        <v>108</v>
      </c>
      <c r="AT108">
        <v>110</v>
      </c>
      <c r="AU108">
        <v>4.6959999999999997</v>
      </c>
      <c r="AV108">
        <v>0.65700000000000003</v>
      </c>
      <c r="AW108">
        <v>1.2470000000000001</v>
      </c>
      <c r="AX108">
        <v>0.67200000000000004</v>
      </c>
      <c r="AY108">
        <v>0.22500000000000001</v>
      </c>
      <c r="AZ108">
        <v>0.10299999999999999</v>
      </c>
      <c r="BA108">
        <v>6.6000000000000003E-2</v>
      </c>
      <c r="BB108">
        <f t="shared" si="3"/>
        <v>1.7259999999999995</v>
      </c>
      <c r="BE108">
        <f>AVERAGE(C108,N108,Y108,AJ108,AU108)</f>
        <v>4.7366000190734852</v>
      </c>
      <c r="BF108">
        <f>MIN(C108,N108,Y108,AJ108,AU108)</f>
        <v>4.6959999999999997</v>
      </c>
      <c r="BG108">
        <f>MAX(C108,N108,Y108,AJ108,AU108)</f>
        <v>4.7750000953674299</v>
      </c>
    </row>
    <row r="109" spans="1:59" x14ac:dyDescent="0.3">
      <c r="A109" t="s">
        <v>107</v>
      </c>
      <c r="B109">
        <v>107</v>
      </c>
      <c r="C109">
        <v>4.7389999999999999</v>
      </c>
      <c r="D109">
        <v>0.88112999999999997</v>
      </c>
      <c r="E109">
        <v>0.60428999999999999</v>
      </c>
      <c r="F109">
        <v>0.73792999999999997</v>
      </c>
      <c r="G109">
        <v>0.26268000000000002</v>
      </c>
      <c r="H109">
        <v>6.3579999999999998E-2</v>
      </c>
      <c r="I109">
        <v>6.4310000000000006E-2</v>
      </c>
      <c r="J109">
        <v>2.12466</v>
      </c>
      <c r="L109" t="s">
        <v>107</v>
      </c>
      <c r="M109">
        <v>98</v>
      </c>
      <c r="N109">
        <v>5.0449999999999999</v>
      </c>
      <c r="O109">
        <v>0.97724</v>
      </c>
      <c r="P109">
        <v>0.43164999999999998</v>
      </c>
      <c r="Q109">
        <v>0.59577000000000002</v>
      </c>
      <c r="R109">
        <v>0.23552999999999999</v>
      </c>
      <c r="S109">
        <v>8.1699999999999995E-2</v>
      </c>
      <c r="T109">
        <v>3.9359999999999999E-2</v>
      </c>
      <c r="U109">
        <v>2.6841300000000001</v>
      </c>
      <c r="W109" t="s">
        <v>107</v>
      </c>
      <c r="X109">
        <v>102</v>
      </c>
      <c r="Y109">
        <v>4.8049998283386204</v>
      </c>
      <c r="Z109">
        <v>1.0072658061981199</v>
      </c>
      <c r="AA109">
        <v>0.86835145950317405</v>
      </c>
      <c r="AB109">
        <v>0.61321204900741599</v>
      </c>
      <c r="AC109">
        <v>0.28968068957328802</v>
      </c>
      <c r="AD109">
        <v>4.96933571994305E-2</v>
      </c>
      <c r="AE109">
        <v>8.6723148822784396E-2</v>
      </c>
      <c r="AF109">
        <v>1.8902511596679701</v>
      </c>
      <c r="AH109" t="s">
        <v>107</v>
      </c>
      <c r="AI109">
        <v>111</v>
      </c>
      <c r="AJ109">
        <v>4.5919999999999996</v>
      </c>
      <c r="AK109">
        <v>0.9</v>
      </c>
      <c r="AL109">
        <v>0.90600000000000003</v>
      </c>
      <c r="AM109">
        <v>0.69</v>
      </c>
      <c r="AN109">
        <v>0.27100000000000002</v>
      </c>
      <c r="AO109">
        <v>0.04</v>
      </c>
      <c r="AP109">
        <v>6.3E-2</v>
      </c>
      <c r="AQ109">
        <f t="shared" si="2"/>
        <v>1.7219999999999995</v>
      </c>
      <c r="AS109" t="s">
        <v>107</v>
      </c>
      <c r="AT109">
        <v>124</v>
      </c>
      <c r="AU109">
        <v>4.4610000000000003</v>
      </c>
      <c r="AV109">
        <v>0.92100000000000004</v>
      </c>
      <c r="AW109">
        <v>1</v>
      </c>
      <c r="AX109">
        <v>0.81499999999999995</v>
      </c>
      <c r="AY109">
        <v>0.16700000000000001</v>
      </c>
      <c r="AZ109">
        <v>5.8999999999999997E-2</v>
      </c>
      <c r="BA109">
        <v>5.5E-2</v>
      </c>
      <c r="BB109">
        <f t="shared" si="3"/>
        <v>1.4440000000000004</v>
      </c>
      <c r="BE109">
        <f>AVERAGE(C109,N109,Y109,AJ109,AU109)</f>
        <v>4.728399965667724</v>
      </c>
      <c r="BF109">
        <f>MIN(C109,N109,Y109,AJ109,AU109)</f>
        <v>4.4610000000000003</v>
      </c>
      <c r="BG109">
        <f>MAX(C109,N109,Y109,AJ109,AU109)</f>
        <v>5.0449999999999999</v>
      </c>
    </row>
    <row r="110" spans="1:59" x14ac:dyDescent="0.3">
      <c r="A110" t="s">
        <v>95</v>
      </c>
      <c r="B110">
        <v>95</v>
      </c>
      <c r="C110">
        <v>4.9589999999999996</v>
      </c>
      <c r="D110">
        <v>0.87866999999999995</v>
      </c>
      <c r="E110">
        <v>0.80434000000000005</v>
      </c>
      <c r="F110">
        <v>0.81325000000000003</v>
      </c>
      <c r="G110">
        <v>0.35732999999999998</v>
      </c>
      <c r="H110">
        <v>6.4130000000000006E-2</v>
      </c>
      <c r="I110">
        <v>0.14272000000000001</v>
      </c>
      <c r="J110">
        <v>1.8989400000000001</v>
      </c>
      <c r="L110" t="s">
        <v>95</v>
      </c>
      <c r="M110">
        <v>109</v>
      </c>
      <c r="N110">
        <v>4.6550000000000002</v>
      </c>
      <c r="O110">
        <v>0.95530000000000004</v>
      </c>
      <c r="P110">
        <v>0.50163000000000002</v>
      </c>
      <c r="Q110">
        <v>0.73007</v>
      </c>
      <c r="R110">
        <v>0.31866</v>
      </c>
      <c r="S110">
        <v>5.3010000000000002E-2</v>
      </c>
      <c r="T110">
        <v>0.16839999999999999</v>
      </c>
      <c r="U110">
        <v>1.9281600000000001</v>
      </c>
      <c r="W110" t="s">
        <v>95</v>
      </c>
      <c r="X110">
        <v>109</v>
      </c>
      <c r="Y110">
        <v>4.6440000534057599</v>
      </c>
      <c r="Z110">
        <v>0.99619275331497203</v>
      </c>
      <c r="AA110">
        <v>0.80368524789810203</v>
      </c>
      <c r="AB110">
        <v>0.73115974664688099</v>
      </c>
      <c r="AC110">
        <v>0.38149863481521601</v>
      </c>
      <c r="AD110">
        <v>0.20131294429302199</v>
      </c>
      <c r="AE110">
        <v>3.9864215999841697E-2</v>
      </c>
      <c r="AF110">
        <v>1.4904415607452399</v>
      </c>
      <c r="AH110" t="s">
        <v>95</v>
      </c>
      <c r="AI110">
        <v>112</v>
      </c>
      <c r="AJ110">
        <v>4.5860000000000003</v>
      </c>
      <c r="AK110">
        <v>0.91600000000000004</v>
      </c>
      <c r="AL110">
        <v>0.81699999999999995</v>
      </c>
      <c r="AM110">
        <v>0.79</v>
      </c>
      <c r="AN110">
        <v>0.41899999999999998</v>
      </c>
      <c r="AO110">
        <v>0.14899999999999999</v>
      </c>
      <c r="AP110">
        <v>3.2000000000000001E-2</v>
      </c>
      <c r="AQ110">
        <f t="shared" si="2"/>
        <v>1.4630000000000001</v>
      </c>
      <c r="AS110" t="s">
        <v>95</v>
      </c>
      <c r="AT110">
        <v>107</v>
      </c>
      <c r="AU110">
        <v>4.7190000000000003</v>
      </c>
      <c r="AV110">
        <v>0.94699999999999995</v>
      </c>
      <c r="AW110">
        <v>0.84799999999999998</v>
      </c>
      <c r="AX110">
        <v>0.874</v>
      </c>
      <c r="AY110">
        <v>0.38300000000000001</v>
      </c>
      <c r="AZ110">
        <v>0.17799999999999999</v>
      </c>
      <c r="BA110">
        <v>2.7E-2</v>
      </c>
      <c r="BB110">
        <f t="shared" si="3"/>
        <v>1.4620000000000002</v>
      </c>
      <c r="BE110">
        <f>AVERAGE(C110,N110,Y110,AJ110,AU110)</f>
        <v>4.7126000106811521</v>
      </c>
      <c r="BF110">
        <f>MIN(C110,N110,Y110,AJ110,AU110)</f>
        <v>4.5860000000000003</v>
      </c>
      <c r="BG110">
        <f>MAX(C110,N110,Y110,AJ110,AU110)</f>
        <v>4.9589999999999996</v>
      </c>
    </row>
    <row r="111" spans="1:59" x14ac:dyDescent="0.3">
      <c r="A111" t="s">
        <v>133</v>
      </c>
      <c r="B111">
        <v>133</v>
      </c>
      <c r="C111">
        <v>4.2519999999999998</v>
      </c>
      <c r="D111">
        <v>0.42249999999999999</v>
      </c>
      <c r="E111">
        <v>0.88766999999999996</v>
      </c>
      <c r="F111">
        <v>0.23402000000000001</v>
      </c>
      <c r="G111">
        <v>0.49308999999999997</v>
      </c>
      <c r="H111">
        <v>5.7860000000000002E-2</v>
      </c>
      <c r="I111">
        <v>0.20618</v>
      </c>
      <c r="J111">
        <v>1.9507099999999999</v>
      </c>
      <c r="L111" t="s">
        <v>133</v>
      </c>
      <c r="M111">
        <v>114</v>
      </c>
      <c r="N111">
        <v>4.5129999999999999</v>
      </c>
      <c r="O111">
        <v>0.52497000000000005</v>
      </c>
      <c r="P111">
        <v>0.62541999999999998</v>
      </c>
      <c r="Q111">
        <v>0.12698000000000001</v>
      </c>
      <c r="R111">
        <v>0.42736000000000002</v>
      </c>
      <c r="S111">
        <v>6.1260000000000002E-2</v>
      </c>
      <c r="T111">
        <v>0.2268</v>
      </c>
      <c r="U111">
        <v>2.5198</v>
      </c>
      <c r="W111" t="s">
        <v>133</v>
      </c>
      <c r="X111">
        <v>107</v>
      </c>
      <c r="Y111">
        <v>4.6950001716613796</v>
      </c>
      <c r="Z111">
        <v>0.56430536508560203</v>
      </c>
      <c r="AA111">
        <v>0.94601821899414096</v>
      </c>
      <c r="AB111">
        <v>0.13289211690425901</v>
      </c>
      <c r="AC111">
        <v>0.43038874864578203</v>
      </c>
      <c r="AD111">
        <v>0.23629845678806299</v>
      </c>
      <c r="AE111">
        <v>5.1306631416082403E-2</v>
      </c>
      <c r="AF111">
        <v>2.3336455821990998</v>
      </c>
      <c r="AH111" t="s">
        <v>133</v>
      </c>
      <c r="AI111">
        <v>99</v>
      </c>
      <c r="AJ111">
        <v>4.9749999999999996</v>
      </c>
      <c r="AK111">
        <v>0.53500000000000003</v>
      </c>
      <c r="AL111">
        <v>0.89100000000000001</v>
      </c>
      <c r="AM111">
        <v>0.182</v>
      </c>
      <c r="AN111">
        <v>0.45400000000000001</v>
      </c>
      <c r="AO111">
        <v>0.183</v>
      </c>
      <c r="AP111">
        <v>4.2999999999999997E-2</v>
      </c>
      <c r="AQ111">
        <f t="shared" si="2"/>
        <v>2.6869999999999994</v>
      </c>
      <c r="AS111" t="s">
        <v>133</v>
      </c>
      <c r="AT111">
        <v>96</v>
      </c>
      <c r="AU111">
        <v>5.0439999999999996</v>
      </c>
      <c r="AV111">
        <v>0.54900000000000004</v>
      </c>
      <c r="AW111">
        <v>0.91</v>
      </c>
      <c r="AX111">
        <v>0.33100000000000002</v>
      </c>
      <c r="AY111">
        <v>0.38100000000000001</v>
      </c>
      <c r="AZ111">
        <v>0.187</v>
      </c>
      <c r="BA111">
        <v>3.6999999999999998E-2</v>
      </c>
      <c r="BB111">
        <f t="shared" si="3"/>
        <v>2.6489999999999996</v>
      </c>
      <c r="BE111">
        <f>AVERAGE(C111,N111,Y111,AJ111,AU111)</f>
        <v>4.6958000343322759</v>
      </c>
      <c r="BF111">
        <f>MIN(C111,N111,Y111,AJ111,AU111)</f>
        <v>4.2519999999999998</v>
      </c>
      <c r="BG111">
        <f>MAX(C111,N111,Y111,AJ111,AU111)</f>
        <v>5.0439999999999996</v>
      </c>
    </row>
    <row r="112" spans="1:59" x14ac:dyDescent="0.3">
      <c r="A112" t="s">
        <v>110</v>
      </c>
      <c r="B112">
        <v>110</v>
      </c>
      <c r="C112">
        <v>4.6859999999999999</v>
      </c>
      <c r="D112">
        <v>1.0087999999999999</v>
      </c>
      <c r="E112">
        <v>0.54447000000000001</v>
      </c>
      <c r="F112">
        <v>0.69804999999999995</v>
      </c>
      <c r="G112">
        <v>0.30032999999999999</v>
      </c>
      <c r="H112">
        <v>5.8630000000000002E-2</v>
      </c>
      <c r="I112">
        <v>0.38085999999999998</v>
      </c>
      <c r="J112">
        <v>1.6943999999999999</v>
      </c>
      <c r="L112" t="s">
        <v>110</v>
      </c>
      <c r="M112">
        <v>105</v>
      </c>
      <c r="N112">
        <v>4.8129999999999997</v>
      </c>
      <c r="O112">
        <v>1.11758</v>
      </c>
      <c r="P112">
        <v>0.38857000000000003</v>
      </c>
      <c r="Q112">
        <v>0.64232</v>
      </c>
      <c r="R112">
        <v>0.22544</v>
      </c>
      <c r="S112">
        <v>5.57E-2</v>
      </c>
      <c r="T112">
        <v>0.38538</v>
      </c>
      <c r="U112">
        <v>1.99817</v>
      </c>
      <c r="W112" t="s">
        <v>110</v>
      </c>
      <c r="X112">
        <v>108</v>
      </c>
      <c r="Y112">
        <v>4.6919999122619602</v>
      </c>
      <c r="Z112">
        <v>1.1568731069564799</v>
      </c>
      <c r="AA112">
        <v>0.71155124902725198</v>
      </c>
      <c r="AB112">
        <v>0.63933318853378296</v>
      </c>
      <c r="AC112">
        <v>0.24932260811328899</v>
      </c>
      <c r="AD112">
        <v>0.38724291324615501</v>
      </c>
      <c r="AE112">
        <v>4.8761073499917998E-2</v>
      </c>
      <c r="AF112">
        <v>1.49873495101929</v>
      </c>
      <c r="AH112" t="s">
        <v>110</v>
      </c>
      <c r="AI112">
        <v>106</v>
      </c>
      <c r="AJ112">
        <v>4.7069999999999999</v>
      </c>
      <c r="AK112">
        <v>1.0589999999999999</v>
      </c>
      <c r="AL112">
        <v>0.77100000000000002</v>
      </c>
      <c r="AM112">
        <v>0.69099999999999995</v>
      </c>
      <c r="AN112">
        <v>0.45900000000000002</v>
      </c>
      <c r="AO112">
        <v>0.28199999999999997</v>
      </c>
      <c r="AP112">
        <v>0.129</v>
      </c>
      <c r="AQ112">
        <f t="shared" si="2"/>
        <v>1.3159999999999998</v>
      </c>
      <c r="AS112" t="s">
        <v>110</v>
      </c>
      <c r="AT112">
        <v>117</v>
      </c>
      <c r="AU112">
        <v>4.548</v>
      </c>
      <c r="AV112">
        <v>1.1000000000000001</v>
      </c>
      <c r="AW112">
        <v>0.84199999999999997</v>
      </c>
      <c r="AX112">
        <v>0.78500000000000003</v>
      </c>
      <c r="AY112">
        <v>0.30499999999999999</v>
      </c>
      <c r="AZ112">
        <v>0.27</v>
      </c>
      <c r="BA112">
        <v>0.125</v>
      </c>
      <c r="BB112">
        <f t="shared" si="3"/>
        <v>1.1209999999999996</v>
      </c>
      <c r="BE112">
        <f>AVERAGE(C112,N112,Y112,AJ112,AU112)</f>
        <v>4.6891999824523918</v>
      </c>
      <c r="BF112">
        <f>MIN(C112,N112,Y112,AJ112,AU112)</f>
        <v>4.548</v>
      </c>
      <c r="BG112">
        <f>MAX(C112,N112,Y112,AJ112,AU112)</f>
        <v>4.8129999999999997</v>
      </c>
    </row>
    <row r="113" spans="1:59" x14ac:dyDescent="0.3">
      <c r="A113" t="s">
        <v>113</v>
      </c>
      <c r="B113">
        <v>113</v>
      </c>
      <c r="C113">
        <v>4.6420000000000003</v>
      </c>
      <c r="D113">
        <v>0.92049000000000003</v>
      </c>
      <c r="E113">
        <v>1.18468</v>
      </c>
      <c r="F113">
        <v>0.27688000000000001</v>
      </c>
      <c r="G113">
        <v>0.33206999999999998</v>
      </c>
      <c r="H113">
        <v>8.8840000000000002E-2</v>
      </c>
      <c r="I113">
        <v>0.11973</v>
      </c>
      <c r="J113">
        <v>1.71956</v>
      </c>
      <c r="L113" t="s">
        <v>113</v>
      </c>
      <c r="M113">
        <v>116</v>
      </c>
      <c r="N113">
        <v>4.4589999999999996</v>
      </c>
      <c r="O113">
        <v>1.02416</v>
      </c>
      <c r="P113">
        <v>0.96052999999999999</v>
      </c>
      <c r="Q113">
        <v>0.18611</v>
      </c>
      <c r="R113">
        <v>0.42482999999999999</v>
      </c>
      <c r="S113">
        <v>8.4150000000000003E-2</v>
      </c>
      <c r="T113">
        <v>0.13655999999999999</v>
      </c>
      <c r="U113">
        <v>1.6422699999999999</v>
      </c>
      <c r="W113" t="s">
        <v>113</v>
      </c>
      <c r="X113">
        <v>101</v>
      </c>
      <c r="Y113">
        <v>4.8289999961853001</v>
      </c>
      <c r="Z113">
        <v>1.05469870567322</v>
      </c>
      <c r="AA113">
        <v>1.38478863239288</v>
      </c>
      <c r="AB113">
        <v>0.18708007037639601</v>
      </c>
      <c r="AC113">
        <v>0.479246735572815</v>
      </c>
      <c r="AD113">
        <v>0.13936237990856201</v>
      </c>
      <c r="AE113">
        <v>7.2509497404098497E-2</v>
      </c>
      <c r="AF113">
        <v>1.51090860366821</v>
      </c>
      <c r="AH113" t="s">
        <v>113</v>
      </c>
      <c r="AI113">
        <v>105</v>
      </c>
      <c r="AJ113">
        <v>4.7240000000000002</v>
      </c>
      <c r="AK113">
        <v>0.94</v>
      </c>
      <c r="AL113">
        <v>1.41</v>
      </c>
      <c r="AM113">
        <v>0.33</v>
      </c>
      <c r="AN113">
        <v>0.51600000000000001</v>
      </c>
      <c r="AO113">
        <v>0.10299999999999999</v>
      </c>
      <c r="AP113">
        <v>5.6000000000000001E-2</v>
      </c>
      <c r="AQ113">
        <f t="shared" si="2"/>
        <v>1.3690000000000002</v>
      </c>
      <c r="AS113" t="s">
        <v>113</v>
      </c>
      <c r="AT113">
        <v>106</v>
      </c>
      <c r="AU113">
        <v>4.7220000000000004</v>
      </c>
      <c r="AV113">
        <v>0.96</v>
      </c>
      <c r="AW113">
        <v>1.351</v>
      </c>
      <c r="AX113">
        <v>0.46899999999999997</v>
      </c>
      <c r="AY113">
        <v>0.38900000000000001</v>
      </c>
      <c r="AZ113">
        <v>0.13</v>
      </c>
      <c r="BA113">
        <v>5.5E-2</v>
      </c>
      <c r="BB113">
        <f t="shared" si="3"/>
        <v>1.3680000000000008</v>
      </c>
      <c r="BE113">
        <f>AVERAGE(C113,N113,Y113,AJ113,AU113)</f>
        <v>4.6751999992370603</v>
      </c>
      <c r="BF113">
        <f>MIN(C113,N113,Y113,AJ113,AU113)</f>
        <v>4.4589999999999996</v>
      </c>
      <c r="BG113">
        <f>MAX(C113,N113,Y113,AJ113,AU113)</f>
        <v>4.8289999961853001</v>
      </c>
    </row>
    <row r="114" spans="1:59" x14ac:dyDescent="0.3">
      <c r="A114" t="s">
        <v>134</v>
      </c>
      <c r="B114">
        <v>134</v>
      </c>
      <c r="C114">
        <v>4.218</v>
      </c>
      <c r="D114">
        <v>1.0121599999999999</v>
      </c>
      <c r="E114">
        <v>1.1061399999999999</v>
      </c>
      <c r="F114">
        <v>0.76649</v>
      </c>
      <c r="G114">
        <v>0.30586999999999998</v>
      </c>
      <c r="H114">
        <v>8.7200000000000003E-3</v>
      </c>
      <c r="I114">
        <v>0.11921</v>
      </c>
      <c r="J114">
        <v>0.89990999999999999</v>
      </c>
      <c r="L114" t="s">
        <v>134</v>
      </c>
      <c r="M114">
        <v>129</v>
      </c>
      <c r="N114">
        <v>4.2169999999999996</v>
      </c>
      <c r="O114">
        <v>1.1130599999999999</v>
      </c>
      <c r="P114">
        <v>0.92542000000000002</v>
      </c>
      <c r="Q114">
        <v>0.67806</v>
      </c>
      <c r="R114">
        <v>0.21218999999999999</v>
      </c>
      <c r="S114">
        <v>6.1500000000000001E-3</v>
      </c>
      <c r="T114">
        <v>0.12792999999999999</v>
      </c>
      <c r="U114">
        <v>1.15377</v>
      </c>
      <c r="W114" t="s">
        <v>134</v>
      </c>
      <c r="X114">
        <v>105</v>
      </c>
      <c r="Y114">
        <v>4.7140002250671396</v>
      </c>
      <c r="Z114">
        <v>1.1614590883255</v>
      </c>
      <c r="AA114">
        <v>1.4343794584274301</v>
      </c>
      <c r="AB114">
        <v>0.70821768045425404</v>
      </c>
      <c r="AC114">
        <v>0.289231717586517</v>
      </c>
      <c r="AD114">
        <v>0.11317769438028299</v>
      </c>
      <c r="AE114">
        <v>1.1051530949771401E-2</v>
      </c>
      <c r="AF114">
        <v>0.99613928794860795</v>
      </c>
      <c r="AH114" t="s">
        <v>134</v>
      </c>
      <c r="AI114">
        <v>100</v>
      </c>
      <c r="AJ114">
        <v>4.9329999999999998</v>
      </c>
      <c r="AK114">
        <v>1.054</v>
      </c>
      <c r="AL114">
        <v>1.5149999999999999</v>
      </c>
      <c r="AM114">
        <v>0.71199999999999997</v>
      </c>
      <c r="AN114">
        <v>0.35899999999999999</v>
      </c>
      <c r="AO114">
        <v>6.4000000000000001E-2</v>
      </c>
      <c r="AP114">
        <v>8.9999999999999993E-3</v>
      </c>
      <c r="AQ114">
        <f t="shared" si="2"/>
        <v>1.2200000000000002</v>
      </c>
      <c r="AS114" t="s">
        <v>134</v>
      </c>
      <c r="AT114">
        <v>97</v>
      </c>
      <c r="AU114">
        <v>5.0110000000000001</v>
      </c>
      <c r="AV114">
        <v>1.0920000000000001</v>
      </c>
      <c r="AW114">
        <v>1.5129999999999999</v>
      </c>
      <c r="AX114">
        <v>0.81499999999999995</v>
      </c>
      <c r="AY114">
        <v>0.311</v>
      </c>
      <c r="AZ114">
        <v>8.1000000000000003E-2</v>
      </c>
      <c r="BA114">
        <v>4.0000000000000001E-3</v>
      </c>
      <c r="BB114">
        <f t="shared" si="3"/>
        <v>1.1950000000000003</v>
      </c>
      <c r="BE114">
        <f>AVERAGE(C114,N114,Y114,AJ114,AU114)</f>
        <v>4.6186000450134275</v>
      </c>
      <c r="BF114">
        <f>MIN(C114,N114,Y114,AJ114,AU114)</f>
        <v>4.2169999999999996</v>
      </c>
      <c r="BG114">
        <f>MAX(C114,N114,Y114,AJ114,AU114)</f>
        <v>5.0110000000000001</v>
      </c>
    </row>
    <row r="115" spans="1:59" x14ac:dyDescent="0.3">
      <c r="A115" t="s">
        <v>94</v>
      </c>
      <c r="B115">
        <v>94</v>
      </c>
      <c r="C115">
        <v>4.9710000000000001</v>
      </c>
      <c r="D115">
        <v>8.3080000000000001E-2</v>
      </c>
      <c r="E115">
        <v>1.02626</v>
      </c>
      <c r="F115">
        <v>9.1310000000000002E-2</v>
      </c>
      <c r="G115">
        <v>0.34037000000000001</v>
      </c>
      <c r="H115">
        <v>0.15603</v>
      </c>
      <c r="I115">
        <v>0.22269</v>
      </c>
      <c r="J115">
        <v>3.0513699999999999</v>
      </c>
      <c r="W115" t="s">
        <v>94</v>
      </c>
      <c r="X115">
        <v>113</v>
      </c>
      <c r="Y115">
        <v>4.5500001907348597</v>
      </c>
      <c r="Z115">
        <v>0.234305649995804</v>
      </c>
      <c r="AA115">
        <v>0.87070101499557495</v>
      </c>
      <c r="AB115">
        <v>0.106654435396194</v>
      </c>
      <c r="AC115">
        <v>0.48079109191894498</v>
      </c>
      <c r="AD115">
        <v>0.322228103876114</v>
      </c>
      <c r="AE115">
        <v>0.179436385631561</v>
      </c>
      <c r="AF115">
        <v>2.35565090179443</v>
      </c>
      <c r="AH115" t="s">
        <v>94</v>
      </c>
      <c r="AI115">
        <v>123</v>
      </c>
      <c r="AJ115">
        <v>4.4169999999999998</v>
      </c>
      <c r="AK115">
        <v>0.19800000000000001</v>
      </c>
      <c r="AL115">
        <v>0.90200000000000002</v>
      </c>
      <c r="AM115">
        <v>0.17299999999999999</v>
      </c>
      <c r="AN115">
        <v>0.53100000000000003</v>
      </c>
      <c r="AO115">
        <v>0.20599999999999999</v>
      </c>
      <c r="AP115">
        <v>0.158</v>
      </c>
      <c r="AQ115">
        <f t="shared" si="2"/>
        <v>2.2489999999999997</v>
      </c>
      <c r="AS115" t="s">
        <v>94</v>
      </c>
      <c r="AT115">
        <v>123</v>
      </c>
      <c r="AU115">
        <v>4.4660000000000002</v>
      </c>
      <c r="AV115">
        <v>0.20399999999999999</v>
      </c>
      <c r="AW115">
        <v>0.98599999999999999</v>
      </c>
      <c r="AX115">
        <v>0.39</v>
      </c>
      <c r="AY115">
        <v>0.49399999999999999</v>
      </c>
      <c r="AZ115">
        <v>0.19700000000000001</v>
      </c>
      <c r="BA115">
        <v>0.13800000000000001</v>
      </c>
      <c r="BB115">
        <f t="shared" si="3"/>
        <v>2.0570000000000004</v>
      </c>
      <c r="BE115">
        <f>AVERAGE(C115,N115,Y115,AJ115,AU115)</f>
        <v>4.6010000476837147</v>
      </c>
      <c r="BF115">
        <f>MIN(C115,N115,Y115,AJ115,AU115)</f>
        <v>4.4169999999999998</v>
      </c>
      <c r="BG115">
        <f>MAX(C115,N115,Y115,AJ115,AU115)</f>
        <v>4.9710000000000001</v>
      </c>
    </row>
    <row r="116" spans="1:59" x14ac:dyDescent="0.3">
      <c r="A116" t="s">
        <v>85</v>
      </c>
      <c r="B116">
        <v>85</v>
      </c>
      <c r="C116">
        <v>5.1289999999999996</v>
      </c>
      <c r="D116">
        <v>0.47038000000000002</v>
      </c>
      <c r="E116">
        <v>0.91612000000000005</v>
      </c>
      <c r="F116">
        <v>0.29924000000000001</v>
      </c>
      <c r="G116">
        <v>0.48826999999999998</v>
      </c>
      <c r="H116">
        <v>0.12468</v>
      </c>
      <c r="I116">
        <v>0.19591</v>
      </c>
      <c r="J116">
        <v>2.6343000000000001</v>
      </c>
      <c r="L116" t="s">
        <v>85</v>
      </c>
      <c r="M116">
        <v>106</v>
      </c>
      <c r="N116">
        <v>4.7949999999999999</v>
      </c>
      <c r="O116">
        <v>0.61202000000000001</v>
      </c>
      <c r="P116">
        <v>0.63759999999999994</v>
      </c>
      <c r="Q116">
        <v>0.23573</v>
      </c>
      <c r="R116">
        <v>0.42662</v>
      </c>
      <c r="S116">
        <v>0.11479</v>
      </c>
      <c r="T116">
        <v>0.17866000000000001</v>
      </c>
      <c r="U116">
        <v>2.5899100000000002</v>
      </c>
      <c r="W116" t="s">
        <v>85</v>
      </c>
      <c r="X116">
        <v>116</v>
      </c>
      <c r="Y116">
        <v>4.5139999389648402</v>
      </c>
      <c r="Z116">
        <v>0.63640677928924605</v>
      </c>
      <c r="AA116">
        <v>1.0031872987747199</v>
      </c>
      <c r="AB116">
        <v>0.25783589482307401</v>
      </c>
      <c r="AC116">
        <v>0.46160349249839799</v>
      </c>
      <c r="AD116">
        <v>0.24958014488220201</v>
      </c>
      <c r="AE116">
        <v>7.8213550150394398E-2</v>
      </c>
      <c r="AF116">
        <v>1.82670545578003</v>
      </c>
      <c r="AH116" t="s">
        <v>85</v>
      </c>
      <c r="AI116">
        <v>125</v>
      </c>
      <c r="AJ116">
        <v>4.3769999999999998</v>
      </c>
      <c r="AK116">
        <v>0.56200000000000006</v>
      </c>
      <c r="AL116">
        <v>1.0469999999999999</v>
      </c>
      <c r="AM116">
        <v>0.29499999999999998</v>
      </c>
      <c r="AN116">
        <v>0.503</v>
      </c>
      <c r="AO116">
        <v>0.221</v>
      </c>
      <c r="AP116">
        <v>8.2000000000000003E-2</v>
      </c>
      <c r="AQ116">
        <f t="shared" si="2"/>
        <v>1.6669999999999998</v>
      </c>
      <c r="AS116" t="s">
        <v>85</v>
      </c>
      <c r="AT116">
        <v>138</v>
      </c>
      <c r="AU116">
        <v>4.1070000000000002</v>
      </c>
      <c r="AV116">
        <v>0.57799999999999996</v>
      </c>
      <c r="AW116">
        <v>1.0580000000000001</v>
      </c>
      <c r="AX116">
        <v>0.42599999999999999</v>
      </c>
      <c r="AY116">
        <v>0.43099999999999999</v>
      </c>
      <c r="AZ116">
        <v>0.247</v>
      </c>
      <c r="BA116">
        <v>8.6999999999999994E-2</v>
      </c>
      <c r="BB116">
        <f t="shared" si="3"/>
        <v>1.2799999999999998</v>
      </c>
      <c r="BE116">
        <f>AVERAGE(C116,N116,Y116,AJ116,AU116)</f>
        <v>4.5843999877929678</v>
      </c>
      <c r="BF116">
        <f>MIN(C116,N116,Y116,AJ116,AU116)</f>
        <v>4.1070000000000002</v>
      </c>
      <c r="BG116">
        <f>MAX(C116,N116,Y116,AJ116,AU116)</f>
        <v>5.1289999999999996</v>
      </c>
    </row>
    <row r="117" spans="1:59" x14ac:dyDescent="0.3">
      <c r="A117" t="s">
        <v>109</v>
      </c>
      <c r="B117">
        <v>109</v>
      </c>
      <c r="C117">
        <v>4.694</v>
      </c>
      <c r="D117">
        <v>0.39752999999999999</v>
      </c>
      <c r="E117">
        <v>0.43106</v>
      </c>
      <c r="F117">
        <v>0.60163999999999995</v>
      </c>
      <c r="G117">
        <v>0.40820000000000001</v>
      </c>
      <c r="H117">
        <v>0.12569</v>
      </c>
      <c r="I117">
        <v>0.21221999999999999</v>
      </c>
      <c r="J117">
        <v>2.5176699999999999</v>
      </c>
      <c r="L117" t="s">
        <v>109</v>
      </c>
      <c r="M117">
        <v>110</v>
      </c>
      <c r="N117">
        <v>4.6429999999999998</v>
      </c>
      <c r="O117">
        <v>0.54176999999999997</v>
      </c>
      <c r="P117">
        <v>0.24748999999999999</v>
      </c>
      <c r="Q117">
        <v>0.52988999999999997</v>
      </c>
      <c r="R117">
        <v>0.39778000000000002</v>
      </c>
      <c r="S117">
        <v>0.12583</v>
      </c>
      <c r="T117">
        <v>0.19131999999999999</v>
      </c>
      <c r="U117">
        <v>2.6090399999999998</v>
      </c>
      <c r="W117" t="s">
        <v>109</v>
      </c>
      <c r="X117">
        <v>110</v>
      </c>
      <c r="Y117">
        <v>4.6079998016357404</v>
      </c>
      <c r="Z117">
        <v>0.58668297529220603</v>
      </c>
      <c r="AA117">
        <v>0.73513174057006803</v>
      </c>
      <c r="AB117">
        <v>0.53324103355407704</v>
      </c>
      <c r="AC117">
        <v>0.47835665941238398</v>
      </c>
      <c r="AD117">
        <v>0.17225535213947299</v>
      </c>
      <c r="AE117">
        <v>0.123717859387398</v>
      </c>
      <c r="AF117">
        <v>1.9787361621856701</v>
      </c>
      <c r="AH117" t="s">
        <v>109</v>
      </c>
      <c r="AI117">
        <v>115</v>
      </c>
      <c r="AJ117">
        <v>4.5</v>
      </c>
      <c r="AK117">
        <v>0.53200000000000003</v>
      </c>
      <c r="AL117">
        <v>0.85</v>
      </c>
      <c r="AM117">
        <v>0.57899999999999996</v>
      </c>
      <c r="AN117">
        <v>0.57999999999999996</v>
      </c>
      <c r="AO117">
        <v>0.153</v>
      </c>
      <c r="AP117">
        <v>0.14399999999999999</v>
      </c>
      <c r="AQ117">
        <f t="shared" si="2"/>
        <v>1.6619999999999999</v>
      </c>
      <c r="AS117" t="s">
        <v>109</v>
      </c>
      <c r="AT117">
        <v>125</v>
      </c>
      <c r="AU117">
        <v>4.4560000000000004</v>
      </c>
      <c r="AV117">
        <v>0.56200000000000006</v>
      </c>
      <c r="AW117">
        <v>0.92800000000000005</v>
      </c>
      <c r="AX117">
        <v>0.72299999999999998</v>
      </c>
      <c r="AY117">
        <v>0.52700000000000002</v>
      </c>
      <c r="AZ117">
        <v>0.16600000000000001</v>
      </c>
      <c r="BA117">
        <v>0.14299999999999999</v>
      </c>
      <c r="BB117">
        <f t="shared" si="3"/>
        <v>1.4070000000000005</v>
      </c>
      <c r="BE117">
        <f>AVERAGE(C117,N117,Y117,AJ117,AU117)</f>
        <v>4.5801999603271479</v>
      </c>
      <c r="BF117">
        <f>MIN(C117,N117,Y117,AJ117,AU117)</f>
        <v>4.4560000000000004</v>
      </c>
      <c r="BG117">
        <f>MAX(C117,N117,Y117,AJ117,AU117)</f>
        <v>4.694</v>
      </c>
    </row>
    <row r="118" spans="1:59" x14ac:dyDescent="0.3">
      <c r="A118" t="s">
        <v>123</v>
      </c>
      <c r="B118">
        <v>123</v>
      </c>
      <c r="C118">
        <v>4.5069999999999997</v>
      </c>
      <c r="D118">
        <v>0.33023999999999998</v>
      </c>
      <c r="E118">
        <v>0.95570999999999995</v>
      </c>
      <c r="F118">
        <v>0</v>
      </c>
      <c r="G118">
        <v>0.40839999999999999</v>
      </c>
      <c r="H118">
        <v>8.7859999999999994E-2</v>
      </c>
      <c r="I118">
        <v>0.21487999999999999</v>
      </c>
      <c r="J118">
        <v>2.5100899999999999</v>
      </c>
      <c r="L118" t="s">
        <v>123</v>
      </c>
      <c r="M118">
        <v>111</v>
      </c>
      <c r="N118">
        <v>4.6349999999999998</v>
      </c>
      <c r="O118">
        <v>0.36485000000000001</v>
      </c>
      <c r="P118">
        <v>0.628</v>
      </c>
      <c r="Q118">
        <v>0</v>
      </c>
      <c r="R118">
        <v>0.30685000000000001</v>
      </c>
      <c r="S118">
        <v>8.1960000000000005E-2</v>
      </c>
      <c r="T118">
        <v>0.23896999999999999</v>
      </c>
      <c r="U118">
        <v>3.0140199999999999</v>
      </c>
      <c r="W118" t="s">
        <v>123</v>
      </c>
      <c r="X118">
        <v>106</v>
      </c>
      <c r="Y118">
        <v>4.7090001106262198</v>
      </c>
      <c r="Z118">
        <v>0.36842092871665999</v>
      </c>
      <c r="AA118">
        <v>0.98413604497909501</v>
      </c>
      <c r="AB118">
        <v>5.5647538974881198E-3</v>
      </c>
      <c r="AC118">
        <v>0.31869769096374501</v>
      </c>
      <c r="AD118">
        <v>0.293040901422501</v>
      </c>
      <c r="AE118">
        <v>7.1095176041126307E-2</v>
      </c>
      <c r="AF118">
        <v>2.6684598922729501</v>
      </c>
      <c r="AH118" t="s">
        <v>123</v>
      </c>
      <c r="AI118">
        <v>113</v>
      </c>
      <c r="AJ118">
        <v>4.5709999999999997</v>
      </c>
      <c r="AK118">
        <v>0.25600000000000001</v>
      </c>
      <c r="AL118">
        <v>0.81299999999999994</v>
      </c>
      <c r="AM118">
        <v>0</v>
      </c>
      <c r="AN118">
        <v>0.35499999999999998</v>
      </c>
      <c r="AO118">
        <v>0.23799999999999999</v>
      </c>
      <c r="AP118">
        <v>5.2999999999999999E-2</v>
      </c>
      <c r="AQ118">
        <f t="shared" si="2"/>
        <v>2.8559999999999999</v>
      </c>
      <c r="AS118" t="s">
        <v>123</v>
      </c>
      <c r="AT118">
        <v>129</v>
      </c>
      <c r="AU118">
        <v>4.3739999999999997</v>
      </c>
      <c r="AV118">
        <v>0.26800000000000002</v>
      </c>
      <c r="AW118">
        <v>0.84099999999999997</v>
      </c>
      <c r="AX118">
        <v>0.24199999999999999</v>
      </c>
      <c r="AY118">
        <v>0.309</v>
      </c>
      <c r="AZ118">
        <v>0.252</v>
      </c>
      <c r="BA118">
        <v>4.4999999999999998E-2</v>
      </c>
      <c r="BB118">
        <f t="shared" si="3"/>
        <v>2.4169999999999998</v>
      </c>
      <c r="BE118">
        <f>AVERAGE(C118,N118,Y118,AJ118,AU118)</f>
        <v>4.5592000221252444</v>
      </c>
      <c r="BF118">
        <f>MIN(C118,N118,Y118,AJ118,AU118)</f>
        <v>4.3739999999999997</v>
      </c>
      <c r="BG118">
        <f>MAX(C118,N118,Y118,AJ118,AU118)</f>
        <v>4.7090001106262198</v>
      </c>
    </row>
    <row r="119" spans="1:59" x14ac:dyDescent="0.3">
      <c r="A119" t="s">
        <v>165</v>
      </c>
      <c r="L119" t="s">
        <v>165</v>
      </c>
      <c r="M119">
        <v>113</v>
      </c>
      <c r="N119">
        <v>4.5739999999999998</v>
      </c>
      <c r="O119">
        <v>0.93286999999999998</v>
      </c>
      <c r="P119">
        <v>0.70362000000000002</v>
      </c>
      <c r="Q119">
        <v>0.34744999999999998</v>
      </c>
      <c r="R119">
        <v>0.48614000000000002</v>
      </c>
      <c r="S119">
        <v>0.10398</v>
      </c>
      <c r="T119">
        <v>7.7950000000000005E-2</v>
      </c>
      <c r="U119">
        <v>1.92198</v>
      </c>
      <c r="W119" t="s">
        <v>165</v>
      </c>
      <c r="X119">
        <v>111</v>
      </c>
      <c r="Y119">
        <v>4.5739998817443803</v>
      </c>
      <c r="Z119">
        <v>0.96443432569503795</v>
      </c>
      <c r="AA119">
        <v>1.0984708070755</v>
      </c>
      <c r="AB119">
        <v>0.33861181139946001</v>
      </c>
      <c r="AC119">
        <v>0.52030354738235496</v>
      </c>
      <c r="AD119">
        <v>7.7133744955062894E-2</v>
      </c>
      <c r="AE119">
        <v>9.3146972358226804E-2</v>
      </c>
      <c r="AF119">
        <v>1.4818902015686</v>
      </c>
      <c r="AH119" t="s">
        <v>165</v>
      </c>
      <c r="AI119">
        <v>119</v>
      </c>
      <c r="AJ119">
        <v>4.4409999999999998</v>
      </c>
      <c r="AK119">
        <v>0.874</v>
      </c>
      <c r="AL119">
        <v>1.2809999999999999</v>
      </c>
      <c r="AM119">
        <v>0.36499999999999999</v>
      </c>
      <c r="AN119">
        <v>0.51900000000000002</v>
      </c>
      <c r="AO119">
        <v>5.0999999999999997E-2</v>
      </c>
      <c r="AP119">
        <v>6.4000000000000001E-2</v>
      </c>
      <c r="AQ119">
        <f t="shared" si="2"/>
        <v>1.2869999999999999</v>
      </c>
      <c r="AS119" t="s">
        <v>165</v>
      </c>
      <c r="AT119">
        <v>113</v>
      </c>
      <c r="AU119">
        <v>4.6390000000000002</v>
      </c>
      <c r="AV119">
        <v>0.879</v>
      </c>
      <c r="AW119">
        <v>1.3129999999999999</v>
      </c>
      <c r="AX119">
        <v>0.47699999999999998</v>
      </c>
      <c r="AY119">
        <v>0.40100000000000002</v>
      </c>
      <c r="AZ119">
        <v>7.0000000000000007E-2</v>
      </c>
      <c r="BA119">
        <v>5.6000000000000001E-2</v>
      </c>
      <c r="BB119">
        <f t="shared" si="3"/>
        <v>1.4430000000000001</v>
      </c>
      <c r="BE119">
        <f>AVERAGE(C119,N119,Y119,AJ119,AU119)</f>
        <v>4.5569999704360944</v>
      </c>
      <c r="BF119">
        <f>MIN(C119,N119,Y119,AJ119,AU119)</f>
        <v>4.4409999999999998</v>
      </c>
      <c r="BG119">
        <f>MAX(C119,N119,Y119,AJ119,AU119)</f>
        <v>4.6390000000000002</v>
      </c>
    </row>
    <row r="120" spans="1:59" x14ac:dyDescent="0.3">
      <c r="A120" t="s">
        <v>101</v>
      </c>
      <c r="B120">
        <v>101</v>
      </c>
      <c r="C120">
        <v>4.867</v>
      </c>
      <c r="D120">
        <v>0.71206000000000003</v>
      </c>
      <c r="E120">
        <v>1.07284</v>
      </c>
      <c r="F120">
        <v>7.5660000000000005E-2</v>
      </c>
      <c r="G120">
        <v>0.30658000000000002</v>
      </c>
      <c r="H120">
        <v>3.0599999999999999E-2</v>
      </c>
      <c r="I120">
        <v>0.18259</v>
      </c>
      <c r="J120">
        <v>2.4867599999999999</v>
      </c>
      <c r="AQ120">
        <f t="shared" si="2"/>
        <v>0</v>
      </c>
      <c r="AS120" t="s">
        <v>101</v>
      </c>
      <c r="AT120">
        <v>135</v>
      </c>
      <c r="AU120">
        <v>4.2119999999999997</v>
      </c>
      <c r="AV120">
        <v>0.81100000000000005</v>
      </c>
      <c r="AW120">
        <v>1.149</v>
      </c>
      <c r="AX120">
        <v>0</v>
      </c>
      <c r="AY120">
        <v>0.313</v>
      </c>
      <c r="AZ120">
        <v>7.3999999999999996E-2</v>
      </c>
      <c r="BA120">
        <v>0.13500000000000001</v>
      </c>
      <c r="BB120">
        <f t="shared" si="3"/>
        <v>1.7299999999999995</v>
      </c>
      <c r="BE120">
        <f>AVERAGE(C120,N120,Y120,AJ120,AU120)</f>
        <v>4.5395000000000003</v>
      </c>
      <c r="BF120">
        <f>MIN(C120,N120,Y120,AJ120,AU120)</f>
        <v>4.2119999999999997</v>
      </c>
      <c r="BG120">
        <f>MAX(C120,N120,Y120,AJ120,AU120)</f>
        <v>4.867</v>
      </c>
    </row>
    <row r="121" spans="1:59" x14ac:dyDescent="0.3">
      <c r="A121" t="s">
        <v>114</v>
      </c>
      <c r="B121">
        <v>114</v>
      </c>
      <c r="C121">
        <v>4.633</v>
      </c>
      <c r="D121">
        <v>0.54557999999999995</v>
      </c>
      <c r="E121">
        <v>0.67954000000000003</v>
      </c>
      <c r="F121">
        <v>0.40132000000000001</v>
      </c>
      <c r="G121">
        <v>0.42342000000000002</v>
      </c>
      <c r="H121">
        <v>4.3549999999999998E-2</v>
      </c>
      <c r="I121">
        <v>0.23086999999999999</v>
      </c>
      <c r="J121">
        <v>2.3091900000000001</v>
      </c>
      <c r="L121" t="s">
        <v>114</v>
      </c>
      <c r="M121">
        <v>124</v>
      </c>
      <c r="N121">
        <v>4.2759999999999998</v>
      </c>
      <c r="O121">
        <v>0.63107000000000002</v>
      </c>
      <c r="P121">
        <v>0.49353000000000002</v>
      </c>
      <c r="Q121">
        <v>0.29681000000000002</v>
      </c>
      <c r="R121">
        <v>0.40972999999999998</v>
      </c>
      <c r="S121">
        <v>3.2599999999999997E-2</v>
      </c>
      <c r="T121">
        <v>0.21203</v>
      </c>
      <c r="U121">
        <v>2.2002000000000002</v>
      </c>
      <c r="W121" t="s">
        <v>114</v>
      </c>
      <c r="X121">
        <v>131</v>
      </c>
      <c r="Y121">
        <v>4.1199998855590803</v>
      </c>
      <c r="Z121">
        <v>0.66722482442855802</v>
      </c>
      <c r="AA121">
        <v>0.87366473674774203</v>
      </c>
      <c r="AB121">
        <v>0.295637726783752</v>
      </c>
      <c r="AC121">
        <v>0.423026293516159</v>
      </c>
      <c r="AD121">
        <v>0.25692394375801098</v>
      </c>
      <c r="AE121">
        <v>2.5336369872093201E-2</v>
      </c>
      <c r="AF121">
        <v>1.5778675079345701</v>
      </c>
      <c r="AH121" t="s">
        <v>114</v>
      </c>
      <c r="AI121">
        <v>108</v>
      </c>
      <c r="AJ121">
        <v>4.657</v>
      </c>
      <c r="AK121">
        <v>0.59199999999999997</v>
      </c>
      <c r="AL121">
        <v>0.89600000000000002</v>
      </c>
      <c r="AM121">
        <v>0.33700000000000002</v>
      </c>
      <c r="AN121">
        <v>0.499</v>
      </c>
      <c r="AO121">
        <v>0.21199999999999999</v>
      </c>
      <c r="AP121">
        <v>2.9000000000000001E-2</v>
      </c>
      <c r="AQ121">
        <f t="shared" si="2"/>
        <v>2.0920000000000001</v>
      </c>
      <c r="AS121" t="s">
        <v>114</v>
      </c>
      <c r="AT121">
        <v>98</v>
      </c>
      <c r="AU121">
        <v>4.9960000000000004</v>
      </c>
      <c r="AV121">
        <v>0.61099999999999999</v>
      </c>
      <c r="AW121">
        <v>0.86799999999999999</v>
      </c>
      <c r="AX121">
        <v>0.48599999999999999</v>
      </c>
      <c r="AY121">
        <v>0.38100000000000001</v>
      </c>
      <c r="AZ121">
        <v>0.245</v>
      </c>
      <c r="BA121">
        <v>0.04</v>
      </c>
      <c r="BB121">
        <f t="shared" si="3"/>
        <v>2.3650000000000002</v>
      </c>
      <c r="BE121">
        <f>AVERAGE(C121,N121,Y121,AJ121,AU121)</f>
        <v>4.5363999771118158</v>
      </c>
      <c r="BF121">
        <f>MIN(C121,N121,Y121,AJ121,AU121)</f>
        <v>4.1199998855590803</v>
      </c>
      <c r="BG121">
        <f>MAX(C121,N121,Y121,AJ121,AU121)</f>
        <v>4.9960000000000004</v>
      </c>
    </row>
    <row r="122" spans="1:59" x14ac:dyDescent="0.3">
      <c r="A122" t="s">
        <v>112</v>
      </c>
      <c r="B122">
        <v>112</v>
      </c>
      <c r="C122">
        <v>4.6769999999999996</v>
      </c>
      <c r="D122">
        <v>0.98548999999999998</v>
      </c>
      <c r="E122">
        <v>0.81889000000000001</v>
      </c>
      <c r="F122">
        <v>0.60236999999999996</v>
      </c>
      <c r="G122">
        <v>0</v>
      </c>
      <c r="H122">
        <v>0.13788</v>
      </c>
      <c r="I122">
        <v>0.17921999999999999</v>
      </c>
      <c r="J122">
        <v>1.9533499999999999</v>
      </c>
      <c r="L122" t="s">
        <v>112</v>
      </c>
      <c r="M122">
        <v>112</v>
      </c>
      <c r="N122">
        <v>4.5750000000000002</v>
      </c>
      <c r="O122">
        <v>1.07474</v>
      </c>
      <c r="P122">
        <v>0.59204999999999997</v>
      </c>
      <c r="Q122">
        <v>0.51075999999999999</v>
      </c>
      <c r="R122">
        <v>0.24856</v>
      </c>
      <c r="S122">
        <v>0.13636000000000001</v>
      </c>
      <c r="T122">
        <v>0.19589000000000001</v>
      </c>
      <c r="U122">
        <v>1.81657</v>
      </c>
      <c r="W122" t="s">
        <v>112</v>
      </c>
      <c r="X122">
        <v>117</v>
      </c>
      <c r="Y122">
        <v>4.4970002174377397</v>
      </c>
      <c r="Z122">
        <v>1.10271048545837</v>
      </c>
      <c r="AA122">
        <v>0.97861319780349698</v>
      </c>
      <c r="AB122">
        <v>0.50118046998977706</v>
      </c>
      <c r="AC122">
        <v>0.28855553269386303</v>
      </c>
      <c r="AD122">
        <v>0.19963726401328999</v>
      </c>
      <c r="AE122">
        <v>0.10721575468778601</v>
      </c>
      <c r="AF122">
        <v>1.3189072608947801</v>
      </c>
      <c r="AH122" t="s">
        <v>112</v>
      </c>
      <c r="AI122">
        <v>117</v>
      </c>
      <c r="AJ122">
        <v>4.4560000000000004</v>
      </c>
      <c r="AK122">
        <v>1.01</v>
      </c>
      <c r="AL122">
        <v>0.97099999999999997</v>
      </c>
      <c r="AM122">
        <v>0.53600000000000003</v>
      </c>
      <c r="AN122">
        <v>0.30399999999999999</v>
      </c>
      <c r="AO122">
        <v>0.14799999999999999</v>
      </c>
      <c r="AP122">
        <v>9.5000000000000001E-2</v>
      </c>
      <c r="AQ122">
        <f t="shared" si="2"/>
        <v>1.3920000000000003</v>
      </c>
      <c r="AS122" t="s">
        <v>112</v>
      </c>
      <c r="AT122">
        <v>126</v>
      </c>
      <c r="AU122">
        <v>4.4370000000000003</v>
      </c>
      <c r="AV122">
        <v>1.0429999999999999</v>
      </c>
      <c r="AW122">
        <v>0.98</v>
      </c>
      <c r="AX122">
        <v>0.57399999999999995</v>
      </c>
      <c r="AY122">
        <v>0.24099999999999999</v>
      </c>
      <c r="AZ122">
        <v>0.14799999999999999</v>
      </c>
      <c r="BA122">
        <v>8.8999999999999996E-2</v>
      </c>
      <c r="BB122">
        <f t="shared" si="3"/>
        <v>1.3620000000000005</v>
      </c>
      <c r="BE122">
        <f>AVERAGE(C122,N122,Y122,AJ122,AU122)</f>
        <v>4.5284000434875482</v>
      </c>
      <c r="BF122">
        <f>MIN(C122,N122,Y122,AJ122,AU122)</f>
        <v>4.4370000000000003</v>
      </c>
      <c r="BG122">
        <f>MAX(C122,N122,Y122,AJ122,AU122)</f>
        <v>4.6769999999999996</v>
      </c>
    </row>
    <row r="123" spans="1:59" x14ac:dyDescent="0.3">
      <c r="A123" t="s">
        <v>175</v>
      </c>
      <c r="AQ123">
        <f t="shared" si="2"/>
        <v>0</v>
      </c>
      <c r="AS123" t="s">
        <v>175</v>
      </c>
      <c r="AT123">
        <v>120</v>
      </c>
      <c r="AU123">
        <v>4.516</v>
      </c>
      <c r="AV123">
        <v>0.308</v>
      </c>
      <c r="AW123">
        <v>0.93899999999999995</v>
      </c>
      <c r="AX123">
        <v>0.42799999999999999</v>
      </c>
      <c r="AY123">
        <v>0.38200000000000001</v>
      </c>
      <c r="AZ123">
        <v>0.26900000000000002</v>
      </c>
      <c r="BA123">
        <v>0.16700000000000001</v>
      </c>
      <c r="BB123">
        <f t="shared" si="3"/>
        <v>2.0230000000000001</v>
      </c>
      <c r="BE123">
        <f>AVERAGE(C123,N123,Y123,AJ123,AU123)</f>
        <v>4.516</v>
      </c>
      <c r="BF123">
        <f>MIN(C123,N123,Y123,AJ123,AU123)</f>
        <v>4.516</v>
      </c>
      <c r="BG123">
        <f>MAX(C123,N123,Y123,AJ123,AU123)</f>
        <v>4.516</v>
      </c>
    </row>
    <row r="124" spans="1:59" x14ac:dyDescent="0.3">
      <c r="A124" t="s">
        <v>125</v>
      </c>
      <c r="B124">
        <v>125</v>
      </c>
      <c r="C124">
        <v>4.4189999999999996</v>
      </c>
      <c r="D124">
        <v>0.36470999999999998</v>
      </c>
      <c r="E124">
        <v>0.99875999999999998</v>
      </c>
      <c r="F124">
        <v>0.41435</v>
      </c>
      <c r="G124">
        <v>0.42215000000000003</v>
      </c>
      <c r="H124">
        <v>5.8389999999999997E-2</v>
      </c>
      <c r="I124">
        <v>0.37541999999999998</v>
      </c>
      <c r="J124">
        <v>1.78555</v>
      </c>
      <c r="L124" t="s">
        <v>125</v>
      </c>
      <c r="M124">
        <v>122</v>
      </c>
      <c r="N124">
        <v>4.3559999999999999</v>
      </c>
      <c r="O124">
        <v>0.52266999999999997</v>
      </c>
      <c r="P124">
        <v>0.76239999999999997</v>
      </c>
      <c r="Q124">
        <v>0.30147000000000002</v>
      </c>
      <c r="R124">
        <v>0.40576000000000001</v>
      </c>
      <c r="S124">
        <v>6.6860000000000003E-2</v>
      </c>
      <c r="T124">
        <v>0.41327999999999998</v>
      </c>
      <c r="U124">
        <v>1.8832599999999999</v>
      </c>
      <c r="W124" t="s">
        <v>125</v>
      </c>
      <c r="X124">
        <v>112</v>
      </c>
      <c r="Y124">
        <v>4.55299997329712</v>
      </c>
      <c r="Z124">
        <v>0.56047946214675903</v>
      </c>
      <c r="AA124">
        <v>1.0679507255554199</v>
      </c>
      <c r="AB124">
        <v>0.30998834967613198</v>
      </c>
      <c r="AC124">
        <v>0.45276376605033902</v>
      </c>
      <c r="AD124">
        <v>0.444860309362411</v>
      </c>
      <c r="AE124">
        <v>6.4641319215297699E-2</v>
      </c>
      <c r="AF124">
        <v>1.6519021987914999</v>
      </c>
      <c r="AH124" t="s">
        <v>125</v>
      </c>
      <c r="AI124">
        <v>124</v>
      </c>
      <c r="AJ124">
        <v>4.41</v>
      </c>
      <c r="AK124">
        <v>0.49299999999999999</v>
      </c>
      <c r="AL124">
        <v>1.048</v>
      </c>
      <c r="AM124">
        <v>0.45400000000000001</v>
      </c>
      <c r="AN124">
        <v>0.504</v>
      </c>
      <c r="AO124">
        <v>0.35199999999999998</v>
      </c>
      <c r="AP124">
        <v>5.5E-2</v>
      </c>
      <c r="AQ124">
        <f t="shared" si="2"/>
        <v>1.5040000000000004</v>
      </c>
      <c r="AS124" t="s">
        <v>125</v>
      </c>
      <c r="AT124">
        <v>121</v>
      </c>
      <c r="AU124">
        <v>4.5090000000000003</v>
      </c>
      <c r="AV124">
        <v>0.51200000000000001</v>
      </c>
      <c r="AW124">
        <v>0.98299999999999998</v>
      </c>
      <c r="AX124">
        <v>0.58099999999999996</v>
      </c>
      <c r="AY124">
        <v>0.43099999999999999</v>
      </c>
      <c r="AZ124">
        <v>0.372</v>
      </c>
      <c r="BA124">
        <v>5.2999999999999999E-2</v>
      </c>
      <c r="BB124">
        <f t="shared" si="3"/>
        <v>1.5770000000000004</v>
      </c>
      <c r="BE124">
        <f>AVERAGE(C124,N124,Y124,AJ124,AU124)</f>
        <v>4.4493999946594238</v>
      </c>
      <c r="BF124">
        <f>MIN(C124,N124,Y124,AJ124,AU124)</f>
        <v>4.3559999999999999</v>
      </c>
      <c r="BG124">
        <f>MAX(C124,N124,Y124,AJ124,AU124)</f>
        <v>4.55299997329712</v>
      </c>
    </row>
    <row r="125" spans="1:59" x14ac:dyDescent="0.3">
      <c r="A125" t="s">
        <v>122</v>
      </c>
      <c r="B125">
        <v>122</v>
      </c>
      <c r="C125">
        <v>4.5119999999999996</v>
      </c>
      <c r="D125">
        <v>0.19073000000000001</v>
      </c>
      <c r="E125">
        <v>0.60406000000000004</v>
      </c>
      <c r="F125">
        <v>0.44055</v>
      </c>
      <c r="G125">
        <v>0.4345</v>
      </c>
      <c r="H125">
        <v>0.15048</v>
      </c>
      <c r="I125">
        <v>0.24324999999999999</v>
      </c>
      <c r="J125">
        <v>2.44876</v>
      </c>
      <c r="L125" t="s">
        <v>122</v>
      </c>
      <c r="M125">
        <v>115</v>
      </c>
      <c r="N125">
        <v>4.508</v>
      </c>
      <c r="O125">
        <v>0.29282999999999998</v>
      </c>
      <c r="P125">
        <v>0.37931999999999999</v>
      </c>
      <c r="Q125">
        <v>0.34577999999999998</v>
      </c>
      <c r="R125">
        <v>0.36703000000000002</v>
      </c>
      <c r="S125">
        <v>0.17169999999999999</v>
      </c>
      <c r="T125">
        <v>0.29521999999999998</v>
      </c>
      <c r="U125">
        <v>2.6561400000000002</v>
      </c>
      <c r="W125" t="s">
        <v>122</v>
      </c>
      <c r="X125">
        <v>119</v>
      </c>
      <c r="Y125">
        <v>4.46000003814697</v>
      </c>
      <c r="Z125">
        <v>0.33923384547233598</v>
      </c>
      <c r="AA125">
        <v>0.86466920375823997</v>
      </c>
      <c r="AB125">
        <v>0.35340970754623402</v>
      </c>
      <c r="AC125">
        <v>0.40884274244308499</v>
      </c>
      <c r="AD125">
        <v>0.31265074014663702</v>
      </c>
      <c r="AE125">
        <v>0.16545571386814101</v>
      </c>
      <c r="AF125">
        <v>2.0157437324523899</v>
      </c>
      <c r="AH125" t="s">
        <v>122</v>
      </c>
      <c r="AI125">
        <v>127</v>
      </c>
      <c r="AJ125">
        <v>4.3499999999999996</v>
      </c>
      <c r="AK125">
        <v>0.308</v>
      </c>
      <c r="AL125">
        <v>0.95</v>
      </c>
      <c r="AM125">
        <v>0.39100000000000001</v>
      </c>
      <c r="AN125">
        <v>0.45200000000000001</v>
      </c>
      <c r="AO125">
        <v>0.22</v>
      </c>
      <c r="AP125">
        <v>0.14599999999999999</v>
      </c>
      <c r="AQ125">
        <f t="shared" si="2"/>
        <v>1.8829999999999996</v>
      </c>
      <c r="AS125" t="s">
        <v>122</v>
      </c>
      <c r="AT125">
        <v>134</v>
      </c>
      <c r="AU125">
        <v>4.2859999999999996</v>
      </c>
      <c r="AV125">
        <v>0.33600000000000002</v>
      </c>
      <c r="AW125">
        <v>1.0329999999999999</v>
      </c>
      <c r="AX125">
        <v>0.53200000000000003</v>
      </c>
      <c r="AY125">
        <v>0.34399999999999997</v>
      </c>
      <c r="AZ125">
        <v>0.20899999999999999</v>
      </c>
      <c r="BA125">
        <v>0.1</v>
      </c>
      <c r="BB125">
        <f t="shared" si="3"/>
        <v>1.7319999999999993</v>
      </c>
      <c r="BE125">
        <f>AVERAGE(C125,N125,Y125,AJ125,AU125)</f>
        <v>4.4232000076293945</v>
      </c>
      <c r="BF125">
        <f>MIN(C125,N125,Y125,AJ125,AU125)</f>
        <v>4.2859999999999996</v>
      </c>
      <c r="BG125">
        <f>MAX(C125,N125,Y125,AJ125,AU125)</f>
        <v>4.5119999999999996</v>
      </c>
    </row>
    <row r="126" spans="1:59" x14ac:dyDescent="0.3">
      <c r="A126" t="s">
        <v>143</v>
      </c>
      <c r="B126">
        <v>143</v>
      </c>
      <c r="C126">
        <v>3.8959999999999999</v>
      </c>
      <c r="D126">
        <v>1.0602400000000001</v>
      </c>
      <c r="E126">
        <v>0.90527999999999997</v>
      </c>
      <c r="F126">
        <v>0.43371999999999999</v>
      </c>
      <c r="G126">
        <v>0.31913999999999998</v>
      </c>
      <c r="H126">
        <v>0.11090999999999999</v>
      </c>
      <c r="I126">
        <v>6.8220000000000003E-2</v>
      </c>
      <c r="J126">
        <v>0.99895</v>
      </c>
      <c r="L126" t="s">
        <v>143</v>
      </c>
      <c r="M126">
        <v>134</v>
      </c>
      <c r="N126">
        <v>4.1210000000000004</v>
      </c>
      <c r="O126">
        <v>1.1585099999999999</v>
      </c>
      <c r="P126">
        <v>0.72367999999999999</v>
      </c>
      <c r="Q126">
        <v>0.34939999999999999</v>
      </c>
      <c r="R126">
        <v>0.28098000000000001</v>
      </c>
      <c r="S126">
        <v>9.3140000000000001E-2</v>
      </c>
      <c r="T126">
        <v>6.2440000000000002E-2</v>
      </c>
      <c r="U126">
        <v>1.4533199999999999</v>
      </c>
      <c r="W126" t="s">
        <v>143</v>
      </c>
      <c r="X126">
        <v>118</v>
      </c>
      <c r="Y126">
        <v>4.4650001525878897</v>
      </c>
      <c r="Z126">
        <v>1.1982102394103999</v>
      </c>
      <c r="AA126">
        <v>1.1556202173232999</v>
      </c>
      <c r="AB126">
        <v>0.356578588485718</v>
      </c>
      <c r="AC126">
        <v>0.31232857704162598</v>
      </c>
      <c r="AD126">
        <v>4.3785378336906398E-2</v>
      </c>
      <c r="AE126">
        <v>7.6046787202358204E-2</v>
      </c>
      <c r="AF126">
        <v>1.3229162693023699</v>
      </c>
      <c r="AH126" t="s">
        <v>143</v>
      </c>
      <c r="AI126">
        <v>103</v>
      </c>
      <c r="AJ126">
        <v>4.758</v>
      </c>
      <c r="AK126">
        <v>1.036</v>
      </c>
      <c r="AL126">
        <v>1.1639999999999999</v>
      </c>
      <c r="AM126">
        <v>0.40400000000000003</v>
      </c>
      <c r="AN126">
        <v>0.35599999999999998</v>
      </c>
      <c r="AO126">
        <v>3.2000000000000001E-2</v>
      </c>
      <c r="AP126">
        <v>5.1999999999999998E-2</v>
      </c>
      <c r="AQ126">
        <f t="shared" si="2"/>
        <v>1.714</v>
      </c>
      <c r="AS126" t="s">
        <v>143</v>
      </c>
      <c r="AT126">
        <v>104</v>
      </c>
      <c r="AU126">
        <v>4.7990000000000004</v>
      </c>
      <c r="AV126">
        <v>1.0569999999999999</v>
      </c>
      <c r="AW126">
        <v>1.1830000000000001</v>
      </c>
      <c r="AX126">
        <v>0.57099999999999995</v>
      </c>
      <c r="AY126">
        <v>0.29499999999999998</v>
      </c>
      <c r="AZ126">
        <v>4.2999999999999997E-2</v>
      </c>
      <c r="BA126">
        <v>5.5E-2</v>
      </c>
      <c r="BB126">
        <f t="shared" si="3"/>
        <v>1.5950000000000002</v>
      </c>
      <c r="BE126">
        <f>AVERAGE(C126,N126,Y126,AJ126,AU126)</f>
        <v>4.4078000305175777</v>
      </c>
      <c r="BF126">
        <f>MIN(C126,N126,Y126,AJ126,AU126)</f>
        <v>3.8959999999999999</v>
      </c>
      <c r="BG126">
        <f>MAX(C126,N126,Y126,AJ126,AU126)</f>
        <v>4.7990000000000004</v>
      </c>
    </row>
    <row r="127" spans="1:59" x14ac:dyDescent="0.3">
      <c r="A127" t="s">
        <v>142</v>
      </c>
      <c r="B127">
        <v>142</v>
      </c>
      <c r="C127">
        <v>3.9039999999999999</v>
      </c>
      <c r="D127">
        <v>0.36498000000000003</v>
      </c>
      <c r="E127">
        <v>0.97619</v>
      </c>
      <c r="F127">
        <v>0.43540000000000001</v>
      </c>
      <c r="G127">
        <v>0.36771999999999999</v>
      </c>
      <c r="H127">
        <v>0.10713</v>
      </c>
      <c r="I127">
        <v>0.20843</v>
      </c>
      <c r="J127">
        <v>1.4439500000000001</v>
      </c>
      <c r="L127" t="s">
        <v>142</v>
      </c>
      <c r="M127">
        <v>128</v>
      </c>
      <c r="N127">
        <v>4.2190000000000003</v>
      </c>
      <c r="O127">
        <v>0.44313999999999998</v>
      </c>
      <c r="P127">
        <v>0.77415999999999996</v>
      </c>
      <c r="Q127">
        <v>0.40456999999999999</v>
      </c>
      <c r="R127">
        <v>0.31056</v>
      </c>
      <c r="S127">
        <v>0.11681</v>
      </c>
      <c r="T127">
        <v>0.19103000000000001</v>
      </c>
      <c r="U127">
        <v>1.97861</v>
      </c>
      <c r="W127" t="s">
        <v>142</v>
      </c>
      <c r="X127">
        <v>115</v>
      </c>
      <c r="Y127">
        <v>4.5349998474121103</v>
      </c>
      <c r="Z127">
        <v>0.479309022426605</v>
      </c>
      <c r="AA127">
        <v>1.17969191074371</v>
      </c>
      <c r="AB127">
        <v>0.409362852573395</v>
      </c>
      <c r="AC127">
        <v>0.37792226672172502</v>
      </c>
      <c r="AD127">
        <v>0.183468893170357</v>
      </c>
      <c r="AE127">
        <v>0.115460447967052</v>
      </c>
      <c r="AF127">
        <v>1.78964614868164</v>
      </c>
      <c r="AH127" t="s">
        <v>142</v>
      </c>
      <c r="AI127">
        <v>109</v>
      </c>
      <c r="AJ127">
        <v>4.6310000000000002</v>
      </c>
      <c r="AK127">
        <v>0.42899999999999999</v>
      </c>
      <c r="AL127">
        <v>1.117</v>
      </c>
      <c r="AM127">
        <v>0.433</v>
      </c>
      <c r="AN127">
        <v>0.40600000000000003</v>
      </c>
      <c r="AO127">
        <v>0.13800000000000001</v>
      </c>
      <c r="AP127">
        <v>8.2000000000000003E-2</v>
      </c>
      <c r="AQ127">
        <f t="shared" si="2"/>
        <v>2.0260000000000002</v>
      </c>
      <c r="AS127" t="s">
        <v>142</v>
      </c>
      <c r="AT127">
        <v>111</v>
      </c>
      <c r="AU127">
        <v>4.681</v>
      </c>
      <c r="AV127">
        <v>0.45</v>
      </c>
      <c r="AW127">
        <v>1.1339999999999999</v>
      </c>
      <c r="AX127">
        <v>0.57099999999999995</v>
      </c>
      <c r="AY127">
        <v>0.29199999999999998</v>
      </c>
      <c r="AZ127">
        <v>0.153</v>
      </c>
      <c r="BA127">
        <v>7.1999999999999995E-2</v>
      </c>
      <c r="BB127">
        <f t="shared" si="3"/>
        <v>2.0090000000000003</v>
      </c>
      <c r="BE127">
        <f>AVERAGE(C127,N127,Y127,AJ127,AU127)</f>
        <v>4.3939999694824223</v>
      </c>
      <c r="BF127">
        <f>MIN(C127,N127,Y127,AJ127,AU127)</f>
        <v>3.9039999999999999</v>
      </c>
      <c r="BG127">
        <f>MAX(C127,N127,Y127,AJ127,AU127)</f>
        <v>4.681</v>
      </c>
    </row>
    <row r="128" spans="1:59" x14ac:dyDescent="0.3">
      <c r="A128" t="s">
        <v>127</v>
      </c>
      <c r="B128">
        <v>127</v>
      </c>
      <c r="C128">
        <v>4.3499999999999996</v>
      </c>
      <c r="D128">
        <v>0.76820999999999995</v>
      </c>
      <c r="E128">
        <v>0.77710999999999997</v>
      </c>
      <c r="F128">
        <v>0.72989999999999999</v>
      </c>
      <c r="G128">
        <v>0.19847000000000001</v>
      </c>
      <c r="H128">
        <v>3.9E-2</v>
      </c>
      <c r="I128">
        <v>7.8549999999999995E-2</v>
      </c>
      <c r="J128">
        <v>1.7587299999999999</v>
      </c>
      <c r="L128" t="s">
        <v>127</v>
      </c>
      <c r="M128">
        <v>121</v>
      </c>
      <c r="N128">
        <v>4.3600000000000003</v>
      </c>
      <c r="O128">
        <v>0.86085999999999996</v>
      </c>
      <c r="P128">
        <v>0.62477000000000005</v>
      </c>
      <c r="Q128">
        <v>0.64083000000000001</v>
      </c>
      <c r="R128">
        <v>0.14036999999999999</v>
      </c>
      <c r="S128">
        <v>3.6159999999999998E-2</v>
      </c>
      <c r="T128">
        <v>7.7929999999999999E-2</v>
      </c>
      <c r="U128">
        <v>1.97864</v>
      </c>
      <c r="W128" t="s">
        <v>127</v>
      </c>
      <c r="X128">
        <v>121</v>
      </c>
      <c r="Y128">
        <v>4.3759999275207502</v>
      </c>
      <c r="Z128">
        <v>0.90059673786163297</v>
      </c>
      <c r="AA128">
        <v>1.0074837207794201</v>
      </c>
      <c r="AB128">
        <v>0.63752442598342896</v>
      </c>
      <c r="AC128">
        <v>0.198303267359734</v>
      </c>
      <c r="AD128">
        <v>8.3488091826438904E-2</v>
      </c>
      <c r="AE128">
        <v>2.66744215041399E-2</v>
      </c>
      <c r="AF128">
        <v>1.5214991569519001</v>
      </c>
      <c r="AH128" t="s">
        <v>127</v>
      </c>
      <c r="AI128">
        <v>129</v>
      </c>
      <c r="AJ128">
        <v>4.3209999999999997</v>
      </c>
      <c r="AK128">
        <v>0.81599999999999995</v>
      </c>
      <c r="AL128">
        <v>0.99</v>
      </c>
      <c r="AM128">
        <v>0.66600000000000004</v>
      </c>
      <c r="AN128">
        <v>0.26</v>
      </c>
      <c r="AO128">
        <v>7.6999999999999999E-2</v>
      </c>
      <c r="AP128">
        <v>2.8000000000000001E-2</v>
      </c>
      <c r="AQ128">
        <f t="shared" si="2"/>
        <v>1.4839999999999995</v>
      </c>
      <c r="AS128" t="s">
        <v>127</v>
      </c>
      <c r="AT128">
        <v>116</v>
      </c>
      <c r="AU128">
        <v>4.5590000000000002</v>
      </c>
      <c r="AV128">
        <v>0.85</v>
      </c>
      <c r="AW128">
        <v>1.0549999999999999</v>
      </c>
      <c r="AX128">
        <v>0.81499999999999995</v>
      </c>
      <c r="AY128">
        <v>0.28299999999999997</v>
      </c>
      <c r="AZ128">
        <v>9.5000000000000001E-2</v>
      </c>
      <c r="BA128">
        <v>6.4000000000000001E-2</v>
      </c>
      <c r="BB128">
        <f t="shared" si="3"/>
        <v>1.3970000000000002</v>
      </c>
      <c r="BE128">
        <f>AVERAGE(C128,N128,Y128,AJ128,AU128)</f>
        <v>4.3931999855041504</v>
      </c>
      <c r="BF128">
        <f>MIN(C128,N128,Y128,AJ128,AU128)</f>
        <v>4.3209999999999997</v>
      </c>
      <c r="BG128">
        <f>MAX(C128,N128,Y128,AJ128,AU128)</f>
        <v>4.5590000000000002</v>
      </c>
    </row>
    <row r="129" spans="1:59" x14ac:dyDescent="0.3">
      <c r="A129" t="s">
        <v>132</v>
      </c>
      <c r="B129">
        <v>132</v>
      </c>
      <c r="C129">
        <v>4.2709999999999999</v>
      </c>
      <c r="D129">
        <v>0.83523999999999998</v>
      </c>
      <c r="E129">
        <v>1.01905</v>
      </c>
      <c r="F129">
        <v>0.70806000000000002</v>
      </c>
      <c r="G129">
        <v>0.53725999999999996</v>
      </c>
      <c r="H129">
        <v>9.1789999999999997E-2</v>
      </c>
      <c r="I129">
        <v>0.40827999999999998</v>
      </c>
      <c r="J129">
        <v>0.67108000000000001</v>
      </c>
      <c r="L129" t="s">
        <v>132</v>
      </c>
      <c r="M129">
        <v>117</v>
      </c>
      <c r="N129">
        <v>4.415</v>
      </c>
      <c r="O129">
        <v>0.97318000000000005</v>
      </c>
      <c r="P129">
        <v>0.84782999999999997</v>
      </c>
      <c r="Q129">
        <v>0.62007000000000001</v>
      </c>
      <c r="R129">
        <v>0.50817000000000001</v>
      </c>
      <c r="S129">
        <v>7.9640000000000002E-2</v>
      </c>
      <c r="T129">
        <v>0.46977999999999998</v>
      </c>
      <c r="U129">
        <v>0.91681000000000001</v>
      </c>
      <c r="W129" t="s">
        <v>132</v>
      </c>
      <c r="X129">
        <v>120</v>
      </c>
      <c r="Y129">
        <v>4.4400000572204599</v>
      </c>
      <c r="Z129">
        <v>1.0098501443862899</v>
      </c>
      <c r="AA129">
        <v>1.25997638702393</v>
      </c>
      <c r="AB129">
        <v>0.62513083219528198</v>
      </c>
      <c r="AC129">
        <v>0.56121325492858898</v>
      </c>
      <c r="AD129">
        <v>0.49086356163024902</v>
      </c>
      <c r="AE129">
        <v>7.36539661884308E-2</v>
      </c>
      <c r="AF129">
        <v>0.419389247894287</v>
      </c>
      <c r="AH129" t="s">
        <v>132</v>
      </c>
      <c r="AI129">
        <v>116</v>
      </c>
      <c r="AJ129">
        <v>4.4710000000000001</v>
      </c>
      <c r="AK129">
        <v>0.91800000000000004</v>
      </c>
      <c r="AL129">
        <v>1.3140000000000001</v>
      </c>
      <c r="AM129">
        <v>0.67200000000000004</v>
      </c>
      <c r="AN129">
        <v>0.58499999999999996</v>
      </c>
      <c r="AO129">
        <v>0.307</v>
      </c>
      <c r="AP129">
        <v>0.05</v>
      </c>
      <c r="AQ129">
        <f t="shared" si="2"/>
        <v>0.625</v>
      </c>
      <c r="AS129" t="s">
        <v>132</v>
      </c>
      <c r="AT129">
        <v>130</v>
      </c>
      <c r="AU129">
        <v>4.3659999999999997</v>
      </c>
      <c r="AV129">
        <v>0.94899999999999995</v>
      </c>
      <c r="AW129">
        <v>1.2649999999999999</v>
      </c>
      <c r="AX129">
        <v>0.83099999999999996</v>
      </c>
      <c r="AY129">
        <v>0.47</v>
      </c>
      <c r="AZ129">
        <v>0.24399999999999999</v>
      </c>
      <c r="BA129">
        <v>4.7E-2</v>
      </c>
      <c r="BB129">
        <f t="shared" si="3"/>
        <v>0.56000000000000005</v>
      </c>
      <c r="BE129">
        <f>AVERAGE(C129,N129,Y129,AJ129,AU129)</f>
        <v>4.3926000114440917</v>
      </c>
      <c r="BF129">
        <f>MIN(C129,N129,Y129,AJ129,AU129)</f>
        <v>4.2709999999999999</v>
      </c>
      <c r="BG129">
        <f>MAX(C129,N129,Y129,AJ129,AU129)</f>
        <v>4.4710000000000001</v>
      </c>
    </row>
    <row r="130" spans="1:59" x14ac:dyDescent="0.3">
      <c r="A130" t="s">
        <v>129</v>
      </c>
      <c r="B130">
        <v>129</v>
      </c>
      <c r="C130">
        <v>4.3070000000000004</v>
      </c>
      <c r="D130">
        <v>0.27107999999999999</v>
      </c>
      <c r="E130">
        <v>0.70904999999999996</v>
      </c>
      <c r="F130">
        <v>0.48246</v>
      </c>
      <c r="G130">
        <v>0.44017000000000001</v>
      </c>
      <c r="H130">
        <v>0.19034000000000001</v>
      </c>
      <c r="I130">
        <v>0.79588000000000003</v>
      </c>
      <c r="J130">
        <v>1.41805</v>
      </c>
      <c r="L130" t="s">
        <v>129</v>
      </c>
      <c r="M130">
        <v>119</v>
      </c>
      <c r="N130">
        <v>4.3949999999999996</v>
      </c>
      <c r="O130">
        <v>0.34111999999999998</v>
      </c>
      <c r="P130">
        <v>0.69981000000000004</v>
      </c>
      <c r="Q130">
        <v>0.39879999999999999</v>
      </c>
      <c r="R130">
        <v>0.42692000000000002</v>
      </c>
      <c r="S130">
        <v>0.20243</v>
      </c>
      <c r="T130">
        <v>0.81971000000000005</v>
      </c>
      <c r="U130">
        <v>1.5065500000000001</v>
      </c>
      <c r="W130" t="s">
        <v>129</v>
      </c>
      <c r="X130">
        <v>114</v>
      </c>
      <c r="Y130">
        <v>4.5450000762939498</v>
      </c>
      <c r="Z130">
        <v>0.36711055040359503</v>
      </c>
      <c r="AA130">
        <v>1.12323594093323</v>
      </c>
      <c r="AB130">
        <v>0.39752256870269798</v>
      </c>
      <c r="AC130">
        <v>0.51449203491210904</v>
      </c>
      <c r="AD130">
        <v>0.83807516098022505</v>
      </c>
      <c r="AE130">
        <v>0.18881620466709101</v>
      </c>
      <c r="AF130">
        <v>1.11529040336609</v>
      </c>
      <c r="AH130" t="s">
        <v>129</v>
      </c>
      <c r="AI130">
        <v>130</v>
      </c>
      <c r="AJ130">
        <v>4.3079999999999998</v>
      </c>
      <c r="AK130">
        <v>0.68200000000000005</v>
      </c>
      <c r="AL130">
        <v>1.1739999999999999</v>
      </c>
      <c r="AM130">
        <v>0.42899999999999999</v>
      </c>
      <c r="AN130">
        <v>0.57999999999999996</v>
      </c>
      <c r="AO130">
        <v>0.59799999999999998</v>
      </c>
      <c r="AP130">
        <v>0.17799999999999999</v>
      </c>
      <c r="AQ130">
        <f t="shared" si="2"/>
        <v>0.66700000000000026</v>
      </c>
      <c r="AS130" t="s">
        <v>129</v>
      </c>
      <c r="AT130">
        <v>131</v>
      </c>
      <c r="AU130">
        <v>4.3600000000000003</v>
      </c>
      <c r="AV130">
        <v>0.71</v>
      </c>
      <c r="AW130">
        <v>1.181</v>
      </c>
      <c r="AX130">
        <v>0.55500000000000005</v>
      </c>
      <c r="AY130">
        <v>0.52500000000000002</v>
      </c>
      <c r="AZ130">
        <v>0.56599999999999995</v>
      </c>
      <c r="BA130">
        <v>0.17199999999999999</v>
      </c>
      <c r="BB130">
        <f t="shared" si="3"/>
        <v>0.65100000000000025</v>
      </c>
      <c r="BE130">
        <f>AVERAGE(C130,N130,Y130,AJ130,AU130)</f>
        <v>4.3830000152587898</v>
      </c>
      <c r="BF130">
        <f>MIN(C130,N130,Y130,AJ130,AU130)</f>
        <v>4.3070000000000004</v>
      </c>
      <c r="BG130">
        <f>MAX(C130,N130,Y130,AJ130,AU130)</f>
        <v>4.5450000762939498</v>
      </c>
    </row>
    <row r="131" spans="1:59" x14ac:dyDescent="0.3">
      <c r="A131" t="s">
        <v>139</v>
      </c>
      <c r="B131">
        <v>139</v>
      </c>
      <c r="C131">
        <v>3.9889999999999999</v>
      </c>
      <c r="D131">
        <v>0.67866000000000004</v>
      </c>
      <c r="E131">
        <v>0.66290000000000004</v>
      </c>
      <c r="F131">
        <v>0.31051000000000001</v>
      </c>
      <c r="G131">
        <v>0.41465999999999997</v>
      </c>
      <c r="H131">
        <v>0.11686000000000001</v>
      </c>
      <c r="I131">
        <v>0.12388</v>
      </c>
      <c r="J131">
        <v>1.6813499999999999</v>
      </c>
      <c r="L131" t="s">
        <v>139</v>
      </c>
      <c r="M131">
        <v>127</v>
      </c>
      <c r="N131">
        <v>4.2359999999999998</v>
      </c>
      <c r="O131">
        <v>0.77109000000000005</v>
      </c>
      <c r="P131">
        <v>0.47799000000000003</v>
      </c>
      <c r="Q131">
        <v>0.28211999999999998</v>
      </c>
      <c r="R131">
        <v>0.37938</v>
      </c>
      <c r="S131">
        <v>9.7530000000000006E-2</v>
      </c>
      <c r="T131">
        <v>0.12077</v>
      </c>
      <c r="U131">
        <v>2.1068099999999998</v>
      </c>
      <c r="W131" t="s">
        <v>139</v>
      </c>
      <c r="X131">
        <v>124</v>
      </c>
      <c r="Y131">
        <v>4.2909998893737802</v>
      </c>
      <c r="Z131">
        <v>0.80896425247192405</v>
      </c>
      <c r="AA131">
        <v>0.83204436302185103</v>
      </c>
      <c r="AB131">
        <v>0.28995743393897999</v>
      </c>
      <c r="AC131">
        <v>0.43502587080001798</v>
      </c>
      <c r="AD131">
        <v>0.120852127671242</v>
      </c>
      <c r="AE131">
        <v>7.9618133604526506E-2</v>
      </c>
      <c r="AF131">
        <v>1.7241356372833301</v>
      </c>
      <c r="AH131" t="s">
        <v>139</v>
      </c>
      <c r="AI131">
        <v>114</v>
      </c>
      <c r="AJ131">
        <v>4.5590000000000002</v>
      </c>
      <c r="AK131">
        <v>0.68200000000000005</v>
      </c>
      <c r="AL131">
        <v>0.81100000000000005</v>
      </c>
      <c r="AM131">
        <v>0.34300000000000003</v>
      </c>
      <c r="AN131">
        <v>0.51400000000000001</v>
      </c>
      <c r="AO131">
        <v>9.0999999999999998E-2</v>
      </c>
      <c r="AP131">
        <v>7.6999999999999999E-2</v>
      </c>
      <c r="AQ131">
        <f t="shared" ref="AQ131:AQ166" si="4">AJ131-SUM(AK131:AP131)</f>
        <v>2.0409999999999999</v>
      </c>
      <c r="AS131" t="s">
        <v>139</v>
      </c>
      <c r="AT131">
        <v>103</v>
      </c>
      <c r="AU131">
        <v>4.8120000000000003</v>
      </c>
      <c r="AV131">
        <v>0.67300000000000004</v>
      </c>
      <c r="AW131">
        <v>0.79900000000000004</v>
      </c>
      <c r="AX131">
        <v>0.50800000000000001</v>
      </c>
      <c r="AY131">
        <v>0.372</v>
      </c>
      <c r="AZ131">
        <v>0.105</v>
      </c>
      <c r="BA131">
        <v>9.2999999999999999E-2</v>
      </c>
      <c r="BB131">
        <f t="shared" ref="BB131:BB166" si="5">AU131-SUM(AV131:BA131)</f>
        <v>2.2620000000000005</v>
      </c>
      <c r="BE131">
        <f>AVERAGE(C131,N131,Y131,AJ131,AU131)</f>
        <v>4.3773999778747568</v>
      </c>
      <c r="BF131">
        <f>MIN(C131,N131,Y131,AJ131,AU131)</f>
        <v>3.9889999999999999</v>
      </c>
      <c r="BG131">
        <f>MAX(C131,N131,Y131,AJ131,AU131)</f>
        <v>4.8120000000000003</v>
      </c>
    </row>
    <row r="132" spans="1:59" x14ac:dyDescent="0.3">
      <c r="A132" t="s">
        <v>135</v>
      </c>
      <c r="B132">
        <v>135</v>
      </c>
      <c r="C132">
        <v>4.194</v>
      </c>
      <c r="D132">
        <v>0.88180000000000003</v>
      </c>
      <c r="E132">
        <v>0.747</v>
      </c>
      <c r="F132">
        <v>0.61712</v>
      </c>
      <c r="G132">
        <v>0.17288000000000001</v>
      </c>
      <c r="H132">
        <v>6.3240000000000005E-2</v>
      </c>
      <c r="I132">
        <v>0.11291</v>
      </c>
      <c r="J132">
        <v>1.59927</v>
      </c>
      <c r="L132" t="s">
        <v>135</v>
      </c>
      <c r="M132">
        <v>120</v>
      </c>
      <c r="N132">
        <v>4.3620000000000001</v>
      </c>
      <c r="O132">
        <v>0.95394999999999996</v>
      </c>
      <c r="P132">
        <v>0.49813000000000002</v>
      </c>
      <c r="Q132">
        <v>0.52115999999999996</v>
      </c>
      <c r="R132">
        <v>0.18847</v>
      </c>
      <c r="S132">
        <v>0.10392999999999999</v>
      </c>
      <c r="T132">
        <v>0.12706000000000001</v>
      </c>
      <c r="U132">
        <v>1.96895</v>
      </c>
      <c r="W132" t="s">
        <v>135</v>
      </c>
      <c r="X132">
        <v>104</v>
      </c>
      <c r="Y132">
        <v>4.7350001335143999</v>
      </c>
      <c r="Z132">
        <v>0.989701807498932</v>
      </c>
      <c r="AA132">
        <v>0.99747139215469405</v>
      </c>
      <c r="AB132">
        <v>0.52018725872039795</v>
      </c>
      <c r="AC132">
        <v>0.282110154628754</v>
      </c>
      <c r="AD132">
        <v>0.12863144278526301</v>
      </c>
      <c r="AE132">
        <v>0.114381365478039</v>
      </c>
      <c r="AF132">
        <v>1.7021610736846899</v>
      </c>
      <c r="AH132" t="s">
        <v>135</v>
      </c>
      <c r="AI132">
        <v>122</v>
      </c>
      <c r="AJ132">
        <v>4.4189999999999996</v>
      </c>
      <c r="AK132">
        <v>0.88500000000000001</v>
      </c>
      <c r="AL132">
        <v>1.0249999999999999</v>
      </c>
      <c r="AM132">
        <v>0.55300000000000005</v>
      </c>
      <c r="AN132">
        <v>0.312</v>
      </c>
      <c r="AO132">
        <v>9.1999999999999998E-2</v>
      </c>
      <c r="AP132">
        <v>0.107</v>
      </c>
      <c r="AQ132">
        <f t="shared" si="4"/>
        <v>1.4449999999999994</v>
      </c>
      <c r="AS132" t="s">
        <v>135</v>
      </c>
      <c r="AT132">
        <v>137</v>
      </c>
      <c r="AU132">
        <v>4.1660000000000004</v>
      </c>
      <c r="AV132">
        <v>0.91300000000000003</v>
      </c>
      <c r="AW132">
        <v>1.0389999999999999</v>
      </c>
      <c r="AX132">
        <v>0.64400000000000002</v>
      </c>
      <c r="AY132">
        <v>0.24099999999999999</v>
      </c>
      <c r="AZ132">
        <v>7.5999999999999998E-2</v>
      </c>
      <c r="BA132">
        <v>6.7000000000000004E-2</v>
      </c>
      <c r="BB132">
        <f t="shared" si="5"/>
        <v>1.1859999999999999</v>
      </c>
      <c r="BE132">
        <f>AVERAGE(C132,N132,Y132,AJ132,AU132)</f>
        <v>4.3752000267028803</v>
      </c>
      <c r="BF132">
        <f>MIN(C132,N132,Y132,AJ132,AU132)</f>
        <v>4.1660000000000004</v>
      </c>
      <c r="BG132">
        <f>MAX(C132,N132,Y132,AJ132,AU132)</f>
        <v>4.7350001335143999</v>
      </c>
    </row>
    <row r="133" spans="1:59" x14ac:dyDescent="0.3">
      <c r="A133" t="s">
        <v>126</v>
      </c>
      <c r="B133">
        <v>126</v>
      </c>
      <c r="C133">
        <v>4.3689999999999998</v>
      </c>
      <c r="D133">
        <v>0.44024999999999997</v>
      </c>
      <c r="E133">
        <v>0.59206999999999999</v>
      </c>
      <c r="F133">
        <v>0.36291000000000001</v>
      </c>
      <c r="G133">
        <v>0.46073999999999998</v>
      </c>
      <c r="H133">
        <v>0.28105000000000002</v>
      </c>
      <c r="I133">
        <v>0.18093000000000001</v>
      </c>
      <c r="J133">
        <v>2.05125</v>
      </c>
      <c r="AQ133">
        <f t="shared" si="4"/>
        <v>0</v>
      </c>
      <c r="BB133">
        <f t="shared" si="5"/>
        <v>0</v>
      </c>
      <c r="BE133">
        <f>AVERAGE(C133,N133,Y133,AJ133,AU133)</f>
        <v>4.3689999999999998</v>
      </c>
      <c r="BF133">
        <f>MIN(C133,N133,Y133,AJ133,AU133)</f>
        <v>4.3689999999999998</v>
      </c>
      <c r="BG133">
        <f>MAX(C133,N133,Y133,AJ133,AU133)</f>
        <v>4.3689999999999998</v>
      </c>
    </row>
    <row r="134" spans="1:59" x14ac:dyDescent="0.3">
      <c r="A134" t="s">
        <v>124</v>
      </c>
      <c r="B134">
        <v>124</v>
      </c>
      <c r="C134">
        <v>4.4359999999999999</v>
      </c>
      <c r="D134">
        <v>0.45406999999999997</v>
      </c>
      <c r="E134">
        <v>0.86907999999999996</v>
      </c>
      <c r="F134">
        <v>0.35874</v>
      </c>
      <c r="G134">
        <v>0.24232000000000001</v>
      </c>
      <c r="H134">
        <v>0.17460999999999999</v>
      </c>
      <c r="I134">
        <v>0.219</v>
      </c>
      <c r="J134">
        <v>2.1177299999999999</v>
      </c>
      <c r="L134" t="s">
        <v>124</v>
      </c>
      <c r="M134">
        <v>130</v>
      </c>
      <c r="N134">
        <v>4.2009999999999996</v>
      </c>
      <c r="O134">
        <v>0.61390999999999996</v>
      </c>
      <c r="P134">
        <v>0.84141999999999995</v>
      </c>
      <c r="Q134">
        <v>0.28638999999999998</v>
      </c>
      <c r="R134">
        <v>0.1268</v>
      </c>
      <c r="S134">
        <v>0.17954999999999999</v>
      </c>
      <c r="T134">
        <v>0.22686000000000001</v>
      </c>
      <c r="U134">
        <v>1.9262999999999999</v>
      </c>
      <c r="W134" t="s">
        <v>124</v>
      </c>
      <c r="X134">
        <v>123</v>
      </c>
      <c r="Y134">
        <v>4.2919998168945304</v>
      </c>
      <c r="Z134">
        <v>0.64845728874206499</v>
      </c>
      <c r="AA134">
        <v>1.2720308303832999</v>
      </c>
      <c r="AB134">
        <v>0.28534927964210499</v>
      </c>
      <c r="AC134">
        <v>9.6098043024539906E-2</v>
      </c>
      <c r="AD134">
        <v>0.20187002420425401</v>
      </c>
      <c r="AE134">
        <v>0.13695700466632801</v>
      </c>
      <c r="AF134">
        <v>1.6516373157501201</v>
      </c>
      <c r="AH134" t="s">
        <v>124</v>
      </c>
      <c r="AI134">
        <v>126</v>
      </c>
      <c r="AJ134">
        <v>4.3559999999999999</v>
      </c>
      <c r="AK134">
        <v>0.55700000000000005</v>
      </c>
      <c r="AL134">
        <v>1.2450000000000001</v>
      </c>
      <c r="AM134">
        <v>0.29199999999999998</v>
      </c>
      <c r="AN134">
        <v>0.129</v>
      </c>
      <c r="AO134">
        <v>0.13400000000000001</v>
      </c>
      <c r="AP134">
        <v>9.2999999999999999E-2</v>
      </c>
      <c r="AQ134">
        <f t="shared" si="4"/>
        <v>1.9060000000000001</v>
      </c>
      <c r="AS134" t="s">
        <v>124</v>
      </c>
      <c r="AT134">
        <v>122</v>
      </c>
      <c r="AU134">
        <v>4.49</v>
      </c>
      <c r="AV134">
        <v>0.56999999999999995</v>
      </c>
      <c r="AW134">
        <v>1.167</v>
      </c>
      <c r="AX134">
        <v>0.48899999999999999</v>
      </c>
      <c r="AY134">
        <v>6.6000000000000003E-2</v>
      </c>
      <c r="AZ134">
        <v>0.106</v>
      </c>
      <c r="BA134">
        <v>8.7999999999999995E-2</v>
      </c>
      <c r="BB134">
        <f t="shared" si="5"/>
        <v>2.0040000000000004</v>
      </c>
      <c r="BE134">
        <f>AVERAGE(C134,N134,Y134,AJ134,AU134)</f>
        <v>4.3549999633789067</v>
      </c>
      <c r="BF134">
        <f>MIN(C134,N134,Y134,AJ134,AU134)</f>
        <v>4.2009999999999996</v>
      </c>
      <c r="BG134">
        <f>MAX(C134,N134,Y134,AJ134,AU134)</f>
        <v>4.49</v>
      </c>
    </row>
    <row r="135" spans="1:59" x14ac:dyDescent="0.3">
      <c r="A135" t="s">
        <v>120</v>
      </c>
      <c r="B135">
        <v>120</v>
      </c>
      <c r="C135">
        <v>4.5170000000000003</v>
      </c>
      <c r="D135">
        <v>0</v>
      </c>
      <c r="E135">
        <v>1.0012000000000001</v>
      </c>
      <c r="F135">
        <v>9.8059999999999994E-2</v>
      </c>
      <c r="G135">
        <v>0.22605</v>
      </c>
      <c r="H135">
        <v>7.6249999999999998E-2</v>
      </c>
      <c r="I135">
        <v>0.24834000000000001</v>
      </c>
      <c r="J135">
        <v>2.8671199999999999</v>
      </c>
      <c r="L135" t="s">
        <v>120</v>
      </c>
      <c r="M135">
        <v>125</v>
      </c>
      <c r="N135">
        <v>4.2720000000000002</v>
      </c>
      <c r="O135">
        <v>5.6610000000000001E-2</v>
      </c>
      <c r="P135">
        <v>0.80676000000000003</v>
      </c>
      <c r="Q135">
        <v>0.188</v>
      </c>
      <c r="R135">
        <v>0.15601999999999999</v>
      </c>
      <c r="S135">
        <v>6.0749999999999998E-2</v>
      </c>
      <c r="T135">
        <v>0.25457999999999997</v>
      </c>
      <c r="U135">
        <v>2.7492399999999999</v>
      </c>
      <c r="W135" t="s">
        <v>120</v>
      </c>
      <c r="X135">
        <v>126</v>
      </c>
      <c r="Y135">
        <v>4.2800002098083496</v>
      </c>
      <c r="Z135">
        <v>9.2102348804473905E-2</v>
      </c>
      <c r="AA135">
        <v>1.2290234565734901</v>
      </c>
      <c r="AB135">
        <v>0.191407024860382</v>
      </c>
      <c r="AC135">
        <v>0.23596134781837499</v>
      </c>
      <c r="AD135">
        <v>0.246455833315849</v>
      </c>
      <c r="AE135">
        <v>6.02413564920425E-2</v>
      </c>
      <c r="AF135">
        <v>2.2249586582183798</v>
      </c>
      <c r="AH135" t="s">
        <v>120</v>
      </c>
      <c r="AI135">
        <v>132</v>
      </c>
      <c r="AJ135">
        <v>4.2450000000000001</v>
      </c>
      <c r="AK135">
        <v>6.9000000000000006E-2</v>
      </c>
      <c r="AL135">
        <v>1.1359999999999999</v>
      </c>
      <c r="AM135">
        <v>0.20399999999999999</v>
      </c>
      <c r="AN135">
        <v>0.312</v>
      </c>
      <c r="AO135">
        <v>0.19700000000000001</v>
      </c>
      <c r="AP135">
        <v>5.1999999999999998E-2</v>
      </c>
      <c r="AQ135">
        <f t="shared" si="4"/>
        <v>2.2750000000000004</v>
      </c>
      <c r="AS135" t="s">
        <v>120</v>
      </c>
      <c r="AT135">
        <v>127</v>
      </c>
      <c r="AU135">
        <v>4.4180000000000001</v>
      </c>
      <c r="AV135">
        <v>9.4E-2</v>
      </c>
      <c r="AW135">
        <v>1.125</v>
      </c>
      <c r="AX135">
        <v>0.35699999999999998</v>
      </c>
      <c r="AY135">
        <v>0.26900000000000002</v>
      </c>
      <c r="AZ135">
        <v>0.21199999999999999</v>
      </c>
      <c r="BA135">
        <v>5.2999999999999999E-2</v>
      </c>
      <c r="BB135">
        <f t="shared" si="5"/>
        <v>2.3079999999999998</v>
      </c>
      <c r="BE135">
        <f>AVERAGE(C135,N135,Y135,AJ135,AU135)</f>
        <v>4.3464000419616706</v>
      </c>
      <c r="BF135">
        <f>MIN(C135,N135,Y135,AJ135,AU135)</f>
        <v>4.2450000000000001</v>
      </c>
      <c r="BG135">
        <f>MAX(C135,N135,Y135,AJ135,AU135)</f>
        <v>4.5170000000000003</v>
      </c>
    </row>
    <row r="136" spans="1:59" x14ac:dyDescent="0.3">
      <c r="A136" t="s">
        <v>130</v>
      </c>
      <c r="B136">
        <v>130</v>
      </c>
      <c r="C136">
        <v>4.2969999999999997</v>
      </c>
      <c r="D136">
        <v>0.7419</v>
      </c>
      <c r="E136">
        <v>0.38562000000000002</v>
      </c>
      <c r="F136">
        <v>0.72926000000000002</v>
      </c>
      <c r="G136">
        <v>0.40577000000000002</v>
      </c>
      <c r="H136">
        <v>0.38330999999999998</v>
      </c>
      <c r="I136">
        <v>5.5469999999999998E-2</v>
      </c>
      <c r="J136">
        <v>1.59541</v>
      </c>
      <c r="L136" t="s">
        <v>130</v>
      </c>
      <c r="M136">
        <v>126</v>
      </c>
      <c r="N136">
        <v>4.2519999999999998</v>
      </c>
      <c r="O136">
        <v>0.83792</v>
      </c>
      <c r="P136">
        <v>0.19248999999999999</v>
      </c>
      <c r="Q136">
        <v>0.64034999999999997</v>
      </c>
      <c r="R136">
        <v>0.32461000000000001</v>
      </c>
      <c r="S136">
        <v>0.31879999999999997</v>
      </c>
      <c r="T136">
        <v>6.7860000000000004E-2</v>
      </c>
      <c r="U136">
        <v>1.8703099999999999</v>
      </c>
      <c r="W136" t="s">
        <v>130</v>
      </c>
      <c r="X136">
        <v>125</v>
      </c>
      <c r="Y136">
        <v>4.2859997749328604</v>
      </c>
      <c r="Z136">
        <v>0.95061266422271695</v>
      </c>
      <c r="AA136">
        <v>0.57061493396759</v>
      </c>
      <c r="AB136">
        <v>0.64954698085784901</v>
      </c>
      <c r="AC136">
        <v>0.30941003561019897</v>
      </c>
      <c r="AD136">
        <v>5.4008815437555299E-2</v>
      </c>
      <c r="AE136">
        <v>0.25166663527488697</v>
      </c>
      <c r="AF136">
        <v>1.50013780593872</v>
      </c>
      <c r="AH136" t="s">
        <v>130</v>
      </c>
      <c r="AI136">
        <v>128</v>
      </c>
      <c r="AJ136">
        <v>4.34</v>
      </c>
      <c r="AK136">
        <v>0.85299999999999998</v>
      </c>
      <c r="AL136">
        <v>0.59199999999999997</v>
      </c>
      <c r="AM136">
        <v>0.64300000000000002</v>
      </c>
      <c r="AN136">
        <v>0.375</v>
      </c>
      <c r="AO136">
        <v>3.7999999999999999E-2</v>
      </c>
      <c r="AP136">
        <v>0.215</v>
      </c>
      <c r="AQ136">
        <f t="shared" si="4"/>
        <v>1.6240000000000001</v>
      </c>
      <c r="AS136" t="s">
        <v>130</v>
      </c>
      <c r="AT136">
        <v>119</v>
      </c>
      <c r="AU136">
        <v>4.5190000000000001</v>
      </c>
      <c r="AV136">
        <v>0.88600000000000001</v>
      </c>
      <c r="AW136">
        <v>0.66600000000000004</v>
      </c>
      <c r="AX136">
        <v>0.752</v>
      </c>
      <c r="AY136">
        <v>0.34599999999999997</v>
      </c>
      <c r="AZ136">
        <v>4.2999999999999997E-2</v>
      </c>
      <c r="BA136">
        <v>0.16400000000000001</v>
      </c>
      <c r="BB136">
        <f t="shared" si="5"/>
        <v>1.6619999999999995</v>
      </c>
      <c r="BE136">
        <f>AVERAGE(C136,N136,Y136,AJ136,AU136)</f>
        <v>4.3387999549865723</v>
      </c>
      <c r="BF136">
        <f>MIN(C136,N136,Y136,AJ136,AU136)</f>
        <v>4.2519999999999998</v>
      </c>
      <c r="BG136">
        <f>MAX(C136,N136,Y136,AJ136,AU136)</f>
        <v>4.5190000000000001</v>
      </c>
    </row>
    <row r="137" spans="1:59" x14ac:dyDescent="0.3">
      <c r="A137" t="s">
        <v>111</v>
      </c>
      <c r="B137">
        <v>111</v>
      </c>
      <c r="C137">
        <v>4.681</v>
      </c>
      <c r="D137">
        <v>0.79906999999999995</v>
      </c>
      <c r="E137">
        <v>1.20278</v>
      </c>
      <c r="F137">
        <v>0.67390000000000005</v>
      </c>
      <c r="G137">
        <v>0.25123000000000001</v>
      </c>
      <c r="H137">
        <v>2.9610000000000001E-2</v>
      </c>
      <c r="I137">
        <v>0.15275</v>
      </c>
      <c r="J137">
        <v>1.5713999999999999</v>
      </c>
      <c r="L137" t="s">
        <v>111</v>
      </c>
      <c r="M137">
        <v>123</v>
      </c>
      <c r="N137">
        <v>4.3239999999999998</v>
      </c>
      <c r="O137">
        <v>0.87287000000000003</v>
      </c>
      <c r="P137">
        <v>1.01413</v>
      </c>
      <c r="Q137">
        <v>0.58628000000000002</v>
      </c>
      <c r="R137">
        <v>0.12859000000000001</v>
      </c>
      <c r="S137">
        <v>1.8290000000000001E-2</v>
      </c>
      <c r="T137">
        <v>0.20363000000000001</v>
      </c>
      <c r="U137">
        <v>1.5006600000000001</v>
      </c>
      <c r="W137" t="s">
        <v>111</v>
      </c>
      <c r="X137">
        <v>132</v>
      </c>
      <c r="Y137">
        <v>4.0960001945495597</v>
      </c>
      <c r="Z137">
        <v>0.89465194940567005</v>
      </c>
      <c r="AA137">
        <v>1.39453756809235</v>
      </c>
      <c r="AB137">
        <v>0.57590395212173495</v>
      </c>
      <c r="AC137">
        <v>0.122974775731564</v>
      </c>
      <c r="AD137">
        <v>0.27006146311759899</v>
      </c>
      <c r="AE137">
        <v>2.3029470816254598E-2</v>
      </c>
      <c r="AF137">
        <v>0.81438231468200695</v>
      </c>
      <c r="AH137" t="s">
        <v>111</v>
      </c>
      <c r="AI137">
        <v>138</v>
      </c>
      <c r="AJ137">
        <v>4.1029999999999998</v>
      </c>
      <c r="AK137">
        <v>0.79300000000000004</v>
      </c>
      <c r="AL137">
        <v>1.413</v>
      </c>
      <c r="AM137">
        <v>0.60899999999999999</v>
      </c>
      <c r="AN137">
        <v>0.16300000000000001</v>
      </c>
      <c r="AO137">
        <v>0.187</v>
      </c>
      <c r="AP137">
        <v>1.0999999999999999E-2</v>
      </c>
      <c r="AQ137">
        <f t="shared" si="4"/>
        <v>0.92700000000000005</v>
      </c>
      <c r="AS137" t="s">
        <v>111</v>
      </c>
      <c r="AT137">
        <v>133</v>
      </c>
      <c r="AU137">
        <v>4.3319999999999999</v>
      </c>
      <c r="AV137">
        <v>0.82</v>
      </c>
      <c r="AW137">
        <v>1.39</v>
      </c>
      <c r="AX137">
        <v>0.73899999999999999</v>
      </c>
      <c r="AY137">
        <v>0.17799999999999999</v>
      </c>
      <c r="AZ137">
        <v>0.187</v>
      </c>
      <c r="BA137">
        <v>0.01</v>
      </c>
      <c r="BB137">
        <f t="shared" si="5"/>
        <v>1.0080000000000005</v>
      </c>
      <c r="BE137">
        <f>AVERAGE(C137,N137,Y137,AJ137,AU137)</f>
        <v>4.3072000389099117</v>
      </c>
      <c r="BF137">
        <f>MIN(C137,N137,Y137,AJ137,AU137)</f>
        <v>4.0960001945495597</v>
      </c>
      <c r="BG137">
        <f>MAX(C137,N137,Y137,AJ137,AU137)</f>
        <v>4.681</v>
      </c>
    </row>
    <row r="138" spans="1:59" x14ac:dyDescent="0.3">
      <c r="A138" t="s">
        <v>117</v>
      </c>
      <c r="B138">
        <v>117</v>
      </c>
      <c r="C138">
        <v>4.5650000000000004</v>
      </c>
      <c r="D138">
        <v>0.64498999999999995</v>
      </c>
      <c r="E138">
        <v>0.38174000000000002</v>
      </c>
      <c r="F138">
        <v>0.51529000000000003</v>
      </c>
      <c r="G138">
        <v>0.39785999999999999</v>
      </c>
      <c r="H138">
        <v>8.4919999999999995E-2</v>
      </c>
      <c r="I138">
        <v>0.26474999999999999</v>
      </c>
      <c r="J138">
        <v>2.2751299999999999</v>
      </c>
      <c r="L138" t="s">
        <v>117</v>
      </c>
      <c r="M138">
        <v>118</v>
      </c>
      <c r="N138">
        <v>4.4039999999999999</v>
      </c>
      <c r="O138">
        <v>0.74036000000000002</v>
      </c>
      <c r="P138">
        <v>0.29247000000000001</v>
      </c>
      <c r="Q138">
        <v>0.45090999999999998</v>
      </c>
      <c r="R138">
        <v>0.40284999999999999</v>
      </c>
      <c r="S138">
        <v>8.7220000000000006E-2</v>
      </c>
      <c r="T138">
        <v>0.25028</v>
      </c>
      <c r="U138">
        <v>2.18032</v>
      </c>
      <c r="W138" t="s">
        <v>117</v>
      </c>
      <c r="X138">
        <v>122</v>
      </c>
      <c r="Y138">
        <v>4.3150000572204599</v>
      </c>
      <c r="Z138">
        <v>0.79222124814987205</v>
      </c>
      <c r="AA138">
        <v>0.75437259674072299</v>
      </c>
      <c r="AB138">
        <v>0.455427616834641</v>
      </c>
      <c r="AC138">
        <v>0.46998700499534601</v>
      </c>
      <c r="AD138">
        <v>0.23153848946094499</v>
      </c>
      <c r="AE138">
        <v>9.22268852591515E-2</v>
      </c>
      <c r="AF138">
        <v>1.5191171169280999</v>
      </c>
      <c r="AH138" t="s">
        <v>117</v>
      </c>
      <c r="AI138">
        <v>133</v>
      </c>
      <c r="AJ138">
        <v>4.1900000000000004</v>
      </c>
      <c r="AK138">
        <v>0.72099999999999997</v>
      </c>
      <c r="AL138">
        <v>0.747</v>
      </c>
      <c r="AM138">
        <v>0.48499999999999999</v>
      </c>
      <c r="AN138">
        <v>0.53900000000000003</v>
      </c>
      <c r="AO138">
        <v>0.17199999999999999</v>
      </c>
      <c r="AP138">
        <v>9.2999999999999999E-2</v>
      </c>
      <c r="AQ138">
        <f t="shared" si="4"/>
        <v>1.4330000000000003</v>
      </c>
      <c r="AS138" t="s">
        <v>117</v>
      </c>
      <c r="AT138">
        <v>140</v>
      </c>
      <c r="AU138">
        <v>4.0149999999999997</v>
      </c>
      <c r="AV138">
        <v>0.755</v>
      </c>
      <c r="AW138">
        <v>0.76500000000000001</v>
      </c>
      <c r="AX138">
        <v>0.58799999999999997</v>
      </c>
      <c r="AY138">
        <v>0.498</v>
      </c>
      <c r="AZ138">
        <v>0.2</v>
      </c>
      <c r="BA138">
        <v>8.5000000000000006E-2</v>
      </c>
      <c r="BB138">
        <f t="shared" si="5"/>
        <v>1.1239999999999997</v>
      </c>
      <c r="BE138">
        <f>AVERAGE(C138,N138,Y138,AJ138,AU138)</f>
        <v>4.2978000114440924</v>
      </c>
      <c r="BF138">
        <f>MIN(C138,N138,Y138,AJ138,AU138)</f>
        <v>4.0149999999999997</v>
      </c>
      <c r="BG138">
        <f>MAX(C138,N138,Y138,AJ138,AU138)</f>
        <v>4.5650000000000004</v>
      </c>
    </row>
    <row r="139" spans="1:59" x14ac:dyDescent="0.3">
      <c r="A139" t="s">
        <v>151</v>
      </c>
      <c r="B139">
        <v>151</v>
      </c>
      <c r="C139">
        <v>3.6549999999999998</v>
      </c>
      <c r="D139">
        <v>0.46533999999999998</v>
      </c>
      <c r="E139">
        <v>0.77115</v>
      </c>
      <c r="F139">
        <v>0.15185000000000001</v>
      </c>
      <c r="G139">
        <v>0.46866000000000002</v>
      </c>
      <c r="H139">
        <v>0.17921999999999999</v>
      </c>
      <c r="I139">
        <v>0.20165</v>
      </c>
      <c r="J139">
        <v>1.41723</v>
      </c>
      <c r="L139" t="s">
        <v>151</v>
      </c>
      <c r="M139">
        <v>139</v>
      </c>
      <c r="N139">
        <v>3.9159999999999999</v>
      </c>
      <c r="O139">
        <v>0.55506999999999995</v>
      </c>
      <c r="P139">
        <v>0.57576000000000005</v>
      </c>
      <c r="Q139">
        <v>4.4760000000000001E-2</v>
      </c>
      <c r="R139">
        <v>0.40662999999999999</v>
      </c>
      <c r="S139">
        <v>0.15529999999999999</v>
      </c>
      <c r="T139">
        <v>0.20338000000000001</v>
      </c>
      <c r="U139">
        <v>1.97478</v>
      </c>
      <c r="W139" t="s">
        <v>151</v>
      </c>
      <c r="X139">
        <v>128</v>
      </c>
      <c r="Y139">
        <v>4.1799998283386204</v>
      </c>
      <c r="Z139">
        <v>0.60304892063140902</v>
      </c>
      <c r="AA139">
        <v>0.90478003025054898</v>
      </c>
      <c r="AB139">
        <v>4.8642169684171697E-2</v>
      </c>
      <c r="AC139">
        <v>0.44770619273185702</v>
      </c>
      <c r="AD139">
        <v>0.20123746991157501</v>
      </c>
      <c r="AE139">
        <v>0.130061775445938</v>
      </c>
      <c r="AF139">
        <v>1.84496426582336</v>
      </c>
      <c r="AH139" t="s">
        <v>151</v>
      </c>
      <c r="AI139">
        <v>107</v>
      </c>
      <c r="AJ139">
        <v>4.6710000000000003</v>
      </c>
      <c r="AK139">
        <v>0.54100000000000004</v>
      </c>
      <c r="AL139">
        <v>0.872</v>
      </c>
      <c r="AM139">
        <v>0.08</v>
      </c>
      <c r="AN139">
        <v>0.46700000000000003</v>
      </c>
      <c r="AO139">
        <v>0.14599999999999999</v>
      </c>
      <c r="AP139">
        <v>0.10299999999999999</v>
      </c>
      <c r="AQ139">
        <f t="shared" si="4"/>
        <v>2.4619999999999997</v>
      </c>
      <c r="AS139" t="s">
        <v>151</v>
      </c>
      <c r="AT139">
        <v>99</v>
      </c>
      <c r="AU139">
        <v>4.944</v>
      </c>
      <c r="AV139">
        <v>0.56899999999999995</v>
      </c>
      <c r="AW139">
        <v>0.80800000000000005</v>
      </c>
      <c r="AX139">
        <v>0.23200000000000001</v>
      </c>
      <c r="AY139">
        <v>0.35199999999999998</v>
      </c>
      <c r="AZ139">
        <v>0.154</v>
      </c>
      <c r="BA139">
        <v>0.09</v>
      </c>
      <c r="BB139">
        <f t="shared" si="5"/>
        <v>2.7390000000000003</v>
      </c>
      <c r="BE139">
        <f>AVERAGE(C139,N139,Y139,AJ139,AU139)</f>
        <v>4.2731999656677235</v>
      </c>
      <c r="BF139">
        <f>MIN(C139,N139,Y139,AJ139,AU139)</f>
        <v>3.6549999999999998</v>
      </c>
      <c r="BG139">
        <f>MAX(C139,N139,Y139,AJ139,AU139)</f>
        <v>4.944</v>
      </c>
    </row>
    <row r="140" spans="1:59" x14ac:dyDescent="0.3">
      <c r="A140" t="s">
        <v>118</v>
      </c>
      <c r="B140">
        <v>118</v>
      </c>
      <c r="C140">
        <v>4.55</v>
      </c>
      <c r="D140">
        <v>0.52107000000000003</v>
      </c>
      <c r="E140">
        <v>1.0140400000000001</v>
      </c>
      <c r="F140">
        <v>0.36878</v>
      </c>
      <c r="G140">
        <v>0.10081</v>
      </c>
      <c r="H140">
        <v>0.14660000000000001</v>
      </c>
      <c r="I140">
        <v>0.19062000000000001</v>
      </c>
      <c r="J140">
        <v>2.2085699999999999</v>
      </c>
      <c r="L140" t="s">
        <v>118</v>
      </c>
      <c r="M140">
        <v>133</v>
      </c>
      <c r="N140">
        <v>4.1390000000000002</v>
      </c>
      <c r="O140">
        <v>0.63068999999999997</v>
      </c>
      <c r="P140">
        <v>0.81928000000000001</v>
      </c>
      <c r="Q140">
        <v>0.29759000000000002</v>
      </c>
      <c r="R140">
        <v>0</v>
      </c>
      <c r="S140">
        <v>0.10038999999999999</v>
      </c>
      <c r="T140">
        <v>0.18076999999999999</v>
      </c>
      <c r="U140">
        <v>2.10995</v>
      </c>
      <c r="W140" t="s">
        <v>118</v>
      </c>
      <c r="X140">
        <v>130</v>
      </c>
      <c r="Y140">
        <v>4.1389999389648402</v>
      </c>
      <c r="Z140">
        <v>0.65951669216155995</v>
      </c>
      <c r="AA140">
        <v>1.2140085697174099</v>
      </c>
      <c r="AB140">
        <v>0.29092082381248502</v>
      </c>
      <c r="AC140">
        <v>1.49958552792668E-2</v>
      </c>
      <c r="AD140">
        <v>0.182317450642586</v>
      </c>
      <c r="AE140">
        <v>8.9847519993782002E-2</v>
      </c>
      <c r="AF140">
        <v>1.6870658397674601</v>
      </c>
      <c r="AH140" t="s">
        <v>118</v>
      </c>
      <c r="AI140">
        <v>137</v>
      </c>
      <c r="AJ140">
        <v>4.1390000000000002</v>
      </c>
      <c r="AK140">
        <v>0.60499999999999998</v>
      </c>
      <c r="AL140">
        <v>1.24</v>
      </c>
      <c r="AM140">
        <v>0.312</v>
      </c>
      <c r="AN140">
        <v>1.6E-2</v>
      </c>
      <c r="AO140">
        <v>0.13400000000000001</v>
      </c>
      <c r="AP140">
        <v>8.2000000000000003E-2</v>
      </c>
      <c r="AQ140">
        <f t="shared" si="4"/>
        <v>1.7500000000000004</v>
      </c>
      <c r="BB140">
        <f t="shared" si="5"/>
        <v>0</v>
      </c>
      <c r="BE140">
        <f>AVERAGE(C140,N140,Y140,AJ140,AU140)</f>
        <v>4.2417499847412099</v>
      </c>
      <c r="BF140">
        <f>MIN(C140,N140,Y140,AJ140,AU140)</f>
        <v>4.1389999389648402</v>
      </c>
      <c r="BG140">
        <f>MAX(C140,N140,Y140,AJ140,AU140)</f>
        <v>4.55</v>
      </c>
    </row>
    <row r="141" spans="1:59" x14ac:dyDescent="0.3">
      <c r="A141" t="s">
        <v>138</v>
      </c>
      <c r="B141">
        <v>138</v>
      </c>
      <c r="C141">
        <v>3.9950000000000001</v>
      </c>
      <c r="D141">
        <v>0.26074000000000003</v>
      </c>
      <c r="E141">
        <v>1.0352600000000001</v>
      </c>
      <c r="F141">
        <v>0.20583000000000001</v>
      </c>
      <c r="G141">
        <v>0.38857000000000003</v>
      </c>
      <c r="H141">
        <v>0.12352</v>
      </c>
      <c r="I141">
        <v>0.18798000000000001</v>
      </c>
      <c r="J141">
        <v>1.7929299999999999</v>
      </c>
      <c r="L141" t="s">
        <v>138</v>
      </c>
      <c r="M141">
        <v>135</v>
      </c>
      <c r="N141">
        <v>4.0730000000000004</v>
      </c>
      <c r="O141">
        <v>0.31291999999999998</v>
      </c>
      <c r="P141">
        <v>0.86333000000000004</v>
      </c>
      <c r="Q141">
        <v>0.16347</v>
      </c>
      <c r="R141">
        <v>0.27544000000000002</v>
      </c>
      <c r="S141">
        <v>0.13647000000000001</v>
      </c>
      <c r="T141">
        <v>0.21063999999999999</v>
      </c>
      <c r="U141">
        <v>2.1108699999999998</v>
      </c>
      <c r="W141" t="s">
        <v>138</v>
      </c>
      <c r="X141">
        <v>127</v>
      </c>
      <c r="Y141">
        <v>4.1900000572204599</v>
      </c>
      <c r="Z141">
        <v>0.47618049383163502</v>
      </c>
      <c r="AA141">
        <v>1.2814733982086199</v>
      </c>
      <c r="AB141">
        <v>0.169365674257278</v>
      </c>
      <c r="AC141">
        <v>0.30661374330520602</v>
      </c>
      <c r="AD141">
        <v>0.18335419893264801</v>
      </c>
      <c r="AE141">
        <v>0.10497024655342101</v>
      </c>
      <c r="AF141">
        <v>1.66819095611572</v>
      </c>
      <c r="AH141" t="s">
        <v>138</v>
      </c>
      <c r="AI141">
        <v>118</v>
      </c>
      <c r="AJ141">
        <v>4.4470000000000001</v>
      </c>
      <c r="AK141">
        <v>0.37</v>
      </c>
      <c r="AL141">
        <v>1.2330000000000001</v>
      </c>
      <c r="AM141">
        <v>0.152</v>
      </c>
      <c r="AN141">
        <v>0.36699999999999999</v>
      </c>
      <c r="AO141">
        <v>0.13900000000000001</v>
      </c>
      <c r="AP141">
        <v>5.6000000000000001E-2</v>
      </c>
      <c r="AQ141">
        <f t="shared" si="4"/>
        <v>2.13</v>
      </c>
      <c r="AS141" t="s">
        <v>138</v>
      </c>
      <c r="AT141">
        <v>128</v>
      </c>
      <c r="AU141">
        <v>4.3899999999999997</v>
      </c>
      <c r="AV141">
        <v>0.38500000000000001</v>
      </c>
      <c r="AW141">
        <v>1.105</v>
      </c>
      <c r="AX141">
        <v>0.308</v>
      </c>
      <c r="AY141">
        <v>0.32700000000000001</v>
      </c>
      <c r="AZ141">
        <v>0.153</v>
      </c>
      <c r="BA141">
        <v>5.1999999999999998E-2</v>
      </c>
      <c r="BB141">
        <f t="shared" si="5"/>
        <v>2.0599999999999996</v>
      </c>
      <c r="BE141">
        <f>AVERAGE(C141,N141,Y141,AJ141,AU141)</f>
        <v>4.2190000114440922</v>
      </c>
      <c r="BF141">
        <f>MIN(C141,N141,Y141,AJ141,AU141)</f>
        <v>3.9950000000000001</v>
      </c>
      <c r="BG141">
        <f>MAX(C141,N141,Y141,AJ141,AU141)</f>
        <v>4.4470000000000001</v>
      </c>
    </row>
    <row r="142" spans="1:59" x14ac:dyDescent="0.3">
      <c r="A142" t="s">
        <v>145</v>
      </c>
      <c r="B142">
        <v>145</v>
      </c>
      <c r="C142">
        <v>3.819</v>
      </c>
      <c r="D142">
        <v>0.46038000000000001</v>
      </c>
      <c r="E142">
        <v>0.62736000000000003</v>
      </c>
      <c r="F142">
        <v>0.61114000000000002</v>
      </c>
      <c r="G142">
        <v>0.66246000000000005</v>
      </c>
      <c r="H142">
        <v>7.2470000000000007E-2</v>
      </c>
      <c r="I142">
        <v>0.40359</v>
      </c>
      <c r="J142">
        <v>0.98194999999999999</v>
      </c>
      <c r="L142" t="s">
        <v>145</v>
      </c>
      <c r="M142">
        <v>140</v>
      </c>
      <c r="N142">
        <v>3.907</v>
      </c>
      <c r="O142">
        <v>0.55603999999999998</v>
      </c>
      <c r="P142">
        <v>0.53749999999999998</v>
      </c>
      <c r="Q142">
        <v>0.42493999999999998</v>
      </c>
      <c r="R142">
        <v>0.58852000000000004</v>
      </c>
      <c r="S142">
        <v>8.0920000000000006E-2</v>
      </c>
      <c r="T142">
        <v>0.40339000000000003</v>
      </c>
      <c r="U142">
        <v>1.3157300000000001</v>
      </c>
      <c r="W142" t="s">
        <v>145</v>
      </c>
      <c r="X142">
        <v>129</v>
      </c>
      <c r="Y142">
        <v>4.1680002212524396</v>
      </c>
      <c r="Z142">
        <v>0.601765096187592</v>
      </c>
      <c r="AA142">
        <v>1.0062383413314799</v>
      </c>
      <c r="AB142">
        <v>0.42978340387344399</v>
      </c>
      <c r="AC142">
        <v>0.63337582349777199</v>
      </c>
      <c r="AD142">
        <v>0.38592296838760398</v>
      </c>
      <c r="AE142">
        <v>6.8105950951576205E-2</v>
      </c>
      <c r="AF142">
        <v>1.04294109344482</v>
      </c>
      <c r="AH142" t="s">
        <v>145</v>
      </c>
      <c r="AI142">
        <v>120</v>
      </c>
      <c r="AJ142">
        <v>4.4329999999999998</v>
      </c>
      <c r="AK142">
        <v>0.54900000000000004</v>
      </c>
      <c r="AL142">
        <v>1.0880000000000001</v>
      </c>
      <c r="AM142">
        <v>0.45700000000000002</v>
      </c>
      <c r="AN142">
        <v>0.69599999999999995</v>
      </c>
      <c r="AO142">
        <v>0.25600000000000001</v>
      </c>
      <c r="AP142">
        <v>6.5000000000000002E-2</v>
      </c>
      <c r="AQ142">
        <f t="shared" si="4"/>
        <v>1.3219999999999996</v>
      </c>
      <c r="AS142" t="s">
        <v>145</v>
      </c>
      <c r="AT142">
        <v>109</v>
      </c>
      <c r="AU142">
        <v>4.7</v>
      </c>
      <c r="AV142">
        <v>0.57399999999999995</v>
      </c>
      <c r="AW142">
        <v>1.1220000000000001</v>
      </c>
      <c r="AX142">
        <v>0.63700000000000001</v>
      </c>
      <c r="AY142">
        <v>0.60899999999999999</v>
      </c>
      <c r="AZ142">
        <v>0.23200000000000001</v>
      </c>
      <c r="BA142">
        <v>6.2E-2</v>
      </c>
      <c r="BB142">
        <f t="shared" si="5"/>
        <v>1.464</v>
      </c>
      <c r="BE142">
        <f>AVERAGE(C142,N142,Y142,AJ142,AU142)</f>
        <v>4.2054000442504877</v>
      </c>
      <c r="BF142">
        <f>MIN(C142,N142,Y142,AJ142,AU142)</f>
        <v>3.819</v>
      </c>
      <c r="BG142">
        <f>MAX(C142,N142,Y142,AJ142,AU142)</f>
        <v>4.7</v>
      </c>
    </row>
    <row r="143" spans="1:59" x14ac:dyDescent="0.3">
      <c r="A143" t="s">
        <v>144</v>
      </c>
      <c r="B143">
        <v>144</v>
      </c>
      <c r="C143">
        <v>3.8450000000000002</v>
      </c>
      <c r="D143">
        <v>6.9400000000000003E-2</v>
      </c>
      <c r="E143">
        <v>0.77264999999999995</v>
      </c>
      <c r="F143">
        <v>0.29707</v>
      </c>
      <c r="G143">
        <v>0.47692000000000001</v>
      </c>
      <c r="H143">
        <v>0.15639</v>
      </c>
      <c r="I143">
        <v>0.19386999999999999</v>
      </c>
      <c r="J143">
        <v>1.8787700000000001</v>
      </c>
      <c r="L143" t="s">
        <v>144</v>
      </c>
      <c r="M143">
        <v>142</v>
      </c>
      <c r="N143">
        <v>3.8559999999999999</v>
      </c>
      <c r="O143">
        <v>0.13270000000000001</v>
      </c>
      <c r="P143">
        <v>0.60529999999999995</v>
      </c>
      <c r="Q143">
        <v>0.26162000000000002</v>
      </c>
      <c r="R143">
        <v>0.38041000000000003</v>
      </c>
      <c r="S143">
        <v>0.17176</v>
      </c>
      <c r="T143">
        <v>0.2097</v>
      </c>
      <c r="U143">
        <v>2.0946899999999999</v>
      </c>
      <c r="W143" t="s">
        <v>144</v>
      </c>
      <c r="X143">
        <v>135</v>
      </c>
      <c r="Y143">
        <v>4.0279998779296902</v>
      </c>
      <c r="Z143">
        <v>0.16192533075809501</v>
      </c>
      <c r="AA143">
        <v>0.99302500486373901</v>
      </c>
      <c r="AB143">
        <v>0.26850500702857999</v>
      </c>
      <c r="AC143">
        <v>0.36365869641303999</v>
      </c>
      <c r="AD143">
        <v>0.228673845529556</v>
      </c>
      <c r="AE143">
        <v>0.13857294619083399</v>
      </c>
      <c r="AF143">
        <v>1.87398338317871</v>
      </c>
      <c r="AH143" t="s">
        <v>144</v>
      </c>
      <c r="AI143">
        <v>134</v>
      </c>
      <c r="AJ143">
        <v>4.1660000000000004</v>
      </c>
      <c r="AK143">
        <v>0.13100000000000001</v>
      </c>
      <c r="AL143">
        <v>0.86699999999999999</v>
      </c>
      <c r="AM143">
        <v>0.221</v>
      </c>
      <c r="AN143">
        <v>0.39</v>
      </c>
      <c r="AO143">
        <v>0.17499999999999999</v>
      </c>
      <c r="AP143">
        <v>9.9000000000000005E-2</v>
      </c>
      <c r="AQ143">
        <f t="shared" si="4"/>
        <v>2.2830000000000004</v>
      </c>
      <c r="AS143" t="s">
        <v>144</v>
      </c>
      <c r="AT143">
        <v>114</v>
      </c>
      <c r="AU143">
        <v>4.6280000000000001</v>
      </c>
      <c r="AV143">
        <v>0.13800000000000001</v>
      </c>
      <c r="AW143">
        <v>0.77400000000000002</v>
      </c>
      <c r="AX143">
        <v>0.36599999999999999</v>
      </c>
      <c r="AY143">
        <v>0.318</v>
      </c>
      <c r="AZ143">
        <v>0.188</v>
      </c>
      <c r="BA143">
        <v>0.10199999999999999</v>
      </c>
      <c r="BB143">
        <f t="shared" si="5"/>
        <v>2.742</v>
      </c>
      <c r="BE143">
        <f>AVERAGE(C143,N143,Y143,AJ143,AU143)</f>
        <v>4.1045999755859386</v>
      </c>
      <c r="BF143">
        <f>MIN(C143,N143,Y143,AJ143,AU143)</f>
        <v>3.8450000000000002</v>
      </c>
      <c r="BG143">
        <f>MAX(C143,N143,Y143,AJ143,AU143)</f>
        <v>4.6280000000000001</v>
      </c>
    </row>
    <row r="144" spans="1:59" x14ac:dyDescent="0.3">
      <c r="A144" t="s">
        <v>97</v>
      </c>
      <c r="B144">
        <v>97</v>
      </c>
      <c r="C144">
        <v>4.8979999999999997</v>
      </c>
      <c r="D144">
        <v>0.37545000000000001</v>
      </c>
      <c r="E144">
        <v>1.0410299999999999</v>
      </c>
      <c r="F144">
        <v>7.6119999999999993E-2</v>
      </c>
      <c r="G144">
        <v>0.31767000000000001</v>
      </c>
      <c r="H144">
        <v>0.12504000000000001</v>
      </c>
      <c r="I144">
        <v>0.16388</v>
      </c>
      <c r="J144">
        <v>2.7983199999999999</v>
      </c>
      <c r="W144" t="s">
        <v>97</v>
      </c>
      <c r="X144">
        <v>139</v>
      </c>
      <c r="Y144">
        <v>3.8080000877380402</v>
      </c>
      <c r="Z144">
        <v>0.52102124691009499</v>
      </c>
      <c r="AA144">
        <v>1.1900951862335201</v>
      </c>
      <c r="AB144">
        <v>0</v>
      </c>
      <c r="AC144">
        <v>0.39066129922866799</v>
      </c>
      <c r="AD144">
        <v>0.15749727189540899</v>
      </c>
      <c r="AE144">
        <v>0.11909464001655599</v>
      </c>
      <c r="AF144">
        <v>1.4298353195190401</v>
      </c>
      <c r="AH144" t="s">
        <v>97</v>
      </c>
      <c r="AI144">
        <v>141</v>
      </c>
      <c r="AJ144">
        <v>3.8079999999999998</v>
      </c>
      <c r="AK144">
        <v>0.47199999999999998</v>
      </c>
      <c r="AL144">
        <v>1.2150000000000001</v>
      </c>
      <c r="AM144">
        <v>7.9000000000000001E-2</v>
      </c>
      <c r="AN144">
        <v>0.42299999999999999</v>
      </c>
      <c r="AO144">
        <v>0.11600000000000001</v>
      </c>
      <c r="AP144">
        <v>0.112</v>
      </c>
      <c r="AQ144">
        <f t="shared" si="4"/>
        <v>1.3909999999999996</v>
      </c>
      <c r="AS144" t="s">
        <v>97</v>
      </c>
      <c r="AT144">
        <v>144</v>
      </c>
      <c r="AU144">
        <v>3.802</v>
      </c>
      <c r="AV144">
        <v>0.48899999999999999</v>
      </c>
      <c r="AW144">
        <v>1.169</v>
      </c>
      <c r="AX144">
        <v>0.16800000000000001</v>
      </c>
      <c r="AY144">
        <v>0.35899999999999999</v>
      </c>
      <c r="AZ144">
        <v>0.107</v>
      </c>
      <c r="BA144">
        <v>9.2999999999999999E-2</v>
      </c>
      <c r="BB144">
        <f t="shared" si="5"/>
        <v>1.4170000000000003</v>
      </c>
      <c r="BE144">
        <f>AVERAGE(C144,N144,Y144,AJ144,AU144)</f>
        <v>4.0790000219345099</v>
      </c>
      <c r="BF144">
        <f>MIN(C144,N144,Y144,AJ144,AU144)</f>
        <v>3.802</v>
      </c>
      <c r="BG144">
        <f>MAX(C144,N144,Y144,AJ144,AU144)</f>
        <v>4.8979999999999997</v>
      </c>
    </row>
    <row r="145" spans="1:59" x14ac:dyDescent="0.3">
      <c r="A145" t="s">
        <v>152</v>
      </c>
      <c r="B145">
        <v>152</v>
      </c>
      <c r="C145">
        <v>3.5870000000000002</v>
      </c>
      <c r="D145">
        <v>0.25812000000000002</v>
      </c>
      <c r="E145">
        <v>0.85187999999999997</v>
      </c>
      <c r="F145">
        <v>0.27124999999999999</v>
      </c>
      <c r="G145">
        <v>0.39493</v>
      </c>
      <c r="H145">
        <v>0.12831999999999999</v>
      </c>
      <c r="I145">
        <v>0.21747</v>
      </c>
      <c r="J145">
        <v>1.4649399999999999</v>
      </c>
      <c r="L145" t="s">
        <v>152</v>
      </c>
      <c r="M145">
        <v>145</v>
      </c>
      <c r="N145">
        <v>3.7389999999999999</v>
      </c>
      <c r="O145">
        <v>0.31995000000000001</v>
      </c>
      <c r="P145">
        <v>0.63053999999999999</v>
      </c>
      <c r="Q145">
        <v>0.21296999999999999</v>
      </c>
      <c r="R145">
        <v>0.3337</v>
      </c>
      <c r="S145">
        <v>0.12533</v>
      </c>
      <c r="T145">
        <v>0.24353</v>
      </c>
      <c r="U145">
        <v>1.8731899999999999</v>
      </c>
      <c r="W145" t="s">
        <v>152</v>
      </c>
      <c r="X145">
        <v>134</v>
      </c>
      <c r="Y145">
        <v>4.03200006484985</v>
      </c>
      <c r="Z145">
        <v>0.35022771358490001</v>
      </c>
      <c r="AA145">
        <v>1.04328000545502</v>
      </c>
      <c r="AB145">
        <v>0.21584425866603901</v>
      </c>
      <c r="AC145">
        <v>0.32436785101890597</v>
      </c>
      <c r="AD145">
        <v>0.25086468458175698</v>
      </c>
      <c r="AE145">
        <v>0.120328105986118</v>
      </c>
      <c r="AF145">
        <v>1.72721290588379</v>
      </c>
      <c r="AH145" t="s">
        <v>152</v>
      </c>
      <c r="AI145">
        <v>121</v>
      </c>
      <c r="AJ145">
        <v>4.4240000000000004</v>
      </c>
      <c r="AK145">
        <v>0.314</v>
      </c>
      <c r="AL145">
        <v>1.097</v>
      </c>
      <c r="AM145">
        <v>0.254</v>
      </c>
      <c r="AN145">
        <v>0.312</v>
      </c>
      <c r="AO145">
        <v>0.17499999999999999</v>
      </c>
      <c r="AP145">
        <v>0.128</v>
      </c>
      <c r="AQ145">
        <f t="shared" si="4"/>
        <v>2.1440000000000001</v>
      </c>
      <c r="AS145" t="s">
        <v>152</v>
      </c>
      <c r="AT145">
        <v>115</v>
      </c>
      <c r="AU145">
        <v>4.5869999999999997</v>
      </c>
      <c r="AV145">
        <v>0.33100000000000002</v>
      </c>
      <c r="AW145">
        <v>1.056</v>
      </c>
      <c r="AX145">
        <v>0.38</v>
      </c>
      <c r="AY145">
        <v>0.255</v>
      </c>
      <c r="AZ145">
        <v>0.17699999999999999</v>
      </c>
      <c r="BA145">
        <v>0.113</v>
      </c>
      <c r="BB145">
        <f t="shared" si="5"/>
        <v>2.2749999999999999</v>
      </c>
      <c r="BE145">
        <f>AVERAGE(C145,N145,Y145,AJ145,AU145)</f>
        <v>4.0738000129699703</v>
      </c>
      <c r="BF145">
        <f>MIN(C145,N145,Y145,AJ145,AU145)</f>
        <v>3.5870000000000002</v>
      </c>
      <c r="BG145">
        <f>MAX(C145,N145,Y145,AJ145,AU145)</f>
        <v>4.5869999999999997</v>
      </c>
    </row>
    <row r="146" spans="1:59" x14ac:dyDescent="0.3">
      <c r="A146" t="s">
        <v>141</v>
      </c>
      <c r="B146">
        <v>141</v>
      </c>
      <c r="C146">
        <v>3.931</v>
      </c>
      <c r="D146">
        <v>0.21102000000000001</v>
      </c>
      <c r="E146">
        <v>1.1329899999999999</v>
      </c>
      <c r="F146">
        <v>0.33861000000000002</v>
      </c>
      <c r="G146">
        <v>0.45727000000000001</v>
      </c>
      <c r="H146">
        <v>7.2669999999999998E-2</v>
      </c>
      <c r="I146">
        <v>0.29065999999999997</v>
      </c>
      <c r="J146">
        <v>1.4276599999999999</v>
      </c>
      <c r="L146" t="s">
        <v>141</v>
      </c>
      <c r="M146">
        <v>145</v>
      </c>
      <c r="N146">
        <v>3.7389999999999999</v>
      </c>
      <c r="O146">
        <v>0.34719</v>
      </c>
      <c r="P146">
        <v>0.90981000000000001</v>
      </c>
      <c r="Q146">
        <v>0.19625000000000001</v>
      </c>
      <c r="R146">
        <v>0.43652999999999997</v>
      </c>
      <c r="S146">
        <v>6.4420000000000005E-2</v>
      </c>
      <c r="T146">
        <v>0.27101999999999998</v>
      </c>
      <c r="U146">
        <v>1.51416</v>
      </c>
      <c r="W146" t="s">
        <v>141</v>
      </c>
      <c r="X146">
        <v>133</v>
      </c>
      <c r="Y146">
        <v>4.0809998512268102</v>
      </c>
      <c r="Z146">
        <v>0.38143071532249501</v>
      </c>
      <c r="AA146">
        <v>1.12982773780823</v>
      </c>
      <c r="AB146">
        <v>0.217632606625557</v>
      </c>
      <c r="AC146">
        <v>0.443185955286026</v>
      </c>
      <c r="AD146">
        <v>0.32576605677604697</v>
      </c>
      <c r="AE146">
        <v>5.7069718837738002E-2</v>
      </c>
      <c r="AF146">
        <v>1.526362657547</v>
      </c>
      <c r="AH146" t="s">
        <v>141</v>
      </c>
      <c r="AI146">
        <v>135</v>
      </c>
      <c r="AJ146">
        <v>4.1609999999999996</v>
      </c>
      <c r="AK146">
        <v>0.32200000000000001</v>
      </c>
      <c r="AL146">
        <v>1.0900000000000001</v>
      </c>
      <c r="AM146">
        <v>0.23699999999999999</v>
      </c>
      <c r="AN146">
        <v>0.45</v>
      </c>
      <c r="AO146">
        <v>0.25900000000000001</v>
      </c>
      <c r="AP146">
        <v>6.0999999999999999E-2</v>
      </c>
      <c r="AQ146">
        <f t="shared" si="4"/>
        <v>1.7419999999999995</v>
      </c>
      <c r="AS146" t="s">
        <v>141</v>
      </c>
      <c r="AT146">
        <v>136</v>
      </c>
      <c r="AU146">
        <v>4.1890000000000001</v>
      </c>
      <c r="AV146">
        <v>0.33200000000000002</v>
      </c>
      <c r="AW146">
        <v>1.069</v>
      </c>
      <c r="AX146">
        <v>0.443</v>
      </c>
      <c r="AY146">
        <v>0.35599999999999998</v>
      </c>
      <c r="AZ146">
        <v>0.252</v>
      </c>
      <c r="BA146">
        <v>0.06</v>
      </c>
      <c r="BB146">
        <f t="shared" si="5"/>
        <v>1.677</v>
      </c>
      <c r="BE146">
        <f>AVERAGE(C146,N146,Y146,AJ146,AU146)</f>
        <v>4.0201999702453621</v>
      </c>
      <c r="BF146">
        <f>MIN(C146,N146,Y146,AJ146,AU146)</f>
        <v>3.7389999999999999</v>
      </c>
      <c r="BG146">
        <f>MAX(C146,N146,Y146,AJ146,AU146)</f>
        <v>4.1890000000000001</v>
      </c>
    </row>
    <row r="147" spans="1:59" x14ac:dyDescent="0.3">
      <c r="A147" t="s">
        <v>115</v>
      </c>
      <c r="B147">
        <v>115</v>
      </c>
      <c r="C147">
        <v>4.6100000000000003</v>
      </c>
      <c r="D147">
        <v>0.27100000000000002</v>
      </c>
      <c r="E147">
        <v>1.0327599999999999</v>
      </c>
      <c r="F147">
        <v>0.33474999999999999</v>
      </c>
      <c r="G147">
        <v>0.25861000000000001</v>
      </c>
      <c r="H147">
        <v>8.0790000000000001E-2</v>
      </c>
      <c r="I147">
        <v>0.18987000000000001</v>
      </c>
      <c r="J147">
        <v>2.44191</v>
      </c>
      <c r="L147" t="s">
        <v>115</v>
      </c>
      <c r="M147">
        <v>131</v>
      </c>
      <c r="N147">
        <v>4.1929999999999996</v>
      </c>
      <c r="O147">
        <v>0.35041</v>
      </c>
      <c r="P147">
        <v>0.71477999999999997</v>
      </c>
      <c r="Q147">
        <v>0.1595</v>
      </c>
      <c r="R147">
        <v>0.25429000000000002</v>
      </c>
      <c r="S147">
        <v>8.5819999999999994E-2</v>
      </c>
      <c r="T147">
        <v>0.18503</v>
      </c>
      <c r="U147">
        <v>2.4426999999999999</v>
      </c>
      <c r="W147" t="s">
        <v>115</v>
      </c>
      <c r="X147">
        <v>138</v>
      </c>
      <c r="Y147">
        <v>3.875</v>
      </c>
      <c r="Z147">
        <v>0.37584653496742199</v>
      </c>
      <c r="AA147">
        <v>1.08309590816498</v>
      </c>
      <c r="AB147">
        <v>0.19676375389099099</v>
      </c>
      <c r="AC147">
        <v>0.336384207010269</v>
      </c>
      <c r="AD147">
        <v>0.18914349377155301</v>
      </c>
      <c r="AE147">
        <v>9.5375381410121904E-2</v>
      </c>
      <c r="AF147">
        <v>1.5979702472686801</v>
      </c>
      <c r="AH147" t="s">
        <v>115</v>
      </c>
      <c r="AI147">
        <v>144</v>
      </c>
      <c r="AJ147">
        <v>3.6920000000000002</v>
      </c>
      <c r="AK147">
        <v>0.35699999999999998</v>
      </c>
      <c r="AL147">
        <v>1.0940000000000001</v>
      </c>
      <c r="AM147">
        <v>0.248</v>
      </c>
      <c r="AN147">
        <v>0.40600000000000003</v>
      </c>
      <c r="AO147">
        <v>0.13200000000000001</v>
      </c>
      <c r="AP147">
        <v>9.9000000000000005E-2</v>
      </c>
      <c r="AQ147">
        <f t="shared" si="4"/>
        <v>1.3559999999999999</v>
      </c>
      <c r="AS147" t="s">
        <v>115</v>
      </c>
      <c r="AT147">
        <v>146</v>
      </c>
      <c r="AU147">
        <v>3.6629999999999998</v>
      </c>
      <c r="AV147">
        <v>0.36599999999999999</v>
      </c>
      <c r="AW147">
        <v>1.1140000000000001</v>
      </c>
      <c r="AX147">
        <v>0.433</v>
      </c>
      <c r="AY147">
        <v>0.36099999999999999</v>
      </c>
      <c r="AZ147">
        <v>0.151</v>
      </c>
      <c r="BA147">
        <v>8.8999999999999996E-2</v>
      </c>
      <c r="BB147">
        <f t="shared" si="5"/>
        <v>1.149</v>
      </c>
      <c r="BE147">
        <f>AVERAGE(C147,N147,Y147,AJ147,AU147)</f>
        <v>4.0066000000000006</v>
      </c>
      <c r="BF147">
        <f>MIN(C147,N147,Y147,AJ147,AU147)</f>
        <v>3.6629999999999998</v>
      </c>
      <c r="BG147">
        <f>MAX(C147,N147,Y147,AJ147,AU147)</f>
        <v>4.6100000000000003</v>
      </c>
    </row>
    <row r="148" spans="1:59" x14ac:dyDescent="0.3">
      <c r="A148" t="s">
        <v>149</v>
      </c>
      <c r="B148">
        <v>149</v>
      </c>
      <c r="C148">
        <v>3.6669999999999998</v>
      </c>
      <c r="D148">
        <v>0.34193000000000001</v>
      </c>
      <c r="E148">
        <v>0.76061999999999996</v>
      </c>
      <c r="F148">
        <v>0.15010000000000001</v>
      </c>
      <c r="G148">
        <v>0.23501</v>
      </c>
      <c r="H148">
        <v>5.2690000000000001E-2</v>
      </c>
      <c r="I148">
        <v>0.18386</v>
      </c>
      <c r="J148">
        <v>1.94296</v>
      </c>
      <c r="L148" t="s">
        <v>149</v>
      </c>
      <c r="M148">
        <v>144</v>
      </c>
      <c r="N148">
        <v>3.7629999999999999</v>
      </c>
      <c r="O148">
        <v>0.42214000000000002</v>
      </c>
      <c r="P148">
        <v>0.63178000000000001</v>
      </c>
      <c r="Q148">
        <v>3.8240000000000003E-2</v>
      </c>
      <c r="R148">
        <v>0.12806999999999999</v>
      </c>
      <c r="S148">
        <v>4.9520000000000002E-2</v>
      </c>
      <c r="T148">
        <v>0.18667</v>
      </c>
      <c r="U148">
        <v>2.3063699999999998</v>
      </c>
      <c r="W148" t="s">
        <v>149</v>
      </c>
      <c r="X148">
        <v>137</v>
      </c>
      <c r="Y148">
        <v>3.9360001087188698</v>
      </c>
      <c r="Z148">
        <v>0.43801298737525901</v>
      </c>
      <c r="AA148">
        <v>0.95385587215423595</v>
      </c>
      <c r="AB148">
        <v>4.1134715080261203E-2</v>
      </c>
      <c r="AC148">
        <v>0.16234202682971999</v>
      </c>
      <c r="AD148">
        <v>0.21611385047435799</v>
      </c>
      <c r="AE148">
        <v>5.3581882268190398E-2</v>
      </c>
      <c r="AF148">
        <v>2.07123804092407</v>
      </c>
      <c r="AH148" t="s">
        <v>149</v>
      </c>
      <c r="AI148">
        <v>131</v>
      </c>
      <c r="AJ148">
        <v>4.3010000000000002</v>
      </c>
      <c r="AK148">
        <v>0.35799999999999998</v>
      </c>
      <c r="AL148">
        <v>0.90700000000000003</v>
      </c>
      <c r="AM148">
        <v>5.2999999999999999E-2</v>
      </c>
      <c r="AN148">
        <v>0.189</v>
      </c>
      <c r="AO148">
        <v>0.18099999999999999</v>
      </c>
      <c r="AP148">
        <v>0.06</v>
      </c>
      <c r="AQ148">
        <f t="shared" si="4"/>
        <v>2.5529999999999999</v>
      </c>
      <c r="AS148" t="s">
        <v>149</v>
      </c>
      <c r="AT148">
        <v>132</v>
      </c>
      <c r="AU148">
        <v>4.3499999999999996</v>
      </c>
      <c r="AV148">
        <v>0.35</v>
      </c>
      <c r="AW148">
        <v>0.76600000000000001</v>
      </c>
      <c r="AX148">
        <v>0.192</v>
      </c>
      <c r="AY148">
        <v>0.17399999999999999</v>
      </c>
      <c r="AZ148">
        <v>0.19800000000000001</v>
      </c>
      <c r="BA148">
        <v>7.8E-2</v>
      </c>
      <c r="BB148">
        <f t="shared" si="5"/>
        <v>2.5919999999999996</v>
      </c>
      <c r="BE148">
        <f>AVERAGE(C148,N148,Y148,AJ148,AU148)</f>
        <v>4.003400021743774</v>
      </c>
      <c r="BF148">
        <f>MIN(C148,N148,Y148,AJ148,AU148)</f>
        <v>3.6669999999999998</v>
      </c>
      <c r="BG148">
        <f>MAX(C148,N148,Y148,AJ148,AU148)</f>
        <v>4.3499999999999996</v>
      </c>
    </row>
    <row r="149" spans="1:59" x14ac:dyDescent="0.3">
      <c r="A149" t="s">
        <v>140</v>
      </c>
      <c r="B149">
        <v>140</v>
      </c>
      <c r="C149">
        <v>3.956</v>
      </c>
      <c r="D149">
        <v>0.23905999999999999</v>
      </c>
      <c r="E149">
        <v>0.79273000000000005</v>
      </c>
      <c r="F149">
        <v>0.36314999999999997</v>
      </c>
      <c r="G149">
        <v>0.22917000000000001</v>
      </c>
      <c r="H149">
        <v>0.19900000000000001</v>
      </c>
      <c r="I149">
        <v>0.17441000000000001</v>
      </c>
      <c r="J149">
        <v>1.9581200000000001</v>
      </c>
      <c r="L149" t="s">
        <v>140</v>
      </c>
      <c r="M149">
        <v>138</v>
      </c>
      <c r="N149">
        <v>3.956</v>
      </c>
      <c r="O149">
        <v>0.27509</v>
      </c>
      <c r="P149">
        <v>0.60323000000000004</v>
      </c>
      <c r="Q149">
        <v>0.29981000000000002</v>
      </c>
      <c r="R149">
        <v>0.15412000000000001</v>
      </c>
      <c r="S149">
        <v>0.18437000000000001</v>
      </c>
      <c r="T149">
        <v>0.1827</v>
      </c>
      <c r="U149">
        <v>2.2563200000000001</v>
      </c>
      <c r="AQ149">
        <f t="shared" si="4"/>
        <v>0</v>
      </c>
      <c r="AS149" t="s">
        <v>140</v>
      </c>
      <c r="AT149">
        <v>142</v>
      </c>
      <c r="AU149">
        <v>3.9729999999999999</v>
      </c>
      <c r="AV149">
        <v>0.27400000000000002</v>
      </c>
      <c r="AW149">
        <v>0.75700000000000001</v>
      </c>
      <c r="AX149">
        <v>0.505</v>
      </c>
      <c r="AY149">
        <v>0.14199999999999999</v>
      </c>
      <c r="AZ149">
        <v>0.27500000000000002</v>
      </c>
      <c r="BA149">
        <v>7.8E-2</v>
      </c>
      <c r="BB149">
        <f t="shared" si="5"/>
        <v>1.9420000000000002</v>
      </c>
      <c r="BE149">
        <f>AVERAGE(C149,N149,Y149,AJ149,AU149)</f>
        <v>3.9616666666666664</v>
      </c>
      <c r="BF149">
        <f>MIN(C149,N149,Y149,AJ149,AU149)</f>
        <v>3.956</v>
      </c>
      <c r="BG149">
        <f>MAX(C149,N149,Y149,AJ149,AU149)</f>
        <v>3.9729999999999999</v>
      </c>
    </row>
    <row r="150" spans="1:59" x14ac:dyDescent="0.3">
      <c r="A150" t="s">
        <v>155</v>
      </c>
      <c r="B150">
        <v>155</v>
      </c>
      <c r="C150">
        <v>3.34</v>
      </c>
      <c r="D150">
        <v>0.28665000000000002</v>
      </c>
      <c r="E150">
        <v>0.35386000000000001</v>
      </c>
      <c r="F150">
        <v>0.31909999999999999</v>
      </c>
      <c r="G150">
        <v>0.48449999999999999</v>
      </c>
      <c r="H150">
        <v>8.0100000000000005E-2</v>
      </c>
      <c r="I150">
        <v>0.18260000000000001</v>
      </c>
      <c r="J150">
        <v>1.6332800000000001</v>
      </c>
      <c r="L150" t="s">
        <v>155</v>
      </c>
      <c r="M150">
        <v>153</v>
      </c>
      <c r="N150">
        <v>3.484</v>
      </c>
      <c r="O150">
        <v>0.39499000000000001</v>
      </c>
      <c r="P150">
        <v>0.10419</v>
      </c>
      <c r="Q150">
        <v>0.21027999999999999</v>
      </c>
      <c r="R150">
        <v>0.39746999999999999</v>
      </c>
      <c r="S150">
        <v>6.6809999999999994E-2</v>
      </c>
      <c r="T150">
        <v>0.20180000000000001</v>
      </c>
      <c r="U150">
        <v>2.10812</v>
      </c>
      <c r="W150" t="s">
        <v>155</v>
      </c>
      <c r="X150">
        <v>143</v>
      </c>
      <c r="Y150">
        <v>3.65700006484985</v>
      </c>
      <c r="Z150">
        <v>0.43108540773391701</v>
      </c>
      <c r="AA150">
        <v>0.435299843549728</v>
      </c>
      <c r="AB150">
        <v>0.20993021130561801</v>
      </c>
      <c r="AC150">
        <v>0.42596277594566301</v>
      </c>
      <c r="AD150">
        <v>0.20794846117496499</v>
      </c>
      <c r="AE150">
        <v>6.0929015278816202E-2</v>
      </c>
      <c r="AF150">
        <v>1.88563096523285</v>
      </c>
      <c r="AH150" t="s">
        <v>155</v>
      </c>
      <c r="AI150">
        <v>136</v>
      </c>
      <c r="AJ150">
        <v>4.141</v>
      </c>
      <c r="AK150">
        <v>0.378</v>
      </c>
      <c r="AL150">
        <v>0.372</v>
      </c>
      <c r="AM150">
        <v>0.24</v>
      </c>
      <c r="AN150">
        <v>0.44</v>
      </c>
      <c r="AO150">
        <v>0.16300000000000001</v>
      </c>
      <c r="AP150">
        <v>6.7000000000000004E-2</v>
      </c>
      <c r="AQ150">
        <f t="shared" si="4"/>
        <v>2.4809999999999999</v>
      </c>
      <c r="AS150" t="s">
        <v>155</v>
      </c>
      <c r="AT150">
        <v>102</v>
      </c>
      <c r="AU150">
        <v>4.883</v>
      </c>
      <c r="AV150">
        <v>0.39300000000000002</v>
      </c>
      <c r="AW150">
        <v>0.437</v>
      </c>
      <c r="AX150">
        <v>0.39700000000000002</v>
      </c>
      <c r="AY150">
        <v>0.34899999999999998</v>
      </c>
      <c r="AZ150">
        <v>0.17499999999999999</v>
      </c>
      <c r="BA150">
        <v>8.2000000000000003E-2</v>
      </c>
      <c r="BB150">
        <f t="shared" si="5"/>
        <v>3.05</v>
      </c>
      <c r="BE150">
        <f>AVERAGE(C150,N150,Y150,AJ150,AU150)</f>
        <v>3.9010000129699698</v>
      </c>
      <c r="BF150">
        <f>MIN(C150,N150,Y150,AJ150,AU150)</f>
        <v>3.34</v>
      </c>
      <c r="BG150">
        <f>MAX(C150,N150,Y150,AJ150,AU150)</f>
        <v>4.883</v>
      </c>
    </row>
    <row r="151" spans="1:59" x14ac:dyDescent="0.3">
      <c r="A151" t="s">
        <v>131</v>
      </c>
      <c r="B151">
        <v>131</v>
      </c>
      <c r="C151">
        <v>4.2919999999999998</v>
      </c>
      <c r="D151">
        <v>1.6039999999999999E-2</v>
      </c>
      <c r="E151">
        <v>0.41133999999999998</v>
      </c>
      <c r="F151">
        <v>0.22561999999999999</v>
      </c>
      <c r="G151">
        <v>0.43053999999999998</v>
      </c>
      <c r="H151">
        <v>6.9769999999999999E-2</v>
      </c>
      <c r="I151">
        <v>0.33128000000000002</v>
      </c>
      <c r="J151">
        <v>2.8079100000000001</v>
      </c>
      <c r="L151" t="s">
        <v>131</v>
      </c>
      <c r="M151">
        <v>132</v>
      </c>
      <c r="N151">
        <v>4.1559999999999997</v>
      </c>
      <c r="O151">
        <v>8.7090000000000001E-2</v>
      </c>
      <c r="P151">
        <v>0.14699999999999999</v>
      </c>
      <c r="Q151">
        <v>0.29364000000000001</v>
      </c>
      <c r="R151">
        <v>0.4143</v>
      </c>
      <c r="S151">
        <v>7.5639999999999999E-2</v>
      </c>
      <c r="T151">
        <v>0.30968000000000001</v>
      </c>
      <c r="U151">
        <v>2.8285900000000002</v>
      </c>
      <c r="W151" t="s">
        <v>131</v>
      </c>
      <c r="X151">
        <v>136</v>
      </c>
      <c r="Y151">
        <v>3.9700000286102299</v>
      </c>
      <c r="Z151">
        <v>0.233442038297653</v>
      </c>
      <c r="AA151">
        <v>0.51256883144378695</v>
      </c>
      <c r="AB151">
        <v>0.31508958339691201</v>
      </c>
      <c r="AC151">
        <v>0.46691465377807601</v>
      </c>
      <c r="AD151">
        <v>0.287170469760895</v>
      </c>
      <c r="AE151">
        <v>7.2711654007434803E-2</v>
      </c>
      <c r="AF151">
        <v>2.08178615570068</v>
      </c>
      <c r="AH151" t="s">
        <v>131</v>
      </c>
      <c r="AI151">
        <v>147</v>
      </c>
      <c r="AJ151">
        <v>3.5870000000000002</v>
      </c>
      <c r="AK151">
        <v>0.186</v>
      </c>
      <c r="AL151">
        <v>0.54100000000000004</v>
      </c>
      <c r="AM151">
        <v>0.30599999999999999</v>
      </c>
      <c r="AN151">
        <v>0.53100000000000003</v>
      </c>
      <c r="AO151">
        <v>0.21</v>
      </c>
      <c r="AP151">
        <v>0.08</v>
      </c>
      <c r="AQ151">
        <f t="shared" si="4"/>
        <v>1.7330000000000001</v>
      </c>
      <c r="AS151" t="s">
        <v>131</v>
      </c>
      <c r="AT151">
        <v>150</v>
      </c>
      <c r="AU151">
        <v>3.41</v>
      </c>
      <c r="AV151">
        <v>0.191</v>
      </c>
      <c r="AW151">
        <v>0.56000000000000005</v>
      </c>
      <c r="AX151">
        <v>0.495</v>
      </c>
      <c r="AY151">
        <v>0.443</v>
      </c>
      <c r="AZ151">
        <v>0.218</v>
      </c>
      <c r="BA151">
        <v>8.8999999999999996E-2</v>
      </c>
      <c r="BB151">
        <f t="shared" si="5"/>
        <v>1.4140000000000001</v>
      </c>
      <c r="BE151">
        <f>AVERAGE(C151,N151,Y151,AJ151,AU151)</f>
        <v>3.883000005722046</v>
      </c>
      <c r="BF151">
        <f>MIN(C151,N151,Y151,AJ151,AU151)</f>
        <v>3.41</v>
      </c>
      <c r="BG151">
        <f>MAX(C151,N151,Y151,AJ151,AU151)</f>
        <v>4.2919999999999998</v>
      </c>
    </row>
    <row r="152" spans="1:59" x14ac:dyDescent="0.3">
      <c r="A152" t="s">
        <v>137</v>
      </c>
      <c r="B152">
        <v>137</v>
      </c>
      <c r="C152">
        <v>4.0330000000000004</v>
      </c>
      <c r="D152">
        <v>0.75778000000000001</v>
      </c>
      <c r="E152">
        <v>0.86040000000000005</v>
      </c>
      <c r="F152">
        <v>0.16683000000000001</v>
      </c>
      <c r="G152">
        <v>0.10384</v>
      </c>
      <c r="H152">
        <v>7.1220000000000006E-2</v>
      </c>
      <c r="I152">
        <v>0.12343999999999999</v>
      </c>
      <c r="J152">
        <v>1.94939</v>
      </c>
      <c r="L152" t="s">
        <v>137</v>
      </c>
      <c r="M152">
        <v>141</v>
      </c>
      <c r="N152">
        <v>3.8660000000000001</v>
      </c>
      <c r="O152">
        <v>0.84731000000000001</v>
      </c>
      <c r="P152">
        <v>0.66366000000000003</v>
      </c>
      <c r="Q152">
        <v>4.9910000000000003E-2</v>
      </c>
      <c r="R152">
        <v>5.8900000000000003E-3</v>
      </c>
      <c r="S152">
        <v>8.4339999999999998E-2</v>
      </c>
      <c r="T152">
        <v>0.12071</v>
      </c>
      <c r="U152">
        <v>2.0945900000000002</v>
      </c>
      <c r="W152" t="s">
        <v>137</v>
      </c>
      <c r="X152">
        <v>140</v>
      </c>
      <c r="Y152">
        <v>3.7950000762939502</v>
      </c>
      <c r="Z152">
        <v>0.85842818021774303</v>
      </c>
      <c r="AA152">
        <v>1.1044119596481301</v>
      </c>
      <c r="AB152">
        <v>4.9868665635585799E-2</v>
      </c>
      <c r="AC152">
        <v>0</v>
      </c>
      <c r="AD152">
        <v>9.7926490008830996E-2</v>
      </c>
      <c r="AE152">
        <v>6.9720335304737105E-2</v>
      </c>
      <c r="AF152">
        <v>1.6144824028015099</v>
      </c>
      <c r="AH152" t="s">
        <v>137</v>
      </c>
      <c r="AI152">
        <v>142</v>
      </c>
      <c r="AJ152">
        <v>3.7949999999999999</v>
      </c>
      <c r="AK152">
        <v>0.73</v>
      </c>
      <c r="AL152">
        <v>1.125</v>
      </c>
      <c r="AM152">
        <v>0.26900000000000002</v>
      </c>
      <c r="AN152">
        <v>0</v>
      </c>
      <c r="AO152">
        <v>7.9000000000000001E-2</v>
      </c>
      <c r="AP152">
        <v>6.0999999999999999E-2</v>
      </c>
      <c r="AQ152">
        <f t="shared" si="4"/>
        <v>1.5309999999999997</v>
      </c>
      <c r="AS152" t="s">
        <v>137</v>
      </c>
      <c r="BB152">
        <f t="shared" si="5"/>
        <v>0</v>
      </c>
      <c r="BE152">
        <f>AVERAGE(C152,N152,Y152,AJ152,AU152)</f>
        <v>3.8722500190734879</v>
      </c>
      <c r="BF152">
        <f>MIN(C152,N152,Y152,AJ152,AU152)</f>
        <v>3.7949999999999999</v>
      </c>
      <c r="BG152">
        <f>MAX(C152,N152,Y152,AJ152,AU152)</f>
        <v>4.0330000000000004</v>
      </c>
    </row>
    <row r="153" spans="1:59" x14ac:dyDescent="0.3">
      <c r="A153" t="s">
        <v>119</v>
      </c>
      <c r="B153">
        <v>119</v>
      </c>
      <c r="C153">
        <v>4.5179999999999998</v>
      </c>
      <c r="D153">
        <v>0.26673000000000002</v>
      </c>
      <c r="E153">
        <v>0.74302000000000001</v>
      </c>
      <c r="F153">
        <v>0.38846999999999998</v>
      </c>
      <c r="G153">
        <v>0.24424999999999999</v>
      </c>
      <c r="H153">
        <v>0.17175000000000001</v>
      </c>
      <c r="I153">
        <v>0.46187</v>
      </c>
      <c r="J153">
        <v>2.24173</v>
      </c>
      <c r="L153" t="s">
        <v>119</v>
      </c>
      <c r="M153">
        <v>136</v>
      </c>
      <c r="N153">
        <v>4.0279999999999996</v>
      </c>
      <c r="O153">
        <v>0.34097</v>
      </c>
      <c r="P153">
        <v>0.29560999999999998</v>
      </c>
      <c r="Q153">
        <v>0.27494000000000002</v>
      </c>
      <c r="R153">
        <v>0.12071999999999999</v>
      </c>
      <c r="S153">
        <v>0.14476</v>
      </c>
      <c r="T153">
        <v>0.47958000000000001</v>
      </c>
      <c r="U153">
        <v>2.3711600000000002</v>
      </c>
      <c r="W153" t="s">
        <v>119</v>
      </c>
      <c r="X153">
        <v>145</v>
      </c>
      <c r="Y153">
        <v>3.6029999256134002</v>
      </c>
      <c r="Z153">
        <v>0.36861026287078902</v>
      </c>
      <c r="AA153">
        <v>0.64044982194900502</v>
      </c>
      <c r="AB153">
        <v>0.27732113003730802</v>
      </c>
      <c r="AC153">
        <v>3.0369857326149899E-2</v>
      </c>
      <c r="AD153">
        <v>0.489203780889511</v>
      </c>
      <c r="AE153">
        <v>9.9872149527072906E-2</v>
      </c>
      <c r="AF153">
        <v>1.6971676349639899</v>
      </c>
      <c r="AH153" t="s">
        <v>119</v>
      </c>
      <c r="AI153">
        <v>148</v>
      </c>
      <c r="AJ153">
        <v>3.5819999999999999</v>
      </c>
      <c r="AK153">
        <v>0.315</v>
      </c>
      <c r="AL153">
        <v>0.71399999999999997</v>
      </c>
      <c r="AM153">
        <v>0.28899999999999998</v>
      </c>
      <c r="AN153">
        <v>2.5000000000000001E-2</v>
      </c>
      <c r="AO153">
        <v>0.39200000000000002</v>
      </c>
      <c r="AP153">
        <v>0.104</v>
      </c>
      <c r="AQ153">
        <f t="shared" si="4"/>
        <v>1.7429999999999999</v>
      </c>
      <c r="AS153" t="s">
        <v>119</v>
      </c>
      <c r="AT153">
        <v>147</v>
      </c>
      <c r="AU153">
        <v>3.597</v>
      </c>
      <c r="AV153">
        <v>0.32300000000000001</v>
      </c>
      <c r="AW153">
        <v>0.68799999999999994</v>
      </c>
      <c r="AX153">
        <v>0.44900000000000001</v>
      </c>
      <c r="AY153">
        <v>2.5999999999999999E-2</v>
      </c>
      <c r="AZ153">
        <v>0.41899999999999998</v>
      </c>
      <c r="BA153">
        <v>0.11</v>
      </c>
      <c r="BB153">
        <f t="shared" si="5"/>
        <v>1.5819999999999999</v>
      </c>
      <c r="BE153">
        <f>AVERAGE(C153,N153,Y153,AJ153,AU153)</f>
        <v>3.8655999851226803</v>
      </c>
      <c r="BF153">
        <f>MIN(C153,N153,Y153,AJ153,AU153)</f>
        <v>3.5819999999999999</v>
      </c>
      <c r="BG153">
        <f>MAX(C153,N153,Y153,AJ153,AU153)</f>
        <v>4.5179999999999998</v>
      </c>
    </row>
    <row r="154" spans="1:59" x14ac:dyDescent="0.3">
      <c r="A154" t="s">
        <v>150</v>
      </c>
      <c r="B154">
        <v>150</v>
      </c>
      <c r="C154">
        <v>3.6560000000000001</v>
      </c>
      <c r="D154">
        <v>0.17416999999999999</v>
      </c>
      <c r="E154">
        <v>0.46475</v>
      </c>
      <c r="F154">
        <v>0.24009</v>
      </c>
      <c r="G154">
        <v>0.37724999999999997</v>
      </c>
      <c r="H154">
        <v>0.12139</v>
      </c>
      <c r="I154">
        <v>0.28656999999999999</v>
      </c>
      <c r="J154">
        <v>1.9917199999999999</v>
      </c>
      <c r="L154" t="s">
        <v>150</v>
      </c>
      <c r="M154">
        <v>151</v>
      </c>
      <c r="N154">
        <v>3.6070000000000002</v>
      </c>
      <c r="O154">
        <v>0.22414999999999999</v>
      </c>
      <c r="P154">
        <v>0.31090000000000001</v>
      </c>
      <c r="Q154">
        <v>0.18829000000000001</v>
      </c>
      <c r="R154">
        <v>0.30953000000000003</v>
      </c>
      <c r="S154">
        <v>0.1192</v>
      </c>
      <c r="T154">
        <v>0.29914000000000002</v>
      </c>
      <c r="U154">
        <v>2.15604</v>
      </c>
      <c r="W154" t="s">
        <v>150</v>
      </c>
      <c r="X154">
        <v>149</v>
      </c>
      <c r="Y154">
        <v>3.5069999694824201</v>
      </c>
      <c r="Z154">
        <v>0.244549930095673</v>
      </c>
      <c r="AA154">
        <v>0.79124468564987205</v>
      </c>
      <c r="AB154">
        <v>0.194129139184952</v>
      </c>
      <c r="AC154">
        <v>0.34858751296997098</v>
      </c>
      <c r="AD154">
        <v>0.26481509208679199</v>
      </c>
      <c r="AE154">
        <v>0.110937617719173</v>
      </c>
      <c r="AF154">
        <v>1.55231189727783</v>
      </c>
      <c r="AH154" t="s">
        <v>150</v>
      </c>
      <c r="AI154">
        <v>140</v>
      </c>
      <c r="AJ154">
        <v>3.964</v>
      </c>
      <c r="AK154">
        <v>0.34399999999999997</v>
      </c>
      <c r="AL154">
        <v>0.79200000000000004</v>
      </c>
      <c r="AM154">
        <v>0.21099999999999999</v>
      </c>
      <c r="AN154">
        <v>0.39400000000000002</v>
      </c>
      <c r="AO154">
        <v>0.185</v>
      </c>
      <c r="AP154">
        <v>9.4E-2</v>
      </c>
      <c r="AQ154">
        <f t="shared" si="4"/>
        <v>1.944</v>
      </c>
      <c r="AS154" t="s">
        <v>150</v>
      </c>
      <c r="AT154">
        <v>118</v>
      </c>
      <c r="AU154">
        <v>4.5339999999999998</v>
      </c>
      <c r="AV154">
        <v>0.38</v>
      </c>
      <c r="AW154">
        <v>0.82899999999999996</v>
      </c>
      <c r="AX154">
        <v>0.375</v>
      </c>
      <c r="AY154">
        <v>0.33200000000000002</v>
      </c>
      <c r="AZ154">
        <v>0.20699999999999999</v>
      </c>
      <c r="BA154">
        <v>8.5999999999999993E-2</v>
      </c>
      <c r="BB154">
        <f t="shared" si="5"/>
        <v>2.3249999999999997</v>
      </c>
      <c r="BE154">
        <f>AVERAGE(C154,N154,Y154,AJ154,AU154)</f>
        <v>3.8535999938964842</v>
      </c>
      <c r="BF154">
        <f>MIN(C154,N154,Y154,AJ154,AU154)</f>
        <v>3.5069999694824201</v>
      </c>
      <c r="BG154">
        <f>MAX(C154,N154,Y154,AJ154,AU154)</f>
        <v>4.5339999999999998</v>
      </c>
    </row>
    <row r="155" spans="1:59" x14ac:dyDescent="0.3">
      <c r="A155" t="s">
        <v>116</v>
      </c>
      <c r="B155">
        <v>116</v>
      </c>
      <c r="C155">
        <v>4.5709999999999997</v>
      </c>
      <c r="D155">
        <v>7.1199999999999999E-2</v>
      </c>
      <c r="E155">
        <v>0.78968000000000005</v>
      </c>
      <c r="F155">
        <v>0.34200999999999998</v>
      </c>
      <c r="G155">
        <v>0.28531000000000001</v>
      </c>
      <c r="H155">
        <v>6.232E-2</v>
      </c>
      <c r="I155">
        <v>0.24362</v>
      </c>
      <c r="J155">
        <v>2.7772899999999998</v>
      </c>
      <c r="L155" t="s">
        <v>116</v>
      </c>
      <c r="M155">
        <v>150</v>
      </c>
      <c r="N155">
        <v>3.6219999999999999</v>
      </c>
      <c r="O155">
        <v>0.10706</v>
      </c>
      <c r="P155">
        <v>0.50353000000000003</v>
      </c>
      <c r="Q155">
        <v>0.23164999999999999</v>
      </c>
      <c r="R155">
        <v>0.25747999999999999</v>
      </c>
      <c r="S155">
        <v>4.8520000000000001E-2</v>
      </c>
      <c r="T155">
        <v>0.24063000000000001</v>
      </c>
      <c r="U155">
        <v>2.2328399999999999</v>
      </c>
      <c r="W155" t="s">
        <v>116</v>
      </c>
      <c r="X155">
        <v>148</v>
      </c>
      <c r="Y155">
        <v>3.5329999923706099</v>
      </c>
      <c r="Z155">
        <v>0.119041793048382</v>
      </c>
      <c r="AA155">
        <v>0.87211793661117598</v>
      </c>
      <c r="AB155">
        <v>0.22991819679737099</v>
      </c>
      <c r="AC155">
        <v>0.33288118243217502</v>
      </c>
      <c r="AD155">
        <v>0.26654988527298001</v>
      </c>
      <c r="AE155">
        <v>3.8948249071836499E-2</v>
      </c>
      <c r="AF155">
        <v>1.6732859611511199</v>
      </c>
      <c r="AH155" t="s">
        <v>116</v>
      </c>
      <c r="AI155">
        <v>149</v>
      </c>
      <c r="AJ155">
        <v>3.4950000000000001</v>
      </c>
      <c r="AK155">
        <v>7.5999999999999998E-2</v>
      </c>
      <c r="AL155">
        <v>0.85799999999999998</v>
      </c>
      <c r="AM155">
        <v>0.26700000000000002</v>
      </c>
      <c r="AN155">
        <v>0.41899999999999998</v>
      </c>
      <c r="AO155">
        <v>0.20599999999999999</v>
      </c>
      <c r="AP155">
        <v>0.03</v>
      </c>
      <c r="AQ155">
        <f t="shared" si="4"/>
        <v>1.639</v>
      </c>
      <c r="AS155" t="s">
        <v>116</v>
      </c>
      <c r="AT155">
        <v>141</v>
      </c>
      <c r="AU155">
        <v>3.9750000000000001</v>
      </c>
      <c r="AV155">
        <v>7.2999999999999995E-2</v>
      </c>
      <c r="AW155">
        <v>0.92200000000000004</v>
      </c>
      <c r="AX155">
        <v>0.443</v>
      </c>
      <c r="AY155">
        <v>0.37</v>
      </c>
      <c r="AZ155">
        <v>0.23300000000000001</v>
      </c>
      <c r="BA155">
        <v>3.3000000000000002E-2</v>
      </c>
      <c r="BB155">
        <f t="shared" si="5"/>
        <v>1.9010000000000002</v>
      </c>
      <c r="BE155">
        <f>AVERAGE(C155,N155,Y155,AJ155,AU155)</f>
        <v>3.8391999984741227</v>
      </c>
      <c r="BF155">
        <f>MIN(C155,N155,Y155,AJ155,AU155)</f>
        <v>3.4950000000000001</v>
      </c>
      <c r="BG155">
        <f>MAX(C155,N155,Y155,AJ155,AU155)</f>
        <v>4.5709999999999997</v>
      </c>
    </row>
    <row r="156" spans="1:59" x14ac:dyDescent="0.3">
      <c r="A156" t="s">
        <v>128</v>
      </c>
      <c r="B156">
        <v>128</v>
      </c>
      <c r="C156">
        <v>4.3319999999999999</v>
      </c>
      <c r="D156">
        <v>0.99355000000000004</v>
      </c>
      <c r="E156">
        <v>1.1046400000000001</v>
      </c>
      <c r="F156">
        <v>4.7759999999999997E-2</v>
      </c>
      <c r="G156">
        <v>0.49495</v>
      </c>
      <c r="H156">
        <v>0.12474</v>
      </c>
      <c r="I156">
        <v>0.10460999999999999</v>
      </c>
      <c r="J156">
        <v>1.4618100000000001</v>
      </c>
      <c r="L156" t="s">
        <v>128</v>
      </c>
      <c r="M156">
        <v>137</v>
      </c>
      <c r="N156">
        <v>3.9740000000000002</v>
      </c>
      <c r="O156">
        <v>1.09426</v>
      </c>
      <c r="P156">
        <v>0.89185999999999999</v>
      </c>
      <c r="Q156">
        <v>0.34752</v>
      </c>
      <c r="R156">
        <v>0.44089</v>
      </c>
      <c r="S156">
        <v>0.10768999999999999</v>
      </c>
      <c r="T156">
        <v>0.12425</v>
      </c>
      <c r="U156">
        <v>0.96740999999999999</v>
      </c>
      <c r="W156" t="s">
        <v>128</v>
      </c>
      <c r="X156">
        <v>142</v>
      </c>
      <c r="Y156">
        <v>3.7660000324249299</v>
      </c>
      <c r="Z156">
        <v>1.1220941543579099</v>
      </c>
      <c r="AA156">
        <v>1.2215549945831301</v>
      </c>
      <c r="AB156">
        <v>0.34175550937652599</v>
      </c>
      <c r="AC156">
        <v>0.505196332931519</v>
      </c>
      <c r="AD156">
        <v>9.9348448216915103E-2</v>
      </c>
      <c r="AE156">
        <v>9.8583199083805098E-2</v>
      </c>
      <c r="AF156">
        <v>0.37791371345519997</v>
      </c>
      <c r="AH156" t="s">
        <v>128</v>
      </c>
      <c r="AI156">
        <v>146</v>
      </c>
      <c r="AJ156">
        <v>3.59</v>
      </c>
      <c r="AK156">
        <v>1.0169999999999999</v>
      </c>
      <c r="AL156">
        <v>1.1739999999999999</v>
      </c>
      <c r="AM156">
        <v>0.41699999999999998</v>
      </c>
      <c r="AN156">
        <v>0.55700000000000005</v>
      </c>
      <c r="AO156">
        <v>4.2000000000000003E-2</v>
      </c>
      <c r="AP156">
        <v>9.1999999999999998E-2</v>
      </c>
      <c r="AQ156">
        <f t="shared" si="4"/>
        <v>0.29100000000000037</v>
      </c>
      <c r="AS156" t="s">
        <v>128</v>
      </c>
      <c r="AT156">
        <v>148</v>
      </c>
      <c r="AU156">
        <v>3.488</v>
      </c>
      <c r="AV156">
        <v>1.0409999999999999</v>
      </c>
      <c r="AW156">
        <v>1.145</v>
      </c>
      <c r="AX156">
        <v>0.53800000000000003</v>
      </c>
      <c r="AY156">
        <v>0.45500000000000002</v>
      </c>
      <c r="AZ156">
        <v>2.5000000000000001E-2</v>
      </c>
      <c r="BA156">
        <v>0.1</v>
      </c>
      <c r="BB156">
        <f t="shared" si="5"/>
        <v>0.18399999999999972</v>
      </c>
      <c r="BE156">
        <f>AVERAGE(C156,N156,Y156,AJ156,AU156)</f>
        <v>3.830000006484986</v>
      </c>
      <c r="BF156">
        <f>MIN(C156,N156,Y156,AJ156,AU156)</f>
        <v>3.488</v>
      </c>
      <c r="BG156">
        <f>MAX(C156,N156,Y156,AJ156,AU156)</f>
        <v>4.3319999999999999</v>
      </c>
    </row>
    <row r="157" spans="1:59" x14ac:dyDescent="0.3">
      <c r="A157" t="s">
        <v>147</v>
      </c>
      <c r="B157">
        <v>147</v>
      </c>
      <c r="C157">
        <v>3.681</v>
      </c>
      <c r="D157">
        <v>0.20824000000000001</v>
      </c>
      <c r="E157">
        <v>0.66800999999999999</v>
      </c>
      <c r="F157">
        <v>0.46721000000000001</v>
      </c>
      <c r="G157">
        <v>0.19184000000000001</v>
      </c>
      <c r="H157">
        <v>8.1240000000000007E-2</v>
      </c>
      <c r="I157">
        <v>0.21332999999999999</v>
      </c>
      <c r="J157">
        <v>1.851</v>
      </c>
      <c r="L157" t="s">
        <v>147</v>
      </c>
      <c r="M157">
        <v>148</v>
      </c>
      <c r="N157">
        <v>3.6949999999999998</v>
      </c>
      <c r="O157">
        <v>0.27954000000000001</v>
      </c>
      <c r="P157">
        <v>0.46115</v>
      </c>
      <c r="Q157">
        <v>0.37108999999999998</v>
      </c>
      <c r="R157">
        <v>0.13683999999999999</v>
      </c>
      <c r="S157">
        <v>7.5060000000000002E-2</v>
      </c>
      <c r="T157">
        <v>0.22040000000000001</v>
      </c>
      <c r="U157">
        <v>2.1507499999999999</v>
      </c>
      <c r="W157" t="s">
        <v>147</v>
      </c>
      <c r="X157">
        <v>144</v>
      </c>
      <c r="Y157">
        <v>3.6440000534057599</v>
      </c>
      <c r="Z157">
        <v>0.30580869317054699</v>
      </c>
      <c r="AA157">
        <v>0.91302037239074696</v>
      </c>
      <c r="AB157">
        <v>0.375223308801651</v>
      </c>
      <c r="AC157">
        <v>0.18919676542282099</v>
      </c>
      <c r="AD157">
        <v>0.208732530474663</v>
      </c>
      <c r="AE157">
        <v>6.7231975495815305E-2</v>
      </c>
      <c r="AF157">
        <v>1.58461260795593</v>
      </c>
      <c r="AH157" t="s">
        <v>147</v>
      </c>
      <c r="AI157">
        <v>143</v>
      </c>
      <c r="AJ157">
        <v>3.774</v>
      </c>
      <c r="AK157">
        <v>0.26200000000000001</v>
      </c>
      <c r="AL157">
        <v>0.90800000000000003</v>
      </c>
      <c r="AM157">
        <v>0.40200000000000002</v>
      </c>
      <c r="AN157">
        <v>0.221</v>
      </c>
      <c r="AO157">
        <v>0.155</v>
      </c>
      <c r="AP157">
        <v>4.9000000000000002E-2</v>
      </c>
      <c r="AQ157">
        <f t="shared" si="4"/>
        <v>1.7769999999999999</v>
      </c>
      <c r="AS157" t="s">
        <v>147</v>
      </c>
      <c r="AT157">
        <v>143</v>
      </c>
      <c r="AU157">
        <v>3.9329999999999998</v>
      </c>
      <c r="AV157">
        <v>0.27400000000000002</v>
      </c>
      <c r="AW157">
        <v>0.91600000000000004</v>
      </c>
      <c r="AX157">
        <v>0.55500000000000005</v>
      </c>
      <c r="AY157">
        <v>0.14799999999999999</v>
      </c>
      <c r="AZ157">
        <v>0.16900000000000001</v>
      </c>
      <c r="BA157">
        <v>4.1000000000000002E-2</v>
      </c>
      <c r="BB157">
        <f t="shared" si="5"/>
        <v>1.83</v>
      </c>
      <c r="BE157">
        <f>AVERAGE(C157,N157,Y157,AJ157,AU157)</f>
        <v>3.745400010681152</v>
      </c>
      <c r="BF157">
        <f>MIN(C157,N157,Y157,AJ157,AU157)</f>
        <v>3.6440000534057599</v>
      </c>
      <c r="BG157">
        <f>MAX(C157,N157,Y157,AJ157,AU157)</f>
        <v>3.9329999999999998</v>
      </c>
    </row>
    <row r="158" spans="1:59" x14ac:dyDescent="0.3">
      <c r="A158" t="s">
        <v>136</v>
      </c>
      <c r="B158">
        <v>136</v>
      </c>
      <c r="C158">
        <v>4.077</v>
      </c>
      <c r="D158">
        <v>0.54649000000000003</v>
      </c>
      <c r="E158">
        <v>0.68093000000000004</v>
      </c>
      <c r="F158">
        <v>0.40064</v>
      </c>
      <c r="G158">
        <v>0.35571000000000003</v>
      </c>
      <c r="H158">
        <v>7.8539999999999999E-2</v>
      </c>
      <c r="I158">
        <v>9.1310000000000002E-2</v>
      </c>
      <c r="J158">
        <v>1.92313</v>
      </c>
      <c r="L158" t="s">
        <v>136</v>
      </c>
      <c r="M158">
        <v>147</v>
      </c>
      <c r="N158">
        <v>3.7240000000000002</v>
      </c>
      <c r="O158">
        <v>0.57938999999999996</v>
      </c>
      <c r="P158">
        <v>0.47493000000000002</v>
      </c>
      <c r="Q158">
        <v>0.31047999999999998</v>
      </c>
      <c r="R158">
        <v>0.22869999999999999</v>
      </c>
      <c r="S158">
        <v>5.892E-2</v>
      </c>
      <c r="T158">
        <v>9.8210000000000006E-2</v>
      </c>
      <c r="U158">
        <v>1.97295</v>
      </c>
      <c r="W158" t="s">
        <v>136</v>
      </c>
      <c r="X158">
        <v>146</v>
      </c>
      <c r="Y158">
        <v>3.59299993515015</v>
      </c>
      <c r="Z158">
        <v>0.59168344736099199</v>
      </c>
      <c r="AA158">
        <v>0.93538224697113004</v>
      </c>
      <c r="AB158">
        <v>0.310080915689468</v>
      </c>
      <c r="AC158">
        <v>0.24946372210979501</v>
      </c>
      <c r="AD158">
        <v>0.104125209152699</v>
      </c>
      <c r="AE158">
        <v>5.67674227058887E-2</v>
      </c>
      <c r="AF158">
        <v>1.3456006050109901</v>
      </c>
      <c r="AH158" t="s">
        <v>136</v>
      </c>
      <c r="AI158">
        <v>152</v>
      </c>
      <c r="AJ158">
        <v>3.355</v>
      </c>
      <c r="AK158">
        <v>0.442</v>
      </c>
      <c r="AL158">
        <v>1.073</v>
      </c>
      <c r="AM158">
        <v>0.34300000000000003</v>
      </c>
      <c r="AN158">
        <v>0.24399999999999999</v>
      </c>
      <c r="AO158">
        <v>8.3000000000000004E-2</v>
      </c>
      <c r="AP158">
        <v>6.4000000000000001E-2</v>
      </c>
      <c r="AQ158">
        <f t="shared" si="4"/>
        <v>1.1059999999999999</v>
      </c>
      <c r="AS158" t="s">
        <v>136</v>
      </c>
      <c r="AT158">
        <v>151</v>
      </c>
      <c r="AU158">
        <v>3.38</v>
      </c>
      <c r="AV158">
        <v>0.28699999999999998</v>
      </c>
      <c r="AW158">
        <v>1.163</v>
      </c>
      <c r="AX158">
        <v>0.46300000000000002</v>
      </c>
      <c r="AY158">
        <v>0.14299999999999999</v>
      </c>
      <c r="AZ158">
        <v>0.108</v>
      </c>
      <c r="BA158">
        <v>7.6999999999999999E-2</v>
      </c>
      <c r="BB158">
        <f t="shared" si="5"/>
        <v>1.1389999999999998</v>
      </c>
      <c r="BE158">
        <f>AVERAGE(C158,N158,Y158,AJ158,AU158)</f>
        <v>3.6257999870300304</v>
      </c>
      <c r="BF158">
        <f>MIN(C158,N158,Y158,AJ158,AU158)</f>
        <v>3.355</v>
      </c>
      <c r="BG158">
        <f>MAX(C158,N158,Y158,AJ158,AU158)</f>
        <v>4.077</v>
      </c>
    </row>
    <row r="159" spans="1:59" x14ac:dyDescent="0.3">
      <c r="A159" t="s">
        <v>158</v>
      </c>
      <c r="B159">
        <v>158</v>
      </c>
      <c r="C159">
        <v>2.839</v>
      </c>
      <c r="D159">
        <v>0.20868</v>
      </c>
      <c r="E159">
        <v>0.13994999999999999</v>
      </c>
      <c r="F159">
        <v>0.28443000000000002</v>
      </c>
      <c r="G159">
        <v>0.36453000000000002</v>
      </c>
      <c r="H159">
        <v>0.10731</v>
      </c>
      <c r="I159">
        <v>0.16681000000000001</v>
      </c>
      <c r="J159">
        <v>1.5672600000000001</v>
      </c>
      <c r="L159" t="s">
        <v>158</v>
      </c>
      <c r="M159">
        <v>155</v>
      </c>
      <c r="N159">
        <v>3.3029999999999999</v>
      </c>
      <c r="O159">
        <v>0.28122999999999998</v>
      </c>
      <c r="P159">
        <v>0</v>
      </c>
      <c r="Q159">
        <v>0.24811</v>
      </c>
      <c r="R159">
        <v>0.34677999999999998</v>
      </c>
      <c r="S159">
        <v>0.11587</v>
      </c>
      <c r="T159">
        <v>0.17516999999999999</v>
      </c>
      <c r="U159">
        <v>2.1354000000000002</v>
      </c>
      <c r="W159" t="s">
        <v>158</v>
      </c>
      <c r="X159">
        <v>150</v>
      </c>
      <c r="Y159">
        <v>3.4949998855590798</v>
      </c>
      <c r="Z159">
        <v>0.30544471740722701</v>
      </c>
      <c r="AA159">
        <v>0.43188253045082098</v>
      </c>
      <c r="AB159">
        <v>0.247105568647385</v>
      </c>
      <c r="AC159">
        <v>0.38042613863945002</v>
      </c>
      <c r="AD159">
        <v>0.19689615070819899</v>
      </c>
      <c r="AE159">
        <v>9.5665015280246707E-2</v>
      </c>
      <c r="AF159">
        <v>1.83722925186157</v>
      </c>
      <c r="AH159" t="s">
        <v>158</v>
      </c>
      <c r="AI159">
        <v>139</v>
      </c>
      <c r="AJ159">
        <v>3.9990000000000001</v>
      </c>
      <c r="AK159">
        <v>0.25900000000000001</v>
      </c>
      <c r="AL159">
        <v>0.47399999999999998</v>
      </c>
      <c r="AM159">
        <v>0.253</v>
      </c>
      <c r="AN159">
        <v>0.434</v>
      </c>
      <c r="AO159">
        <v>0.158</v>
      </c>
      <c r="AP159">
        <v>0.10100000000000001</v>
      </c>
      <c r="AQ159">
        <f t="shared" si="4"/>
        <v>2.3200000000000003</v>
      </c>
      <c r="AS159" t="s">
        <v>158</v>
      </c>
      <c r="AT159">
        <v>139</v>
      </c>
      <c r="AU159">
        <v>4.085</v>
      </c>
      <c r="AV159">
        <v>0.27500000000000002</v>
      </c>
      <c r="AW159">
        <v>0.57199999999999995</v>
      </c>
      <c r="AX159">
        <v>0.41</v>
      </c>
      <c r="AY159">
        <v>0.29299999999999998</v>
      </c>
      <c r="AZ159">
        <v>0.17699999999999999</v>
      </c>
      <c r="BA159">
        <v>8.5000000000000006E-2</v>
      </c>
      <c r="BB159">
        <f t="shared" si="5"/>
        <v>2.2730000000000001</v>
      </c>
      <c r="BE159">
        <f>AVERAGE(C159,N159,Y159,AJ159,AU159)</f>
        <v>3.5441999771118162</v>
      </c>
      <c r="BF159">
        <f>MIN(C159,N159,Y159,AJ159,AU159)</f>
        <v>2.839</v>
      </c>
      <c r="BG159">
        <f>MAX(C159,N159,Y159,AJ159,AU159)</f>
        <v>4.085</v>
      </c>
    </row>
    <row r="160" spans="1:59" x14ac:dyDescent="0.3">
      <c r="A160" t="s">
        <v>153</v>
      </c>
      <c r="B160">
        <v>153</v>
      </c>
      <c r="C160">
        <v>3.5750000000000002</v>
      </c>
      <c r="D160">
        <v>0.31981999999999999</v>
      </c>
      <c r="E160">
        <v>0.30285000000000001</v>
      </c>
      <c r="F160">
        <v>0.30335000000000001</v>
      </c>
      <c r="G160">
        <v>0.23413999999999999</v>
      </c>
      <c r="H160">
        <v>9.7189999999999999E-2</v>
      </c>
      <c r="I160">
        <v>0.36509999999999998</v>
      </c>
      <c r="J160">
        <v>1.9520999999999999</v>
      </c>
      <c r="L160" t="s">
        <v>153</v>
      </c>
      <c r="M160">
        <v>154</v>
      </c>
      <c r="N160">
        <v>3.36</v>
      </c>
      <c r="O160">
        <v>0.38227</v>
      </c>
      <c r="P160">
        <v>0.11037</v>
      </c>
      <c r="Q160">
        <v>0.17344000000000001</v>
      </c>
      <c r="R160">
        <v>0.1643</v>
      </c>
      <c r="S160">
        <v>7.1120000000000003E-2</v>
      </c>
      <c r="T160">
        <v>0.31268000000000001</v>
      </c>
      <c r="U160">
        <v>2.1455799999999998</v>
      </c>
      <c r="W160" t="s">
        <v>153</v>
      </c>
      <c r="X160">
        <v>141</v>
      </c>
      <c r="Y160">
        <v>3.7939999103546098</v>
      </c>
      <c r="Z160">
        <v>0.40147721767425498</v>
      </c>
      <c r="AA160">
        <v>0.58154332637786899</v>
      </c>
      <c r="AB160">
        <v>0.18074677884578699</v>
      </c>
      <c r="AC160">
        <v>0.10617952048778501</v>
      </c>
      <c r="AD160">
        <v>0.31187093257904103</v>
      </c>
      <c r="AE160">
        <v>6.1157830059528399E-2</v>
      </c>
      <c r="AF160">
        <v>2.1508011817932098</v>
      </c>
      <c r="AH160" t="s">
        <v>153</v>
      </c>
      <c r="AI160">
        <v>145</v>
      </c>
      <c r="AJ160">
        <v>3.6320000000000001</v>
      </c>
      <c r="AK160">
        <v>0.33200000000000002</v>
      </c>
      <c r="AL160">
        <v>0.53700000000000003</v>
      </c>
      <c r="AM160">
        <v>0.255</v>
      </c>
      <c r="AN160">
        <v>8.5000000000000006E-2</v>
      </c>
      <c r="AO160">
        <v>0.191</v>
      </c>
      <c r="AP160">
        <v>3.5999999999999997E-2</v>
      </c>
      <c r="AQ160">
        <f t="shared" si="4"/>
        <v>2.1959999999999997</v>
      </c>
      <c r="AS160" t="s">
        <v>153</v>
      </c>
      <c r="AT160">
        <v>154</v>
      </c>
      <c r="AU160">
        <v>3.2029999999999998</v>
      </c>
      <c r="AV160">
        <v>0.35</v>
      </c>
      <c r="AW160">
        <v>0.51700000000000002</v>
      </c>
      <c r="AX160">
        <v>0.36099999999999999</v>
      </c>
      <c r="AY160">
        <v>0</v>
      </c>
      <c r="AZ160">
        <v>0.158</v>
      </c>
      <c r="BA160">
        <v>2.5000000000000001E-2</v>
      </c>
      <c r="BB160">
        <f t="shared" si="5"/>
        <v>1.792</v>
      </c>
      <c r="BE160">
        <f>AVERAGE(C160,N160,Y160,AJ160,AU160)</f>
        <v>3.5127999820709221</v>
      </c>
      <c r="BF160">
        <f>MIN(C160,N160,Y160,AJ160,AU160)</f>
        <v>3.2029999999999998</v>
      </c>
      <c r="BG160">
        <f>MAX(C160,N160,Y160,AJ160,AU160)</f>
        <v>3.7939999103546098</v>
      </c>
    </row>
    <row r="161" spans="1:59" x14ac:dyDescent="0.3">
      <c r="A161" t="s">
        <v>146</v>
      </c>
      <c r="B161">
        <v>146</v>
      </c>
      <c r="C161">
        <v>3.7810000000000001</v>
      </c>
      <c r="D161">
        <v>0.28520000000000001</v>
      </c>
      <c r="E161">
        <v>1.00268</v>
      </c>
      <c r="F161">
        <v>0.38214999999999999</v>
      </c>
      <c r="G161">
        <v>0.32878000000000002</v>
      </c>
      <c r="H161">
        <v>5.747E-2</v>
      </c>
      <c r="I161">
        <v>0.34377000000000002</v>
      </c>
      <c r="J161">
        <v>1.38079</v>
      </c>
      <c r="L161" t="s">
        <v>146</v>
      </c>
      <c r="M161">
        <v>149</v>
      </c>
      <c r="N161">
        <v>3.6659999999999999</v>
      </c>
      <c r="O161">
        <v>0.47155000000000002</v>
      </c>
      <c r="P161">
        <v>0.77622999999999998</v>
      </c>
      <c r="Q161">
        <v>0.35699999999999998</v>
      </c>
      <c r="R161">
        <v>0.31759999999999999</v>
      </c>
      <c r="S161">
        <v>5.0990000000000001E-2</v>
      </c>
      <c r="T161">
        <v>0.31472</v>
      </c>
      <c r="U161">
        <v>1.3776900000000001</v>
      </c>
      <c r="W161" t="s">
        <v>146</v>
      </c>
      <c r="X161">
        <v>153</v>
      </c>
      <c r="Y161">
        <v>3.34899997711182</v>
      </c>
      <c r="Z161">
        <v>0.51113587617874101</v>
      </c>
      <c r="AA161">
        <v>1.0419898033142101</v>
      </c>
      <c r="AB161">
        <v>0.36450928449630698</v>
      </c>
      <c r="AC161">
        <v>0.39001777768135099</v>
      </c>
      <c r="AD161">
        <v>0.354256361722946</v>
      </c>
      <c r="AE161">
        <v>6.6035106778144795E-2</v>
      </c>
      <c r="AF161">
        <v>0.62113046646118197</v>
      </c>
      <c r="AH161" t="s">
        <v>146</v>
      </c>
      <c r="AI161">
        <v>153</v>
      </c>
      <c r="AJ161">
        <v>3.3029999999999999</v>
      </c>
      <c r="AK161">
        <v>0.45500000000000002</v>
      </c>
      <c r="AL161">
        <v>0.99099999999999999</v>
      </c>
      <c r="AM161">
        <v>0.38100000000000001</v>
      </c>
      <c r="AN161">
        <v>0.48099999999999998</v>
      </c>
      <c r="AO161">
        <v>0.27</v>
      </c>
      <c r="AP161">
        <v>9.7000000000000003E-2</v>
      </c>
      <c r="AQ161">
        <f t="shared" si="4"/>
        <v>0.62800000000000011</v>
      </c>
      <c r="AS161" t="s">
        <v>146</v>
      </c>
      <c r="AT161">
        <v>153</v>
      </c>
      <c r="AU161">
        <v>3.2309999999999999</v>
      </c>
      <c r="AV161">
        <v>0.47599999999999998</v>
      </c>
      <c r="AW161">
        <v>0.88500000000000001</v>
      </c>
      <c r="AX161">
        <v>0.499</v>
      </c>
      <c r="AY161">
        <v>0.41699999999999998</v>
      </c>
      <c r="AZ161">
        <v>0.27600000000000002</v>
      </c>
      <c r="BA161">
        <v>0.14699999999999999</v>
      </c>
      <c r="BB161">
        <f t="shared" si="5"/>
        <v>0.53100000000000014</v>
      </c>
      <c r="BE161">
        <f>AVERAGE(C161,N161,Y161,AJ161,AU161)</f>
        <v>3.4659999954223637</v>
      </c>
      <c r="BF161">
        <f>MIN(C161,N161,Y161,AJ161,AU161)</f>
        <v>3.2309999999999999</v>
      </c>
      <c r="BG161">
        <f>MAX(C161,N161,Y161,AJ161,AU161)</f>
        <v>3.7810000000000001</v>
      </c>
    </row>
    <row r="162" spans="1:59" x14ac:dyDescent="0.3">
      <c r="A162" t="s">
        <v>154</v>
      </c>
      <c r="B162">
        <v>154</v>
      </c>
      <c r="C162">
        <v>3.4649999999999999</v>
      </c>
      <c r="D162">
        <v>0.22208</v>
      </c>
      <c r="E162">
        <v>0.77370000000000005</v>
      </c>
      <c r="F162">
        <v>0.42864000000000002</v>
      </c>
      <c r="G162">
        <v>0.59201000000000004</v>
      </c>
      <c r="H162">
        <v>0.55191000000000001</v>
      </c>
      <c r="I162">
        <v>0.22628000000000001</v>
      </c>
      <c r="J162">
        <v>0.67042000000000002</v>
      </c>
      <c r="L162" t="s">
        <v>154</v>
      </c>
      <c r="M162">
        <v>152</v>
      </c>
      <c r="N162">
        <v>3.5150000000000001</v>
      </c>
      <c r="O162">
        <v>0.32845999999999997</v>
      </c>
      <c r="P162">
        <v>0.61585999999999996</v>
      </c>
      <c r="Q162">
        <v>0.31864999999999999</v>
      </c>
      <c r="R162">
        <v>0.54320000000000002</v>
      </c>
      <c r="S162">
        <v>0.50521000000000005</v>
      </c>
      <c r="T162">
        <v>0.23552000000000001</v>
      </c>
      <c r="U162">
        <v>0.96819</v>
      </c>
      <c r="W162" t="s">
        <v>154</v>
      </c>
      <c r="X162">
        <v>151</v>
      </c>
      <c r="Y162">
        <v>3.4709999561309801</v>
      </c>
      <c r="Z162">
        <v>0.36874589323997498</v>
      </c>
      <c r="AA162">
        <v>0.94570702314376798</v>
      </c>
      <c r="AB162">
        <v>0.32642480731010398</v>
      </c>
      <c r="AC162">
        <v>0.58184385299682595</v>
      </c>
      <c r="AD162">
        <v>0.25275602936744701</v>
      </c>
      <c r="AE162">
        <v>0.45522001385688798</v>
      </c>
      <c r="AF162">
        <v>0.540061235427856</v>
      </c>
      <c r="AH162" t="s">
        <v>154</v>
      </c>
      <c r="AI162">
        <v>151</v>
      </c>
      <c r="AJ162">
        <v>3.4079999999999999</v>
      </c>
      <c r="AK162">
        <v>0.33200000000000002</v>
      </c>
      <c r="AL162">
        <v>0.89600000000000002</v>
      </c>
      <c r="AM162">
        <v>0.4</v>
      </c>
      <c r="AN162">
        <v>0.63600000000000001</v>
      </c>
      <c r="AO162">
        <v>0.2</v>
      </c>
      <c r="AP162">
        <v>0.44400000000000001</v>
      </c>
      <c r="AQ162">
        <f t="shared" si="4"/>
        <v>0.49999999999999956</v>
      </c>
      <c r="AS162" t="s">
        <v>154</v>
      </c>
      <c r="AT162">
        <v>152</v>
      </c>
      <c r="AU162">
        <v>3.3340000000000001</v>
      </c>
      <c r="AV162">
        <v>0.35899999999999999</v>
      </c>
      <c r="AW162">
        <v>0.71099999999999997</v>
      </c>
      <c r="AX162">
        <v>0.61399999999999999</v>
      </c>
      <c r="AY162">
        <v>0.55500000000000005</v>
      </c>
      <c r="AZ162">
        <v>0.217</v>
      </c>
      <c r="BA162">
        <v>0.41099999999999998</v>
      </c>
      <c r="BB162">
        <f t="shared" si="5"/>
        <v>0.46700000000000008</v>
      </c>
      <c r="BE162">
        <f>AVERAGE(C162,N162,Y162,AJ162,AU162)</f>
        <v>3.4385999912261958</v>
      </c>
      <c r="BF162">
        <f>MIN(C162,N162,Y162,AJ162,AU162)</f>
        <v>3.3340000000000001</v>
      </c>
      <c r="BG162">
        <f>MAX(C162,N162,Y162,AJ162,AU162)</f>
        <v>3.5150000000000001</v>
      </c>
    </row>
    <row r="163" spans="1:59" x14ac:dyDescent="0.3">
      <c r="A163" t="s">
        <v>166</v>
      </c>
      <c r="L163" t="s">
        <v>166</v>
      </c>
      <c r="M163">
        <v>143</v>
      </c>
      <c r="N163">
        <v>3.8319999999999999</v>
      </c>
      <c r="O163">
        <v>0.39394000000000001</v>
      </c>
      <c r="P163">
        <v>0.18518999999999999</v>
      </c>
      <c r="Q163">
        <v>0.15781000000000001</v>
      </c>
      <c r="R163">
        <v>0.19661999999999999</v>
      </c>
      <c r="S163">
        <v>0.13014999999999999</v>
      </c>
      <c r="T163">
        <v>0.25899</v>
      </c>
      <c r="U163">
        <v>2.50929</v>
      </c>
      <c r="W163" t="s">
        <v>166</v>
      </c>
      <c r="X163">
        <v>147</v>
      </c>
      <c r="Y163">
        <v>3.5910000801086399</v>
      </c>
      <c r="Z163">
        <v>0.39724862575531</v>
      </c>
      <c r="AA163">
        <v>0.60132312774658203</v>
      </c>
      <c r="AB163">
        <v>0.16348600387573201</v>
      </c>
      <c r="AC163">
        <v>0.14706243574619299</v>
      </c>
      <c r="AD163">
        <v>0.285670816898346</v>
      </c>
      <c r="AE163">
        <v>0.116793513298035</v>
      </c>
      <c r="AF163">
        <v>1.87956738471985</v>
      </c>
      <c r="AH163" t="s">
        <v>166</v>
      </c>
      <c r="AI163">
        <v>154</v>
      </c>
      <c r="AJ163">
        <v>3.254</v>
      </c>
      <c r="AK163">
        <v>0.33700000000000002</v>
      </c>
      <c r="AL163">
        <v>0.60799999999999998</v>
      </c>
      <c r="AM163">
        <v>0.17699999999999999</v>
      </c>
      <c r="AN163">
        <v>0.112</v>
      </c>
      <c r="AO163">
        <v>0.224</v>
      </c>
      <c r="AP163">
        <v>0.106</v>
      </c>
      <c r="AQ163">
        <f t="shared" si="4"/>
        <v>1.6899999999999997</v>
      </c>
      <c r="AS163" t="s">
        <v>166</v>
      </c>
      <c r="AT163">
        <v>156</v>
      </c>
      <c r="AU163">
        <v>2.8530000000000002</v>
      </c>
      <c r="AV163">
        <v>0.30599999999999999</v>
      </c>
      <c r="AW163">
        <v>0.57499999999999996</v>
      </c>
      <c r="AX163">
        <v>0.29499999999999998</v>
      </c>
      <c r="AY163">
        <v>0.01</v>
      </c>
      <c r="AZ163">
        <v>0.20200000000000001</v>
      </c>
      <c r="BA163">
        <v>9.0999999999999998E-2</v>
      </c>
      <c r="BB163">
        <f t="shared" si="5"/>
        <v>1.3740000000000003</v>
      </c>
      <c r="BE163">
        <f>AVERAGE(C163,N163,Y163,AJ163,AU163)</f>
        <v>3.3825000200271598</v>
      </c>
      <c r="BF163">
        <f>MIN(C163,N163,Y163,AJ163,AU163)</f>
        <v>2.8530000000000002</v>
      </c>
      <c r="BG163">
        <f>MAX(C163,N163,Y163,AJ163,AU163)</f>
        <v>3.8319999999999999</v>
      </c>
    </row>
    <row r="164" spans="1:59" x14ac:dyDescent="0.3">
      <c r="A164" t="s">
        <v>156</v>
      </c>
      <c r="B164">
        <v>156</v>
      </c>
      <c r="C164">
        <v>3.0059999999999998</v>
      </c>
      <c r="D164">
        <v>0.66320000000000001</v>
      </c>
      <c r="E164">
        <v>0.47488999999999998</v>
      </c>
      <c r="F164">
        <v>0.72192999999999996</v>
      </c>
      <c r="G164">
        <v>0.15684000000000001</v>
      </c>
      <c r="H164">
        <v>0.18906000000000001</v>
      </c>
      <c r="I164">
        <v>0.47178999999999999</v>
      </c>
      <c r="J164">
        <v>0.32857999999999998</v>
      </c>
      <c r="L164" t="s">
        <v>156</v>
      </c>
      <c r="M164">
        <v>156</v>
      </c>
      <c r="N164">
        <v>3.069</v>
      </c>
      <c r="O164">
        <v>0.74719000000000002</v>
      </c>
      <c r="P164">
        <v>0.14865999999999999</v>
      </c>
      <c r="Q164">
        <v>0.62994000000000006</v>
      </c>
      <c r="R164">
        <v>6.9120000000000001E-2</v>
      </c>
      <c r="S164">
        <v>0.17233000000000001</v>
      </c>
      <c r="T164">
        <v>0.48397000000000001</v>
      </c>
      <c r="U164">
        <v>0.81789000000000001</v>
      </c>
      <c r="W164" t="s">
        <v>156</v>
      </c>
      <c r="X164">
        <v>152</v>
      </c>
      <c r="Y164">
        <v>3.4619998931884801</v>
      </c>
      <c r="Z164">
        <v>0.77715313434600797</v>
      </c>
      <c r="AA164">
        <v>0.39610260725021401</v>
      </c>
      <c r="AB164">
        <v>0.50053334236144997</v>
      </c>
      <c r="AC164">
        <v>8.1539444625377697E-2</v>
      </c>
      <c r="AD164">
        <v>0.49366372823715199</v>
      </c>
      <c r="AE164">
        <v>0.151347130537033</v>
      </c>
      <c r="AF164">
        <v>1.06157350540161</v>
      </c>
      <c r="AH164" t="s">
        <v>156</v>
      </c>
      <c r="AI164">
        <v>150</v>
      </c>
      <c r="AJ164">
        <v>3.4620000000000002</v>
      </c>
      <c r="AK164">
        <v>0.68899999999999995</v>
      </c>
      <c r="AL164">
        <v>0.38200000000000001</v>
      </c>
      <c r="AM164">
        <v>0.53900000000000003</v>
      </c>
      <c r="AN164">
        <v>8.7999999999999995E-2</v>
      </c>
      <c r="AO164">
        <v>0.376</v>
      </c>
      <c r="AP164">
        <v>0.14399999999999999</v>
      </c>
      <c r="AQ164">
        <f t="shared" si="4"/>
        <v>1.2440000000000002</v>
      </c>
      <c r="AS164" t="s">
        <v>156</v>
      </c>
      <c r="AT164">
        <v>149</v>
      </c>
      <c r="AU164">
        <v>3.4620000000000002</v>
      </c>
      <c r="AV164">
        <v>0.61899999999999999</v>
      </c>
      <c r="AW164">
        <v>0.378</v>
      </c>
      <c r="AX164">
        <v>0.44</v>
      </c>
      <c r="AY164">
        <v>1.2999999999999999E-2</v>
      </c>
      <c r="AZ164">
        <v>0.33100000000000002</v>
      </c>
      <c r="BA164">
        <v>0.14099999999999999</v>
      </c>
      <c r="BB164">
        <f t="shared" si="5"/>
        <v>1.5400000000000003</v>
      </c>
      <c r="BE164">
        <f>AVERAGE(C164,N164,Y164,AJ164,AU164)</f>
        <v>3.2921999786376959</v>
      </c>
      <c r="BF164">
        <f>MIN(C164,N164,Y164,AJ164,AU164)</f>
        <v>3.0059999999999998</v>
      </c>
      <c r="BG164">
        <f>MAX(C164,N164,Y164,AJ164,AU164)</f>
        <v>3.4620000000000002</v>
      </c>
    </row>
    <row r="165" spans="1:59" x14ac:dyDescent="0.3">
      <c r="A165" t="s">
        <v>148</v>
      </c>
      <c r="B165">
        <v>148</v>
      </c>
      <c r="C165">
        <v>3.6779999999999999</v>
      </c>
      <c r="D165">
        <v>7.85E-2</v>
      </c>
      <c r="E165">
        <v>0</v>
      </c>
      <c r="F165">
        <v>6.6989999999999994E-2</v>
      </c>
      <c r="G165">
        <v>0.48879</v>
      </c>
      <c r="H165">
        <v>8.2890000000000005E-2</v>
      </c>
      <c r="I165">
        <v>0.23835000000000001</v>
      </c>
      <c r="J165">
        <v>2.7223000000000002</v>
      </c>
      <c r="W165" t="s">
        <v>148</v>
      </c>
      <c r="X165">
        <v>155</v>
      </c>
      <c r="Y165">
        <v>2.6930000782012899</v>
      </c>
      <c r="Z165">
        <v>0</v>
      </c>
      <c r="AA165">
        <v>0</v>
      </c>
      <c r="AB165">
        <v>1.8772685900330498E-2</v>
      </c>
      <c r="AC165">
        <v>0.270842045545578</v>
      </c>
      <c r="AD165">
        <v>0.28087648749351501</v>
      </c>
      <c r="AE165">
        <v>5.6565076112747199E-2</v>
      </c>
      <c r="AF165">
        <v>2.0660047531127899</v>
      </c>
      <c r="AH165" t="s">
        <v>148</v>
      </c>
      <c r="AI165">
        <v>155</v>
      </c>
      <c r="AJ165">
        <v>3.0830000000000002</v>
      </c>
      <c r="AK165">
        <v>2.4E-2</v>
      </c>
      <c r="AL165">
        <v>0</v>
      </c>
      <c r="AM165">
        <v>0.01</v>
      </c>
      <c r="AN165">
        <v>0.30499999999999999</v>
      </c>
      <c r="AO165">
        <v>0.218</v>
      </c>
      <c r="AP165">
        <v>3.7999999999999999E-2</v>
      </c>
      <c r="AQ165">
        <f t="shared" si="4"/>
        <v>2.4880000000000004</v>
      </c>
      <c r="AS165" t="s">
        <v>148</v>
      </c>
      <c r="AT165">
        <v>155</v>
      </c>
      <c r="AU165">
        <v>3.0830000000000002</v>
      </c>
      <c r="AV165">
        <v>2.5999999999999999E-2</v>
      </c>
      <c r="AW165">
        <v>0</v>
      </c>
      <c r="AX165">
        <v>0.105</v>
      </c>
      <c r="AY165">
        <v>0.22500000000000001</v>
      </c>
      <c r="AZ165">
        <v>0.23499999999999999</v>
      </c>
      <c r="BA165">
        <v>3.5000000000000003E-2</v>
      </c>
      <c r="BB165">
        <f t="shared" si="5"/>
        <v>2.4570000000000003</v>
      </c>
      <c r="BE165">
        <f>AVERAGE(C165,N165,Y165,AJ165,AU165)</f>
        <v>3.1342500195503225</v>
      </c>
      <c r="BF165">
        <f>MIN(C165,N165,Y165,AJ165,AU165)</f>
        <v>2.6930000782012899</v>
      </c>
      <c r="BG165">
        <f>MAX(C165,N165,Y165,AJ165,AU165)</f>
        <v>3.6779999999999999</v>
      </c>
    </row>
    <row r="166" spans="1:59" x14ac:dyDescent="0.3">
      <c r="A166" t="s">
        <v>157</v>
      </c>
      <c r="B166">
        <v>157</v>
      </c>
      <c r="C166">
        <v>2.9049999999999998</v>
      </c>
      <c r="D166">
        <v>1.5299999999999999E-2</v>
      </c>
      <c r="E166">
        <v>0.41587000000000002</v>
      </c>
      <c r="F166">
        <v>0.22395999999999999</v>
      </c>
      <c r="G166">
        <v>0.11849999999999999</v>
      </c>
      <c r="H166">
        <v>0.10062</v>
      </c>
      <c r="I166">
        <v>0.19727</v>
      </c>
      <c r="J166">
        <v>1.8330200000000001</v>
      </c>
      <c r="L166" t="s">
        <v>157</v>
      </c>
      <c r="M166">
        <v>157</v>
      </c>
      <c r="N166">
        <v>2.9049999999999998</v>
      </c>
      <c r="O166">
        <v>6.8309999999999996E-2</v>
      </c>
      <c r="P166">
        <v>0.23441999999999999</v>
      </c>
      <c r="Q166">
        <v>0.15747</v>
      </c>
      <c r="R166">
        <v>4.3200000000000002E-2</v>
      </c>
      <c r="S166">
        <v>9.4189999999999996E-2</v>
      </c>
      <c r="T166">
        <v>0.2029</v>
      </c>
      <c r="U166">
        <v>2.1040399999999999</v>
      </c>
      <c r="W166" t="s">
        <v>157</v>
      </c>
      <c r="X166">
        <v>154</v>
      </c>
      <c r="Y166">
        <v>2.9049999713897701</v>
      </c>
      <c r="Z166">
        <v>9.1622568666934995E-2</v>
      </c>
      <c r="AA166">
        <v>0.62979358434677102</v>
      </c>
      <c r="AB166">
        <v>0.15161079168319699</v>
      </c>
      <c r="AC166">
        <v>5.9900753200054203E-2</v>
      </c>
      <c r="AD166">
        <v>0.204435184597969</v>
      </c>
      <c r="AE166">
        <v>8.4147945046424893E-2</v>
      </c>
      <c r="AF166">
        <v>1.6830241680145299</v>
      </c>
      <c r="AH166" t="s">
        <v>157</v>
      </c>
      <c r="AI166">
        <v>156</v>
      </c>
      <c r="AJ166">
        <v>2.9049999999999998</v>
      </c>
      <c r="AK166">
        <v>9.0999999999999998E-2</v>
      </c>
      <c r="AL166">
        <v>0.627</v>
      </c>
      <c r="AM166">
        <v>0.14499999999999999</v>
      </c>
      <c r="AN166">
        <v>6.5000000000000002E-2</v>
      </c>
      <c r="AO166">
        <v>0.14899999999999999</v>
      </c>
      <c r="AP166">
        <v>7.5999999999999998E-2</v>
      </c>
      <c r="AQ166">
        <f t="shared" si="4"/>
        <v>1.7519999999999998</v>
      </c>
      <c r="AS166" t="s">
        <v>157</v>
      </c>
      <c r="AT166">
        <v>145</v>
      </c>
      <c r="AU166">
        <v>3.7749999999999999</v>
      </c>
      <c r="AV166">
        <v>4.5999999999999999E-2</v>
      </c>
      <c r="AW166">
        <v>0.44700000000000001</v>
      </c>
      <c r="AX166">
        <v>0.38</v>
      </c>
      <c r="AY166">
        <v>0.22</v>
      </c>
      <c r="AZ166">
        <v>0.17599999999999999</v>
      </c>
      <c r="BA166">
        <v>0.18</v>
      </c>
      <c r="BB166">
        <f t="shared" si="5"/>
        <v>2.3260000000000001</v>
      </c>
      <c r="BE166">
        <f>AVERAGE(C166,N166,Y166,AJ166,AU166)</f>
        <v>3.0789999942779538</v>
      </c>
      <c r="BF166">
        <f>MIN(C166,N166,Y166,AJ166,AU166)</f>
        <v>2.9049999713897701</v>
      </c>
      <c r="BG166">
        <f>MAX(C166,N166,Y166,AJ166,AU166)</f>
        <v>3.7749999999999999</v>
      </c>
    </row>
  </sheetData>
  <sortState ref="A2:BG166">
    <sortCondition descending="1" ref="BE2:BE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 by average overall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2021-04-21T17:09:59Z</dcterms:modified>
</cp:coreProperties>
</file>