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ROY\Desktop\koushik sir\"/>
    </mc:Choice>
  </mc:AlternateContent>
  <bookViews>
    <workbookView xWindow="0" yWindow="0" windowWidth="23040" windowHeight="9384"/>
  </bookViews>
  <sheets>
    <sheet name="youtube_data_final" sheetId="1" r:id="rId1"/>
  </sheets>
  <definedNames>
    <definedName name="_xlnm._FilterDatabase" localSheetId="0" hidden="1">youtube_data_final!$A$1:$G$1654</definedName>
  </definedNames>
  <calcPr calcId="152511"/>
</workbook>
</file>

<file path=xl/calcChain.xml><?xml version="1.0" encoding="utf-8"?>
<calcChain xmlns="http://schemas.openxmlformats.org/spreadsheetml/2006/main">
  <c r="F284" i="1" l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M36" i="1" l="1"/>
  <c r="C1606" i="1"/>
  <c r="C2" i="1"/>
  <c r="C3" i="1"/>
  <c r="C4" i="1"/>
  <c r="C5" i="1"/>
  <c r="C6" i="1"/>
  <c r="C7" i="1"/>
  <c r="C8" i="1"/>
  <c r="C767" i="1"/>
  <c r="C1213" i="1"/>
  <c r="C1286" i="1"/>
  <c r="C1547" i="1"/>
  <c r="C779" i="1"/>
  <c r="C1413" i="1"/>
  <c r="C1331" i="1"/>
  <c r="C467" i="1"/>
  <c r="C362" i="1"/>
  <c r="C341" i="1"/>
  <c r="C1632" i="1"/>
  <c r="C1239" i="1"/>
  <c r="C1571" i="1"/>
  <c r="C1642" i="1"/>
  <c r="C253" i="1"/>
  <c r="C1626" i="1"/>
  <c r="C1140" i="1"/>
  <c r="C9" i="1"/>
  <c r="C1612" i="1"/>
  <c r="C1212" i="1"/>
  <c r="C1191" i="1"/>
  <c r="C1348" i="1"/>
  <c r="C468" i="1"/>
  <c r="C1370" i="1"/>
  <c r="C1414" i="1"/>
  <c r="C1551" i="1"/>
  <c r="C1430" i="1"/>
  <c r="C1580" i="1"/>
  <c r="C675" i="1"/>
  <c r="C1478" i="1"/>
  <c r="C1488" i="1"/>
  <c r="C1518" i="1"/>
  <c r="C1294" i="1"/>
  <c r="C1648" i="1"/>
  <c r="C642" i="1"/>
  <c r="C306" i="1"/>
  <c r="C1502" i="1"/>
  <c r="C724" i="1"/>
  <c r="C1415" i="1"/>
  <c r="C1399" i="1"/>
  <c r="C1570" i="1"/>
  <c r="C1120" i="1"/>
  <c r="C1099" i="1"/>
  <c r="C1220" i="1"/>
  <c r="C597" i="1"/>
  <c r="C1623" i="1"/>
  <c r="C1493" i="1"/>
  <c r="C1494" i="1"/>
  <c r="C784" i="1"/>
  <c r="C1207" i="1"/>
  <c r="C1524" i="1"/>
  <c r="C1090" i="1"/>
  <c r="C1567" i="1"/>
  <c r="C1609" i="1"/>
  <c r="C1332" i="1"/>
  <c r="C1371" i="1"/>
  <c r="C1555" i="1"/>
  <c r="C1445" i="1"/>
  <c r="C1141" i="1"/>
  <c r="C498" i="1"/>
  <c r="C1548" i="1"/>
  <c r="C632" i="1"/>
  <c r="C426" i="1"/>
  <c r="C417" i="1"/>
  <c r="C1025" i="1"/>
  <c r="C923" i="1"/>
  <c r="C782" i="1"/>
  <c r="C469" i="1"/>
  <c r="C1499" i="1"/>
  <c r="C955" i="1"/>
  <c r="C751" i="1"/>
  <c r="C1044" i="1"/>
  <c r="C1139" i="1"/>
  <c r="C1033" i="1"/>
  <c r="C633" i="1"/>
  <c r="C763" i="1"/>
  <c r="C529" i="1"/>
  <c r="C608" i="1"/>
  <c r="C377" i="1"/>
  <c r="C1633" i="1"/>
  <c r="C1127" i="1"/>
  <c r="C785" i="1"/>
  <c r="C663" i="1"/>
  <c r="C939" i="1"/>
  <c r="C335" i="1"/>
  <c r="C961" i="1"/>
  <c r="C1544" i="1"/>
  <c r="C1126" i="1"/>
  <c r="C1534" i="1"/>
  <c r="C1158" i="1"/>
  <c r="C1349" i="1"/>
  <c r="C1572" i="1"/>
  <c r="C1350" i="1"/>
  <c r="C997" i="1"/>
  <c r="C752" i="1"/>
  <c r="C1450" i="1"/>
  <c r="C1262" i="1"/>
  <c r="C534" i="1"/>
  <c r="C1102" i="1"/>
  <c r="C1007" i="1"/>
  <c r="C445" i="1"/>
  <c r="C1393" i="1"/>
  <c r="C1439" i="1"/>
  <c r="C1070" i="1"/>
  <c r="C1113" i="1"/>
  <c r="C1184" i="1"/>
  <c r="C240" i="1"/>
  <c r="C1333" i="1"/>
  <c r="C1111" i="1"/>
  <c r="C546" i="1"/>
  <c r="C1560" i="1"/>
  <c r="C725" i="1"/>
  <c r="C987" i="1"/>
  <c r="C1275" i="1"/>
  <c r="C502" i="1"/>
  <c r="C643" i="1"/>
  <c r="C1306" i="1"/>
  <c r="C1529" i="1"/>
  <c r="C1041" i="1"/>
  <c r="C1604" i="1"/>
  <c r="C796" i="1"/>
  <c r="C182" i="1"/>
  <c r="C241" i="1"/>
  <c r="C990" i="1"/>
  <c r="C1307" i="1"/>
  <c r="C520" i="1"/>
  <c r="C1074" i="1"/>
  <c r="C841" i="1"/>
  <c r="C855" i="1"/>
  <c r="C1308" i="1"/>
  <c r="C946" i="1"/>
  <c r="C547" i="1"/>
  <c r="C521" i="1"/>
  <c r="C786" i="1"/>
  <c r="C956" i="1"/>
  <c r="C846" i="1"/>
  <c r="C883" i="1"/>
  <c r="C618" i="1"/>
  <c r="C573" i="1"/>
  <c r="C652" i="1"/>
  <c r="C348" i="1"/>
  <c r="C317" i="1"/>
  <c r="C1470" i="1"/>
  <c r="C625" i="1"/>
  <c r="C1195" i="1"/>
  <c r="C242" i="1"/>
  <c r="C731" i="1"/>
  <c r="C1263" i="1"/>
  <c r="C1334" i="1"/>
  <c r="C509" i="1"/>
  <c r="C1653" i="1"/>
  <c r="C470" i="1"/>
  <c r="C957" i="1"/>
  <c r="C574" i="1"/>
  <c r="C1615" i="1"/>
  <c r="C318" i="1"/>
  <c r="C121" i="1"/>
  <c r="C199" i="1"/>
  <c r="C219" i="1"/>
  <c r="C183" i="1"/>
  <c r="C1335" i="1"/>
  <c r="C993" i="1"/>
  <c r="C907" i="1"/>
  <c r="C161" i="1"/>
  <c r="C644" i="1"/>
  <c r="C753" i="1"/>
  <c r="C67" i="1"/>
  <c r="C1309" i="1"/>
  <c r="C862" i="1"/>
  <c r="C638" i="1"/>
  <c r="C1644" i="1"/>
  <c r="C1336" i="1"/>
  <c r="C1012" i="1"/>
  <c r="C327" i="1"/>
  <c r="C654" i="1"/>
  <c r="C1637" i="1"/>
  <c r="C1145" i="1"/>
  <c r="C876" i="1"/>
  <c r="C1446" i="1"/>
  <c r="C162" i="1"/>
  <c r="C1542" i="1"/>
  <c r="C1258" i="1"/>
  <c r="C1654" i="1"/>
  <c r="C1616" i="1"/>
  <c r="C1148" i="1"/>
  <c r="C1351" i="1"/>
  <c r="C275" i="1"/>
  <c r="C1310" i="1"/>
  <c r="C951" i="1"/>
  <c r="C759" i="1"/>
  <c r="C489" i="1"/>
  <c r="C363" i="1"/>
  <c r="C122" i="1"/>
  <c r="C964" i="1"/>
  <c r="C402" i="1"/>
  <c r="C364" i="1"/>
  <c r="C254" i="1"/>
  <c r="C613" i="1"/>
  <c r="C479" i="1"/>
  <c r="C754" i="1"/>
  <c r="C1589" i="1"/>
  <c r="C829" i="1"/>
  <c r="C1105" i="1"/>
  <c r="C991" i="1"/>
  <c r="C418" i="1"/>
  <c r="C1264" i="1"/>
  <c r="C220" i="1"/>
  <c r="C349" i="1"/>
  <c r="C1587" i="1"/>
  <c r="C1256" i="1"/>
  <c r="C1301" i="1"/>
  <c r="C1108" i="1"/>
  <c r="C965" i="1"/>
  <c r="C1495" i="1"/>
  <c r="C1248" i="1"/>
  <c r="C1311" i="1"/>
  <c r="C839" i="1"/>
  <c r="C1643" i="1"/>
  <c r="C1384" i="1"/>
  <c r="C1078" i="1"/>
  <c r="C676" i="1"/>
  <c r="C1451" i="1"/>
  <c r="C1017" i="1"/>
  <c r="C1627" i="1"/>
  <c r="C1241" i="1"/>
  <c r="C1013" i="1"/>
  <c r="C483" i="1"/>
  <c r="C200" i="1"/>
  <c r="C842" i="1"/>
  <c r="C10" i="1"/>
  <c r="C1267" i="1"/>
  <c r="C297" i="1"/>
  <c r="C451" i="1"/>
  <c r="C1097" i="1"/>
  <c r="C123" i="1"/>
  <c r="C1638" i="1"/>
  <c r="C1394" i="1"/>
  <c r="C1179" i="1"/>
  <c r="C738" i="1"/>
  <c r="C124" i="1"/>
  <c r="C535" i="1"/>
  <c r="C336" i="1"/>
  <c r="C1385" i="1"/>
  <c r="C711" i="1"/>
  <c r="C1573" i="1"/>
  <c r="C1651" i="1"/>
  <c r="C1639" i="1"/>
  <c r="C1603" i="1"/>
  <c r="C1352" i="1"/>
  <c r="C1281" i="1"/>
  <c r="C1458" i="1"/>
  <c r="C609" i="1"/>
  <c r="C1245" i="1"/>
  <c r="C729" i="1"/>
  <c r="C670" i="1"/>
  <c r="C255" i="1"/>
  <c r="C1525" i="1"/>
  <c r="C1042" i="1"/>
  <c r="C1249" i="1"/>
  <c r="C1185" i="1"/>
  <c r="C976" i="1"/>
  <c r="C639" i="1"/>
  <c r="C840" i="1"/>
  <c r="C797" i="1"/>
  <c r="C1577" i="1"/>
  <c r="C1034" i="1"/>
  <c r="C548" i="1"/>
  <c r="C1635" i="1"/>
  <c r="C877" i="1"/>
  <c r="C835" i="1"/>
  <c r="C11" i="1"/>
  <c r="C1431" i="1"/>
  <c r="C1268" i="1"/>
  <c r="C1229" i="1"/>
  <c r="C1416" i="1"/>
  <c r="C1578" i="1"/>
  <c r="C949" i="1"/>
  <c r="C1591" i="1"/>
  <c r="C1372" i="1"/>
  <c r="C1312" i="1"/>
  <c r="C1149" i="1"/>
  <c r="C792" i="1"/>
  <c r="C790" i="1"/>
  <c r="C1581" i="1"/>
  <c r="C1481" i="1"/>
  <c r="C1087" i="1"/>
  <c r="C1530" i="1"/>
  <c r="C1337" i="1"/>
  <c r="C812" i="1"/>
  <c r="C1417" i="1"/>
  <c r="C947" i="1"/>
  <c r="C307" i="1"/>
  <c r="C1554" i="1"/>
  <c r="C1496" i="1"/>
  <c r="C1400" i="1"/>
  <c r="C1284" i="1"/>
  <c r="C1243" i="1"/>
  <c r="C1061" i="1"/>
  <c r="C1063" i="1"/>
  <c r="C739" i="1"/>
  <c r="C1230" i="1"/>
  <c r="C913" i="1"/>
  <c r="C894" i="1"/>
  <c r="C433" i="1"/>
  <c r="C1489" i="1"/>
  <c r="C1338" i="1"/>
  <c r="C1373" i="1"/>
  <c r="C1353" i="1"/>
  <c r="C1339" i="1"/>
  <c r="C1340" i="1"/>
  <c r="C1313" i="1"/>
  <c r="C1234" i="1"/>
  <c r="C986" i="1"/>
  <c r="C880" i="1"/>
  <c r="C319" i="1"/>
  <c r="C1613" i="1"/>
  <c r="C1257" i="1"/>
  <c r="C871" i="1"/>
  <c r="C866" i="1"/>
  <c r="C1314" i="1"/>
  <c r="C1354" i="1"/>
  <c r="C952" i="1"/>
  <c r="C387" i="1"/>
  <c r="C1035" i="1"/>
  <c r="C814" i="1"/>
  <c r="C125" i="1"/>
  <c r="C1629" i="1"/>
  <c r="C490" i="1"/>
  <c r="C1512" i="1"/>
  <c r="C1027" i="1"/>
  <c r="C1459" i="1"/>
  <c r="C1296" i="1"/>
  <c r="C1137" i="1"/>
  <c r="C1082" i="1"/>
  <c r="C1386" i="1"/>
  <c r="C1482" i="1"/>
  <c r="C693" i="1"/>
  <c r="C1143" i="1"/>
  <c r="C914" i="1"/>
  <c r="C68" i="1"/>
  <c r="C1556" i="1"/>
  <c r="C284" i="1"/>
  <c r="C1085" i="1"/>
  <c r="C514" i="1"/>
  <c r="C1447" i="1"/>
  <c r="C720" i="1"/>
  <c r="C12" i="1"/>
  <c r="C1418" i="1"/>
  <c r="C1133" i="1"/>
  <c r="C256" i="1"/>
  <c r="C221" i="1"/>
  <c r="C1561" i="1"/>
  <c r="C1538" i="1"/>
  <c r="C530" i="1"/>
  <c r="C452" i="1"/>
  <c r="C453" i="1"/>
  <c r="C1341" i="1"/>
  <c r="C677" i="1"/>
  <c r="C388" i="1"/>
  <c r="C285" i="1"/>
  <c r="C1471" i="1"/>
  <c r="C1460" i="1"/>
  <c r="C1315" i="1"/>
  <c r="C565" i="1"/>
  <c r="C822" i="1"/>
  <c r="C257" i="1"/>
  <c r="C1519" i="1"/>
  <c r="C1419" i="1"/>
  <c r="C1355" i="1"/>
  <c r="C1316" i="1"/>
  <c r="C836" i="1"/>
  <c r="C671" i="1"/>
  <c r="C1628" i="1"/>
  <c r="C1432" i="1"/>
  <c r="C1395" i="1"/>
  <c r="C1180" i="1"/>
  <c r="C793" i="1"/>
  <c r="C484" i="1"/>
  <c r="C1317" i="1"/>
  <c r="C1186" i="1"/>
  <c r="C536" i="1"/>
  <c r="C342" i="1"/>
  <c r="C286" i="1"/>
  <c r="C930" i="1"/>
  <c r="C1112" i="1"/>
  <c r="C1080" i="1"/>
  <c r="C848" i="1"/>
  <c r="C1022" i="1"/>
  <c r="C1596" i="1"/>
  <c r="C1401" i="1"/>
  <c r="C1265" i="1"/>
  <c r="C1123" i="1"/>
  <c r="C1104" i="1"/>
  <c r="C700" i="1"/>
  <c r="C1597" i="1"/>
  <c r="C1259" i="1"/>
  <c r="C287" i="1"/>
  <c r="C820" i="1"/>
  <c r="C649" i="1"/>
  <c r="C389" i="1"/>
  <c r="C201" i="1"/>
  <c r="C1318" i="1"/>
  <c r="C1305" i="1"/>
  <c r="C1280" i="1"/>
  <c r="C1163" i="1"/>
  <c r="C343" i="1"/>
  <c r="C1076" i="1"/>
  <c r="C794" i="1"/>
  <c r="C419" i="1"/>
  <c r="C1500" i="1"/>
  <c r="C885" i="1"/>
  <c r="C650" i="1"/>
  <c r="C510" i="1"/>
  <c r="C902" i="1"/>
  <c r="C704" i="1"/>
  <c r="C350" i="1"/>
  <c r="C1472" i="1"/>
  <c r="C1568" i="1"/>
  <c r="C1214" i="1"/>
  <c r="C768" i="1"/>
  <c r="C1599" i="1"/>
  <c r="C1535" i="1"/>
  <c r="C1295" i="1"/>
  <c r="C1235" i="1"/>
  <c r="C1217" i="1"/>
  <c r="C1002" i="1"/>
  <c r="C908" i="1"/>
  <c r="C744" i="1"/>
  <c r="C645" i="1"/>
  <c r="C476" i="1"/>
  <c r="C1620" i="1"/>
  <c r="C1473" i="1"/>
  <c r="C716" i="1"/>
  <c r="C1543" i="1"/>
  <c r="C1423" i="1"/>
  <c r="C825" i="1"/>
  <c r="C815" i="1"/>
  <c r="C734" i="1"/>
  <c r="C13" i="1"/>
  <c r="C998" i="1"/>
  <c r="C69" i="1"/>
  <c r="C499" i="1"/>
  <c r="C14" i="1"/>
  <c r="C1552" i="1"/>
  <c r="C834" i="1"/>
  <c r="C757" i="1"/>
  <c r="C678" i="1"/>
  <c r="C126" i="1"/>
  <c r="C1291" i="1"/>
  <c r="C1049" i="1"/>
  <c r="C276" i="1"/>
  <c r="C1617" i="1"/>
  <c r="C1595" i="1"/>
  <c r="C1253" i="1"/>
  <c r="C1081" i="1"/>
  <c r="C477" i="1"/>
  <c r="C70" i="1"/>
  <c r="C1448" i="1"/>
  <c r="C1509" i="1"/>
  <c r="C1452" i="1"/>
  <c r="C427" i="1"/>
  <c r="C1223" i="1"/>
  <c r="C71" i="1"/>
  <c r="C1618" i="1"/>
  <c r="C1440" i="1"/>
  <c r="C925" i="1"/>
  <c r="C1526" i="1"/>
  <c r="C1520" i="1"/>
  <c r="C1319" i="1"/>
  <c r="C1271" i="1"/>
  <c r="C1050" i="1"/>
  <c r="C967" i="1"/>
  <c r="C887" i="1"/>
  <c r="C816" i="1"/>
  <c r="C288" i="1"/>
  <c r="C258" i="1"/>
  <c r="C127" i="1"/>
  <c r="C1342" i="1"/>
  <c r="C1045" i="1"/>
  <c r="C1046" i="1"/>
  <c r="C874" i="1"/>
  <c r="C1343" i="1"/>
  <c r="C1192" i="1"/>
  <c r="C1060" i="1"/>
  <c r="C859" i="1"/>
  <c r="C1246" i="1"/>
  <c r="C771" i="1"/>
  <c r="C1219" i="1"/>
  <c r="C958" i="1"/>
  <c r="C863" i="1"/>
  <c r="C688" i="1"/>
  <c r="C1588" i="1"/>
  <c r="C1483" i="1"/>
  <c r="C1064" i="1"/>
  <c r="C800" i="1"/>
  <c r="C1247" i="1"/>
  <c r="C1088" i="1"/>
  <c r="C694" i="1"/>
  <c r="C1650" i="1"/>
  <c r="C1402" i="1"/>
  <c r="C1563" i="1"/>
  <c r="C1461" i="1"/>
  <c r="C1170" i="1"/>
  <c r="C1029" i="1"/>
  <c r="C243" i="1"/>
  <c r="C1055" i="1"/>
  <c r="C1014" i="1"/>
  <c r="C769" i="1"/>
  <c r="C878" i="1"/>
  <c r="C72" i="1"/>
  <c r="C1631" i="1"/>
  <c r="C896" i="1"/>
  <c r="C1083" i="1"/>
  <c r="C378" i="1"/>
  <c r="C1260" i="1"/>
  <c r="C1005" i="1"/>
  <c r="C817" i="1"/>
  <c r="C682" i="1"/>
  <c r="C646" i="1"/>
  <c r="C1066" i="1"/>
  <c r="C809" i="1"/>
  <c r="C672" i="1"/>
  <c r="C747" i="1"/>
  <c r="C1527" i="1"/>
  <c r="C1474" i="1"/>
  <c r="C963" i="1"/>
  <c r="C559" i="1"/>
  <c r="C1403" i="1"/>
  <c r="C15" i="1"/>
  <c r="C954" i="1"/>
  <c r="C1504" i="1"/>
  <c r="C1387" i="1"/>
  <c r="C1293" i="1"/>
  <c r="C1026" i="1"/>
  <c r="C1272" i="1"/>
  <c r="C897" i="1"/>
  <c r="C1420" i="1"/>
  <c r="C915" i="1"/>
  <c r="C289" i="1"/>
  <c r="C1421" i="1"/>
  <c r="C1056" i="1"/>
  <c r="C471" i="1"/>
  <c r="C308" i="1"/>
  <c r="C1484" i="1"/>
  <c r="C968" i="1"/>
  <c r="C1630" i="1"/>
  <c r="C932" i="1"/>
  <c r="C1304" i="1"/>
  <c r="C1193" i="1"/>
  <c r="C1051" i="1"/>
  <c r="C462" i="1"/>
  <c r="C1583" i="1"/>
  <c r="C695" i="1"/>
  <c r="C1649" i="1"/>
  <c r="C1237" i="1"/>
  <c r="C1058" i="1"/>
  <c r="C1433" i="1"/>
  <c r="C1285" i="1"/>
  <c r="C882" i="1"/>
  <c r="C578" i="1"/>
  <c r="C1505" i="1"/>
  <c r="C685" i="1"/>
  <c r="C1564" i="1"/>
  <c r="C1001" i="1"/>
  <c r="C843" i="1"/>
  <c r="C1344" i="1"/>
  <c r="C673" i="1"/>
  <c r="C491" i="1"/>
  <c r="C1539" i="1"/>
  <c r="C1135" i="1"/>
  <c r="C16" i="1"/>
  <c r="C1565" i="1"/>
  <c r="C864" i="1"/>
  <c r="C1453" i="1"/>
  <c r="C795" i="1"/>
  <c r="C1485" i="1"/>
  <c r="C1154" i="1"/>
  <c r="C911" i="1"/>
  <c r="C1121" i="1"/>
  <c r="C640" i="1"/>
  <c r="C531" i="1"/>
  <c r="C290" i="1"/>
  <c r="C403" i="1"/>
  <c r="C1057" i="1"/>
  <c r="C969" i="1"/>
  <c r="C721" i="1"/>
  <c r="C706" i="1"/>
  <c r="C598" i="1"/>
  <c r="C368" i="1"/>
  <c r="C128" i="1"/>
  <c r="C940" i="1"/>
  <c r="C1356" i="1"/>
  <c r="C1151" i="1"/>
  <c r="C1227" i="1"/>
  <c r="C328" i="1"/>
  <c r="C1475" i="1"/>
  <c r="C1028" i="1"/>
  <c r="C933" i="1"/>
  <c r="C1593" i="1"/>
  <c r="C17" i="1"/>
  <c r="C438" i="1"/>
  <c r="C163" i="1"/>
  <c r="C329" i="1"/>
  <c r="C1276" i="1"/>
  <c r="C1255" i="1"/>
  <c r="C935" i="1"/>
  <c r="C692" i="1"/>
  <c r="C222" i="1"/>
  <c r="C1404" i="1"/>
  <c r="C223" i="1"/>
  <c r="C992" i="1"/>
  <c r="C667" i="1"/>
  <c r="C619" i="1"/>
  <c r="C1161" i="1"/>
  <c r="C959" i="1"/>
  <c r="C850" i="1"/>
  <c r="C805" i="1"/>
  <c r="C756" i="1"/>
  <c r="C1634" i="1"/>
  <c r="C861" i="1"/>
  <c r="C407" i="1"/>
  <c r="C1621" i="1"/>
  <c r="C1089" i="1"/>
  <c r="C1584" i="1"/>
  <c r="C715" i="1"/>
  <c r="C655" i="1"/>
  <c r="C351" i="1"/>
  <c r="C18" i="1"/>
  <c r="C1199" i="1"/>
  <c r="C184" i="1"/>
  <c r="C1374" i="1"/>
  <c r="C904" i="1"/>
  <c r="C463" i="1"/>
  <c r="C1091" i="1"/>
  <c r="C19" i="1"/>
  <c r="C1201" i="1"/>
  <c r="C945" i="1"/>
  <c r="C818" i="1"/>
  <c r="C554" i="1"/>
  <c r="C1592" i="1"/>
  <c r="C1018" i="1"/>
  <c r="C658" i="1"/>
  <c r="C791" i="1"/>
  <c r="C1497" i="1"/>
  <c r="C1441" i="1"/>
  <c r="C1357" i="1"/>
  <c r="C1224" i="1"/>
  <c r="C1540" i="1"/>
  <c r="C916" i="1"/>
  <c r="C1320" i="1"/>
  <c r="C972" i="1"/>
  <c r="C683" i="1"/>
  <c r="C1424" i="1"/>
  <c r="C1358" i="1"/>
  <c r="C1226" i="1"/>
  <c r="C1321" i="1"/>
  <c r="C1144" i="1"/>
  <c r="C980" i="1"/>
  <c r="C774" i="1"/>
  <c r="C1462" i="1"/>
  <c r="C164" i="1"/>
  <c r="C1503" i="1"/>
  <c r="C1164" i="1"/>
  <c r="C1128" i="1"/>
  <c r="C828" i="1"/>
  <c r="C337" i="1"/>
  <c r="C224" i="1"/>
  <c r="C1116" i="1"/>
  <c r="C1624" i="1"/>
  <c r="C1375" i="1"/>
  <c r="C1345" i="1"/>
  <c r="C1486" i="1"/>
  <c r="C1376" i="1"/>
  <c r="C1079" i="1"/>
  <c r="C1038" i="1"/>
  <c r="C1019" i="1"/>
  <c r="C291" i="1"/>
  <c r="C1269" i="1"/>
  <c r="C698" i="1"/>
  <c r="C1131" i="1"/>
  <c r="C379" i="1"/>
  <c r="C1069" i="1"/>
  <c r="C1521" i="1"/>
  <c r="C1501" i="1"/>
  <c r="C1610" i="1"/>
  <c r="C1359" i="1"/>
  <c r="C1125" i="1"/>
  <c r="C20" i="1"/>
  <c r="C1360" i="1"/>
  <c r="C900" i="1"/>
  <c r="C1614" i="1"/>
  <c r="C1197" i="1"/>
  <c r="C847" i="1"/>
  <c r="C244" i="1"/>
  <c r="C1425" i="1"/>
  <c r="C813" i="1"/>
  <c r="C798" i="1"/>
  <c r="C772" i="1"/>
  <c r="C320" i="1"/>
  <c r="C1052" i="1"/>
  <c r="C996" i="1"/>
  <c r="C1388" i="1"/>
  <c r="C1205" i="1"/>
  <c r="C856" i="1"/>
  <c r="C1585" i="1"/>
  <c r="C1476" i="1"/>
  <c r="C1086" i="1"/>
  <c r="C929" i="1"/>
  <c r="C129" i="1"/>
  <c r="C1454" i="1"/>
  <c r="C420" i="1"/>
  <c r="C1218" i="1"/>
  <c r="C1054" i="1"/>
  <c r="C1008" i="1"/>
  <c r="C830" i="1"/>
  <c r="C130" i="1"/>
  <c r="C1322" i="1"/>
  <c r="C1147" i="1"/>
  <c r="C428" i="1"/>
  <c r="C21" i="1"/>
  <c r="C202" i="1"/>
  <c r="C203" i="1"/>
  <c r="C1490" i="1"/>
  <c r="C458" i="1"/>
  <c r="C434" i="1"/>
  <c r="C486" i="1"/>
  <c r="C1198" i="1"/>
  <c r="C259" i="1"/>
  <c r="C1238" i="1"/>
  <c r="C1562" i="1"/>
  <c r="C1477" i="1"/>
  <c r="C587" i="1"/>
  <c r="C500" i="1"/>
  <c r="C1455" i="1"/>
  <c r="C999" i="1"/>
  <c r="C626" i="1"/>
  <c r="C879" i="1"/>
  <c r="C1442" i="1"/>
  <c r="C1023" i="1"/>
  <c r="C555" i="1"/>
  <c r="C851" i="1"/>
  <c r="C1426" i="1"/>
  <c r="C1065" i="1"/>
  <c r="C1361" i="1"/>
  <c r="C1183" i="1"/>
  <c r="C936" i="1"/>
  <c r="C826" i="1"/>
  <c r="C1434" i="1"/>
  <c r="C1071" i="1"/>
  <c r="C735" i="1"/>
  <c r="C503" i="1"/>
  <c r="C1067" i="1"/>
  <c r="C1389" i="1"/>
  <c r="C225" i="1"/>
  <c r="C857" i="1"/>
  <c r="C1405" i="1"/>
  <c r="C1101" i="1"/>
  <c r="C226" i="1"/>
  <c r="C22" i="1"/>
  <c r="C981" i="1"/>
  <c r="C23" i="1"/>
  <c r="C1215" i="1"/>
  <c r="C1015" i="1"/>
  <c r="C778" i="1"/>
  <c r="C1522" i="1"/>
  <c r="C1390" i="1"/>
  <c r="C740" i="1"/>
  <c r="C352" i="1"/>
  <c r="C1208" i="1"/>
  <c r="C165" i="1"/>
  <c r="C472" i="1"/>
  <c r="C1323" i="1"/>
  <c r="C330" i="1"/>
  <c r="C369" i="1"/>
  <c r="C1600" i="1"/>
  <c r="C1586" i="1"/>
  <c r="C353" i="1"/>
  <c r="C1175" i="1"/>
  <c r="C659" i="1"/>
  <c r="C1188" i="1"/>
  <c r="C380" i="1"/>
  <c r="C1040" i="1"/>
  <c r="C893" i="1"/>
  <c r="C1324" i="1"/>
  <c r="C1254" i="1"/>
  <c r="C73" i="1"/>
  <c r="C604" i="1"/>
  <c r="C74" i="1"/>
  <c r="C1531" i="1"/>
  <c r="C926" i="1"/>
  <c r="C1463" i="1"/>
  <c r="C1020" i="1"/>
  <c r="C1251" i="1"/>
  <c r="C806" i="1"/>
  <c r="C75" i="1"/>
  <c r="C1289" i="1"/>
  <c r="C515" i="1"/>
  <c r="C1274" i="1"/>
  <c r="C1138" i="1"/>
  <c r="C1000" i="1"/>
  <c r="C760" i="1"/>
  <c r="C309" i="1"/>
  <c r="C245" i="1"/>
  <c r="C24" i="1"/>
  <c r="C25" i="1"/>
  <c r="C1129" i="1"/>
  <c r="C1211" i="1"/>
  <c r="C26" i="1"/>
  <c r="C1117" i="1"/>
  <c r="C962" i="1"/>
  <c r="C581" i="1"/>
  <c r="C1406" i="1"/>
  <c r="C722" i="1"/>
  <c r="C439" i="1"/>
  <c r="C1435" i="1"/>
  <c r="C1244" i="1"/>
  <c r="C1216" i="1"/>
  <c r="C1059" i="1"/>
  <c r="C1053" i="1"/>
  <c r="C1200" i="1"/>
  <c r="C1134" i="1"/>
  <c r="C966" i="1"/>
  <c r="C917" i="1"/>
  <c r="C599" i="1"/>
  <c r="C1574" i="1"/>
  <c r="C1277" i="1"/>
  <c r="C1095" i="1"/>
  <c r="C764" i="1"/>
  <c r="C1362" i="1"/>
  <c r="C901" i="1"/>
  <c r="C1456" i="1"/>
  <c r="C1545" i="1"/>
  <c r="C920" i="1"/>
  <c r="C131" i="1"/>
  <c r="C1236" i="1"/>
  <c r="C76" i="1"/>
  <c r="C27" i="1"/>
  <c r="C310" i="1"/>
  <c r="C1302" i="1"/>
  <c r="C480" i="1"/>
  <c r="C1292" i="1"/>
  <c r="C1553" i="1"/>
  <c r="C1325" i="1"/>
  <c r="C227" i="1"/>
  <c r="C1636" i="1"/>
  <c r="C824" i="1"/>
  <c r="C975" i="1"/>
  <c r="C1043" i="1"/>
  <c r="C394" i="1"/>
  <c r="C277" i="1"/>
  <c r="C1536" i="1"/>
  <c r="C970" i="1"/>
  <c r="C627" i="1"/>
  <c r="C1579" i="1"/>
  <c r="C781" i="1"/>
  <c r="C664" i="1"/>
  <c r="C566" i="1"/>
  <c r="C1228" i="1"/>
  <c r="C1173" i="1"/>
  <c r="C77" i="1"/>
  <c r="C979" i="1"/>
  <c r="C1062" i="1"/>
  <c r="C522" i="1"/>
  <c r="C1443" i="1"/>
  <c r="C988" i="1"/>
  <c r="C492" i="1"/>
  <c r="C485" i="1"/>
  <c r="C1479" i="1"/>
  <c r="C292" i="1"/>
  <c r="C1326" i="1"/>
  <c r="C321" i="1"/>
  <c r="C132" i="1"/>
  <c r="C1072" i="1"/>
  <c r="C185" i="1"/>
  <c r="C166" i="1"/>
  <c r="C278" i="1"/>
  <c r="C446" i="1"/>
  <c r="C381" i="1"/>
  <c r="C204" i="1"/>
  <c r="C1287" i="1"/>
  <c r="C1625" i="1"/>
  <c r="C1167" i="1"/>
  <c r="C1118" i="1"/>
  <c r="C167" i="1"/>
  <c r="C186" i="1"/>
  <c r="C1160" i="1"/>
  <c r="C844" i="1"/>
  <c r="C28" i="1"/>
  <c r="C1047" i="1"/>
  <c r="C647" i="1"/>
  <c r="C279" i="1"/>
  <c r="C205" i="1"/>
  <c r="C168" i="1"/>
  <c r="C985" i="1"/>
  <c r="C556" i="1"/>
  <c r="C1396" i="1"/>
  <c r="C1122" i="1"/>
  <c r="C600" i="1"/>
  <c r="C370" i="1"/>
  <c r="C78" i="1"/>
  <c r="C298" i="1"/>
  <c r="C906" i="1"/>
  <c r="C549" i="1"/>
  <c r="C712" i="1"/>
  <c r="C260" i="1"/>
  <c r="C701" i="1"/>
  <c r="C408" i="1"/>
  <c r="C365" i="1"/>
  <c r="C819" i="1"/>
  <c r="C261" i="1"/>
  <c r="C1549" i="1"/>
  <c r="C262" i="1"/>
  <c r="C1607" i="1"/>
  <c r="C1513" i="1"/>
  <c r="C1100" i="1"/>
  <c r="C689" i="1"/>
  <c r="C263" i="1"/>
  <c r="C516" i="1"/>
  <c r="C299" i="1"/>
  <c r="C29" i="1"/>
  <c r="C504" i="1"/>
  <c r="C264" i="1"/>
  <c r="C228" i="1"/>
  <c r="C854" i="1"/>
  <c r="C293" i="1"/>
  <c r="C294" i="1"/>
  <c r="C464" i="1"/>
  <c r="C868" i="1"/>
  <c r="C860" i="1"/>
  <c r="C454" i="1"/>
  <c r="C409" i="1"/>
  <c r="C246" i="1"/>
  <c r="C1457" i="1"/>
  <c r="C1190" i="1"/>
  <c r="C30" i="1"/>
  <c r="C898" i="1"/>
  <c r="C31" i="1"/>
  <c r="C1016" i="1"/>
  <c r="C918" i="1"/>
  <c r="C1363" i="1"/>
  <c r="C229" i="1"/>
  <c r="C371" i="1"/>
  <c r="C927" i="1"/>
  <c r="C1009" i="1"/>
  <c r="C588" i="1"/>
  <c r="C32" i="1"/>
  <c r="C1407" i="1"/>
  <c r="C435" i="1"/>
  <c r="C1464" i="1"/>
  <c r="C1346" i="1"/>
  <c r="C1075" i="1"/>
  <c r="C79" i="1"/>
  <c r="C33" i="1"/>
  <c r="C1506" i="1"/>
  <c r="C1408" i="1"/>
  <c r="C1030" i="1"/>
  <c r="C372" i="1"/>
  <c r="C80" i="1"/>
  <c r="C230" i="1"/>
  <c r="C765" i="1"/>
  <c r="C373" i="1"/>
  <c r="C1377" i="1"/>
  <c r="C801" i="1"/>
  <c r="C1409" i="1"/>
  <c r="C1174" i="1"/>
  <c r="C280" i="1"/>
  <c r="C465" i="1"/>
  <c r="C429" i="1"/>
  <c r="C1590" i="1"/>
  <c r="C1282" i="1"/>
  <c r="C206" i="1"/>
  <c r="C133" i="1"/>
  <c r="C81" i="1"/>
  <c r="C783" i="1"/>
  <c r="C207" i="1"/>
  <c r="C1153" i="1"/>
  <c r="C390" i="1"/>
  <c r="C208" i="1"/>
  <c r="C187" i="1"/>
  <c r="C169" i="1"/>
  <c r="C1514" i="1"/>
  <c r="C404" i="1"/>
  <c r="C1515" i="1"/>
  <c r="C1146" i="1"/>
  <c r="C922" i="1"/>
  <c r="C802" i="1"/>
  <c r="C322" i="1"/>
  <c r="C575" i="1"/>
  <c r="C436" i="1"/>
  <c r="C82" i="1"/>
  <c r="C34" i="1"/>
  <c r="C858" i="1"/>
  <c r="C660" i="1"/>
  <c r="C134" i="1"/>
  <c r="C83" i="1"/>
  <c r="C1559" i="1"/>
  <c r="C1221" i="1"/>
  <c r="C1037" i="1"/>
  <c r="C265" i="1"/>
  <c r="C831" i="1"/>
  <c r="C1465" i="1"/>
  <c r="C1410" i="1"/>
  <c r="C473" i="1"/>
  <c r="C209" i="1"/>
  <c r="C1575" i="1"/>
  <c r="C501" i="1"/>
  <c r="C1652" i="1"/>
  <c r="C1480" i="1"/>
  <c r="C948" i="1"/>
  <c r="C247" i="1"/>
  <c r="C84" i="1"/>
  <c r="C1422" i="1"/>
  <c r="C1601" i="1"/>
  <c r="C1006" i="1"/>
  <c r="C1073" i="1"/>
  <c r="C1327" i="1"/>
  <c r="C799" i="1"/>
  <c r="C567" i="1"/>
  <c r="C1532" i="1"/>
  <c r="C1176" i="1"/>
  <c r="C1103" i="1"/>
  <c r="C707" i="1"/>
  <c r="C35" i="1"/>
  <c r="C1270" i="1"/>
  <c r="C605" i="1"/>
  <c r="C601" i="1"/>
  <c r="C300" i="1"/>
  <c r="C941" i="1"/>
  <c r="C526" i="1"/>
  <c r="C1010" i="1"/>
  <c r="C679" i="1"/>
  <c r="C1136" i="1"/>
  <c r="C899" i="1"/>
  <c r="C374" i="1"/>
  <c r="C135" i="1"/>
  <c r="C85" i="1"/>
  <c r="C86" i="1"/>
  <c r="C36" i="1"/>
  <c r="C1491" i="1"/>
  <c r="C787" i="1"/>
  <c r="C136" i="1"/>
  <c r="C87" i="1"/>
  <c r="C1196" i="1"/>
  <c r="C344" i="1"/>
  <c r="C1487" i="1"/>
  <c r="C1203" i="1"/>
  <c r="C823" i="1"/>
  <c r="C410" i="1"/>
  <c r="C1300" i="1"/>
  <c r="C924" i="1"/>
  <c r="C430" i="1"/>
  <c r="C210" i="1"/>
  <c r="C137" i="1"/>
  <c r="C775" i="1"/>
  <c r="C511" i="1"/>
  <c r="C248" i="1"/>
  <c r="C1550" i="1"/>
  <c r="C589" i="1"/>
  <c r="C266" i="1"/>
  <c r="C37" i="1"/>
  <c r="C1210" i="1"/>
  <c r="C211" i="1"/>
  <c r="C38" i="1"/>
  <c r="C231" i="1"/>
  <c r="C579" i="1"/>
  <c r="C411" i="1"/>
  <c r="C412" i="1"/>
  <c r="C295" i="1"/>
  <c r="C1645" i="1"/>
  <c r="C1189" i="1"/>
  <c r="C232" i="1"/>
  <c r="C852" i="1"/>
  <c r="C1364" i="1"/>
  <c r="C1240" i="1"/>
  <c r="C705" i="1"/>
  <c r="C441" i="1"/>
  <c r="C233" i="1"/>
  <c r="C517" i="1"/>
  <c r="C88" i="1"/>
  <c r="C875" i="1"/>
  <c r="C590" i="1"/>
  <c r="C1378" i="1"/>
  <c r="C1114" i="1"/>
  <c r="C931" i="1"/>
  <c r="C628" i="1"/>
  <c r="C550" i="1"/>
  <c r="C455" i="1"/>
  <c r="C249" i="1"/>
  <c r="C138" i="1"/>
  <c r="C234" i="1"/>
  <c r="C39" i="1"/>
  <c r="C1092" i="1"/>
  <c r="C395" i="1"/>
  <c r="C170" i="1"/>
  <c r="C89" i="1"/>
  <c r="C139" i="1"/>
  <c r="C934" i="1"/>
  <c r="C837" i="1"/>
  <c r="C90" i="1"/>
  <c r="C1436" i="1"/>
  <c r="C188" i="1"/>
  <c r="C1328" i="1"/>
  <c r="C1024" i="1"/>
  <c r="C487" i="1"/>
  <c r="C442" i="1"/>
  <c r="C140" i="1"/>
  <c r="C1528" i="1"/>
  <c r="C995" i="1"/>
  <c r="C629" i="1"/>
  <c r="C606" i="1"/>
  <c r="C1142" i="1"/>
  <c r="C1098" i="1"/>
  <c r="C1039" i="1"/>
  <c r="C736" i="1"/>
  <c r="C141" i="1"/>
  <c r="C1252" i="1"/>
  <c r="C610" i="1"/>
  <c r="C40" i="1"/>
  <c r="C593" i="1"/>
  <c r="C91" i="1"/>
  <c r="C960" i="1"/>
  <c r="C296" i="1"/>
  <c r="C92" i="1"/>
  <c r="C41" i="1"/>
  <c r="C1021" i="1"/>
  <c r="C171" i="1"/>
  <c r="C938" i="1"/>
  <c r="C853" i="1"/>
  <c r="C527" i="1"/>
  <c r="C93" i="1"/>
  <c r="C1303" i="1"/>
  <c r="C1152" i="1"/>
  <c r="C713" i="1"/>
  <c r="C94" i="1"/>
  <c r="C1516" i="1"/>
  <c r="C1379" i="1"/>
  <c r="C696" i="1"/>
  <c r="C42" i="1"/>
  <c r="C1510" i="1"/>
  <c r="C1466" i="1"/>
  <c r="C1467" i="1"/>
  <c r="C1468" i="1"/>
  <c r="C1411" i="1"/>
  <c r="C1250" i="1"/>
  <c r="C910" i="1"/>
  <c r="C43" i="1"/>
  <c r="C95" i="1"/>
  <c r="C953" i="1"/>
  <c r="C1391" i="1"/>
  <c r="C680" i="1"/>
  <c r="C1608" i="1"/>
  <c r="C895" i="1"/>
  <c r="C594" i="1"/>
  <c r="C557" i="1"/>
  <c r="C872" i="1"/>
  <c r="C780" i="1"/>
  <c r="C560" i="1"/>
  <c r="C1329" i="1"/>
  <c r="C44" i="1"/>
  <c r="C1611" i="1"/>
  <c r="C512" i="1"/>
  <c r="C413" i="1"/>
  <c r="C1155" i="1"/>
  <c r="C582" i="1"/>
  <c r="C96" i="1"/>
  <c r="C718" i="1"/>
  <c r="C459" i="1"/>
  <c r="C1598" i="1"/>
  <c r="C1507" i="1"/>
  <c r="C518" i="1"/>
  <c r="C189" i="1"/>
  <c r="C661" i="1"/>
  <c r="C1124" i="1"/>
  <c r="C235" i="1"/>
  <c r="C97" i="1"/>
  <c r="C1576" i="1"/>
  <c r="C1566" i="1"/>
  <c r="C748" i="1"/>
  <c r="C576" i="1"/>
  <c r="C421" i="1"/>
  <c r="C311" i="1"/>
  <c r="C1380" i="1"/>
  <c r="C45" i="1"/>
  <c r="C1109" i="1"/>
  <c r="C1537" i="1"/>
  <c r="C903" i="1"/>
  <c r="C810" i="1"/>
  <c r="C345" i="1"/>
  <c r="C142" i="1"/>
  <c r="C98" i="1"/>
  <c r="C1365" i="1"/>
  <c r="C733" i="1"/>
  <c r="C532" i="1"/>
  <c r="C1498" i="1"/>
  <c r="C1366" i="1"/>
  <c r="C761" i="1"/>
  <c r="C537" i="1"/>
  <c r="C456" i="1"/>
  <c r="C443" i="1"/>
  <c r="C1290" i="1"/>
  <c r="C611" i="1"/>
  <c r="C99" i="1"/>
  <c r="C865" i="1"/>
  <c r="C749" i="1"/>
  <c r="C648" i="1"/>
  <c r="C172" i="1"/>
  <c r="C620" i="1"/>
  <c r="C46" i="1"/>
  <c r="C281" i="1"/>
  <c r="C212" i="1"/>
  <c r="C47" i="1"/>
  <c r="C533" i="1"/>
  <c r="C431" i="1"/>
  <c r="C414" i="1"/>
  <c r="C1602" i="1"/>
  <c r="C1181" i="1"/>
  <c r="C758" i="1"/>
  <c r="C173" i="1"/>
  <c r="C48" i="1"/>
  <c r="C867" i="1"/>
  <c r="C1392" i="1"/>
  <c r="C1159" i="1"/>
  <c r="C665" i="1"/>
  <c r="C301" i="1"/>
  <c r="C213" i="1"/>
  <c r="C568" i="1"/>
  <c r="C505" i="1"/>
  <c r="C49" i="1"/>
  <c r="C803" i="1"/>
  <c r="C776" i="1"/>
  <c r="C1202" i="1"/>
  <c r="C1412" i="1"/>
  <c r="C50" i="1"/>
  <c r="C143" i="1"/>
  <c r="C1278" i="1"/>
  <c r="C1177" i="1"/>
  <c r="C466" i="1"/>
  <c r="C1427" i="1"/>
  <c r="C100" i="1"/>
  <c r="C391" i="1"/>
  <c r="C1031" i="1"/>
  <c r="C1511" i="1"/>
  <c r="C1297" i="1"/>
  <c r="C190" i="1"/>
  <c r="C1115" i="1"/>
  <c r="C1233" i="1"/>
  <c r="C607" i="1"/>
  <c r="C1266" i="1"/>
  <c r="C1084" i="1"/>
  <c r="C447" i="1"/>
  <c r="C755" i="1"/>
  <c r="C737" i="1"/>
  <c r="C366" i="1"/>
  <c r="C144" i="1"/>
  <c r="C1182" i="1"/>
  <c r="C1004" i="1"/>
  <c r="C460" i="1"/>
  <c r="C346" i="1"/>
  <c r="C1132" i="1"/>
  <c r="C1640" i="1"/>
  <c r="C1130" i="1"/>
  <c r="C354" i="1"/>
  <c r="C928" i="1"/>
  <c r="C912" i="1"/>
  <c r="C145" i="1"/>
  <c r="C250" i="1"/>
  <c r="C214" i="1"/>
  <c r="C870" i="1"/>
  <c r="C621" i="1"/>
  <c r="C506" i="1"/>
  <c r="C1119" i="1"/>
  <c r="C656" i="1"/>
  <c r="C422" i="1"/>
  <c r="C312" i="1"/>
  <c r="C313" i="1"/>
  <c r="C994" i="1"/>
  <c r="C494" i="1"/>
  <c r="C174" i="1"/>
  <c r="C651" i="1"/>
  <c r="C538" i="1"/>
  <c r="C519" i="1"/>
  <c r="C146" i="1"/>
  <c r="C622" i="1"/>
  <c r="C563" i="1"/>
  <c r="C474" i="1"/>
  <c r="C1541" i="1"/>
  <c r="C889" i="1"/>
  <c r="C415" i="1"/>
  <c r="C382" i="1"/>
  <c r="C396" i="1"/>
  <c r="C807" i="1"/>
  <c r="C583" i="1"/>
  <c r="C1094" i="1"/>
  <c r="C1273" i="1"/>
  <c r="C1157" i="1"/>
  <c r="C1036" i="1"/>
  <c r="C1168" i="1"/>
  <c r="C730" i="1"/>
  <c r="C448" i="1"/>
  <c r="C697" i="1"/>
  <c r="C1156" i="1"/>
  <c r="C804" i="1"/>
  <c r="C51" i="1"/>
  <c r="C523" i="1"/>
  <c r="C1225" i="1"/>
  <c r="C886" i="1"/>
  <c r="C732" i="1"/>
  <c r="C405" i="1"/>
  <c r="C1011" i="1"/>
  <c r="C1166" i="1"/>
  <c r="C543" i="1"/>
  <c r="C52" i="1"/>
  <c r="C1003" i="1"/>
  <c r="C397" i="1"/>
  <c r="C881" i="1"/>
  <c r="C634" i="1"/>
  <c r="C423" i="1"/>
  <c r="C539" i="1"/>
  <c r="C375" i="1"/>
  <c r="C1165" i="1"/>
  <c r="C741" i="1"/>
  <c r="C236" i="1"/>
  <c r="C569" i="1"/>
  <c r="C191" i="1"/>
  <c r="C595" i="1"/>
  <c r="C323" i="1"/>
  <c r="C513" i="1"/>
  <c r="C971" i="1"/>
  <c r="C1367" i="1"/>
  <c r="C540" i="1"/>
  <c r="C558" i="1"/>
  <c r="C528" i="1"/>
  <c r="C495" i="1"/>
  <c r="C478" i="1"/>
  <c r="C943" i="1"/>
  <c r="C541" i="1"/>
  <c r="C175" i="1"/>
  <c r="C742" i="1"/>
  <c r="C591" i="1"/>
  <c r="C1204" i="1"/>
  <c r="C147" i="1"/>
  <c r="C989" i="1"/>
  <c r="C561" i="1"/>
  <c r="C1093" i="1"/>
  <c r="C1444" i="1"/>
  <c r="C942" i="1"/>
  <c r="C635" i="1"/>
  <c r="C612" i="1"/>
  <c r="C496" i="1"/>
  <c r="C493" i="1"/>
  <c r="C192" i="1"/>
  <c r="C905" i="1"/>
  <c r="C770" i="1"/>
  <c r="C53" i="1"/>
  <c r="C54" i="1"/>
  <c r="C355" i="1"/>
  <c r="C1171" i="1"/>
  <c r="C630" i="1"/>
  <c r="C338" i="1"/>
  <c r="C267" i="1"/>
  <c r="C347" i="1"/>
  <c r="C1187" i="1"/>
  <c r="C356" i="1"/>
  <c r="C973" i="1"/>
  <c r="C726" i="1"/>
  <c r="C101" i="1"/>
  <c r="C668" i="1"/>
  <c r="C1605" i="1"/>
  <c r="C1172" i="1"/>
  <c r="C982" i="1"/>
  <c r="C944" i="1"/>
  <c r="C55" i="1"/>
  <c r="C983" i="1"/>
  <c r="C686" i="1"/>
  <c r="C324" i="1"/>
  <c r="C636" i="1"/>
  <c r="C592" i="1"/>
  <c r="C551" i="1"/>
  <c r="C687" i="1"/>
  <c r="C176" i="1"/>
  <c r="C1107" i="1"/>
  <c r="C750" i="1"/>
  <c r="C669" i="1"/>
  <c r="C339" i="1"/>
  <c r="C102" i="1"/>
  <c r="C564" i="1"/>
  <c r="C357" i="1"/>
  <c r="C1048" i="1"/>
  <c r="C1106" i="1"/>
  <c r="C383" i="1"/>
  <c r="C440" i="1"/>
  <c r="C358" i="1"/>
  <c r="C331" i="1"/>
  <c r="C1492" i="1"/>
  <c r="C1231" i="1"/>
  <c r="C507" i="1"/>
  <c r="C508" i="1"/>
  <c r="C148" i="1"/>
  <c r="C103" i="1"/>
  <c r="C56" i="1"/>
  <c r="C302" i="1"/>
  <c r="C282" i="1"/>
  <c r="C104" i="1"/>
  <c r="C684" i="1"/>
  <c r="C884" i="1"/>
  <c r="C57" i="1"/>
  <c r="C105" i="1"/>
  <c r="C177" i="1"/>
  <c r="C58" i="1"/>
  <c r="C921" i="1"/>
  <c r="C314" i="1"/>
  <c r="C416" i="1"/>
  <c r="C59" i="1"/>
  <c r="C832" i="1"/>
  <c r="C106" i="1"/>
  <c r="C524" i="1"/>
  <c r="C149" i="1"/>
  <c r="C1449" i="1"/>
  <c r="C891" i="1"/>
  <c r="C237" i="1"/>
  <c r="C60" i="1"/>
  <c r="C340" i="1"/>
  <c r="C268" i="1"/>
  <c r="C215" i="1"/>
  <c r="C269" i="1"/>
  <c r="C178" i="1"/>
  <c r="C392" i="1"/>
  <c r="C892" i="1"/>
  <c r="C827" i="1"/>
  <c r="C727" i="1"/>
  <c r="C681" i="1"/>
  <c r="C584" i="1"/>
  <c r="C150" i="1"/>
  <c r="C151" i="1"/>
  <c r="C359" i="1"/>
  <c r="C107" i="1"/>
  <c r="C108" i="1"/>
  <c r="C109" i="1"/>
  <c r="C61" i="1"/>
  <c r="C1428" i="1"/>
  <c r="C1032" i="1"/>
  <c r="C110" i="1"/>
  <c r="C984" i="1"/>
  <c r="C978" i="1"/>
  <c r="C152" i="1"/>
  <c r="C449" i="1"/>
  <c r="C398" i="1"/>
  <c r="C153" i="1"/>
  <c r="C111" i="1"/>
  <c r="C112" i="1"/>
  <c r="C113" i="1"/>
  <c r="C873" i="1"/>
  <c r="C481" i="1"/>
  <c r="C399" i="1"/>
  <c r="C283" i="1"/>
  <c r="C154" i="1"/>
  <c r="C114" i="1"/>
  <c r="C315" i="1"/>
  <c r="C62" i="1"/>
  <c r="C63" i="1"/>
  <c r="C115" i="1"/>
  <c r="C544" i="1"/>
  <c r="C937" i="1"/>
  <c r="C384" i="1"/>
  <c r="C216" i="1"/>
  <c r="C155" i="1"/>
  <c r="C156" i="1"/>
  <c r="C116" i="1"/>
  <c r="C117" i="1"/>
  <c r="C118" i="1"/>
  <c r="C270" i="1"/>
  <c r="C1533" i="1"/>
  <c r="C653" i="1"/>
  <c r="C1222" i="1"/>
  <c r="C238" i="1"/>
  <c r="C193" i="1"/>
  <c r="C194" i="1"/>
  <c r="C64" i="1"/>
  <c r="C385" i="1"/>
  <c r="C195" i="1"/>
  <c r="C179" i="1"/>
  <c r="C180" i="1"/>
  <c r="C271" i="1"/>
  <c r="C239" i="1"/>
  <c r="C1646" i="1"/>
  <c r="C1068" i="1"/>
  <c r="C762" i="1"/>
  <c r="C602" i="1"/>
  <c r="C525" i="1"/>
  <c r="C690" i="1"/>
  <c r="C272" i="1"/>
  <c r="C717" i="1"/>
  <c r="C360" i="1"/>
  <c r="C251" i="1"/>
  <c r="C157" i="1"/>
  <c r="C708" i="1"/>
  <c r="C303" i="1"/>
  <c r="C641" i="1"/>
  <c r="C304" i="1"/>
  <c r="C217" i="1"/>
  <c r="C119" i="1"/>
  <c r="C1517" i="1"/>
  <c r="C196" i="1"/>
  <c r="C181" i="1"/>
  <c r="C65" i="1"/>
  <c r="C66" i="1"/>
  <c r="C1647" i="1"/>
  <c r="C1178" i="1"/>
  <c r="C743" i="1"/>
  <c r="C424" i="1"/>
  <c r="C273" i="1"/>
  <c r="C197" i="1"/>
  <c r="C158" i="1"/>
  <c r="C120" i="1"/>
  <c r="C919" i="1"/>
  <c r="C789" i="1"/>
  <c r="C580" i="1"/>
  <c r="C332" i="1"/>
  <c r="C1381" i="1"/>
  <c r="C1169" i="1"/>
  <c r="C545" i="1"/>
  <c r="C457" i="1"/>
  <c r="C444" i="1"/>
  <c r="C159" i="1"/>
  <c r="C1368" i="1"/>
  <c r="C1288" i="1"/>
  <c r="C909" i="1"/>
  <c r="C475" i="1"/>
  <c r="C432" i="1"/>
  <c r="C400" i="1"/>
  <c r="C274" i="1"/>
  <c r="C1279" i="1"/>
  <c r="C702" i="1"/>
  <c r="C218" i="1"/>
  <c r="C1347" i="1"/>
  <c r="C1077" i="1"/>
  <c r="C773" i="1"/>
  <c r="C623" i="1"/>
  <c r="C497" i="1"/>
  <c r="C386" i="1"/>
  <c r="C376" i="1"/>
  <c r="C333" i="1"/>
  <c r="C325" i="1"/>
  <c r="C326" i="1"/>
  <c r="C252" i="1"/>
  <c r="C198" i="1"/>
  <c r="C1469" i="1"/>
  <c r="C461" i="1"/>
  <c r="C425" i="1"/>
  <c r="C393" i="1"/>
  <c r="C361" i="1"/>
  <c r="C305" i="1"/>
  <c r="C488" i="1"/>
  <c r="C552" i="1"/>
  <c r="C1206" i="1"/>
  <c r="C745" i="1"/>
  <c r="C1096" i="1"/>
  <c r="C577" i="1"/>
  <c r="C869" i="1"/>
  <c r="C1209" i="1"/>
  <c r="C746" i="1"/>
  <c r="C723" i="1"/>
  <c r="C728" i="1"/>
  <c r="C585" i="1"/>
  <c r="C808" i="1"/>
  <c r="C1429" i="1"/>
  <c r="C614" i="1"/>
  <c r="C1150" i="1"/>
  <c r="C833" i="1"/>
  <c r="C709" i="1"/>
  <c r="C777" i="1"/>
  <c r="C1546" i="1"/>
  <c r="C703" i="1"/>
  <c r="C603" i="1"/>
  <c r="C570" i="1"/>
  <c r="C1299" i="1"/>
  <c r="C714" i="1"/>
  <c r="C1162" i="1"/>
  <c r="C596" i="1"/>
  <c r="C710" i="1"/>
  <c r="C666" i="1"/>
  <c r="C1619" i="1"/>
  <c r="C1242" i="1"/>
  <c r="C1582" i="1"/>
  <c r="C1523" i="1"/>
  <c r="C1110" i="1"/>
  <c r="C699" i="1"/>
  <c r="C562" i="1"/>
  <c r="C1382" i="1"/>
  <c r="C657" i="1"/>
  <c r="C1641" i="1"/>
  <c r="C1594" i="1"/>
  <c r="C1232" i="1"/>
  <c r="C571" i="1"/>
  <c r="C542" i="1"/>
  <c r="C849" i="1"/>
  <c r="C719" i="1"/>
  <c r="C788" i="1"/>
  <c r="C950" i="1"/>
  <c r="C1437" i="1"/>
  <c r="C367" i="1"/>
  <c r="C316" i="1"/>
  <c r="C160" i="1"/>
  <c r="C482" i="1"/>
  <c r="C1397" i="1"/>
  <c r="C977" i="1"/>
  <c r="C553" i="1"/>
  <c r="C624" i="1"/>
  <c r="C974" i="1"/>
  <c r="C637" i="1"/>
  <c r="C838" i="1"/>
  <c r="C1283" i="1"/>
  <c r="C615" i="1"/>
  <c r="C1261" i="1"/>
  <c r="C691" i="1"/>
  <c r="C586" i="1"/>
  <c r="C845" i="1"/>
  <c r="C1194" i="1"/>
  <c r="C1508" i="1"/>
  <c r="C1298" i="1"/>
  <c r="C1383" i="1"/>
  <c r="C401" i="1"/>
  <c r="C1438" i="1"/>
  <c r="C821" i="1"/>
  <c r="C1369" i="1"/>
  <c r="C890" i="1"/>
  <c r="C616" i="1"/>
  <c r="C1557" i="1"/>
  <c r="C888" i="1"/>
  <c r="C1569" i="1"/>
  <c r="C766" i="1"/>
  <c r="C1622" i="1"/>
  <c r="C406" i="1"/>
  <c r="C1558" i="1"/>
  <c r="C1398" i="1"/>
  <c r="C1330" i="1"/>
  <c r="C617" i="1"/>
  <c r="C674" i="1"/>
  <c r="C572" i="1"/>
  <c r="C631" i="1"/>
  <c r="C662" i="1"/>
  <c r="C437" i="1"/>
  <c r="C450" i="1"/>
  <c r="C334" i="1"/>
  <c r="C811" i="1"/>
  <c r="K9" i="1" l="1"/>
  <c r="K7" i="1"/>
  <c r="K5" i="1"/>
  <c r="K6" i="1"/>
  <c r="K12" i="1"/>
  <c r="K8" i="1"/>
  <c r="K4" i="1"/>
  <c r="K2" i="1"/>
  <c r="K11" i="1"/>
  <c r="K3" i="1"/>
  <c r="K10" i="1"/>
  <c r="K13" i="1" l="1"/>
</calcChain>
</file>

<file path=xl/sharedStrings.xml><?xml version="1.0" encoding="utf-8"?>
<sst xmlns="http://schemas.openxmlformats.org/spreadsheetml/2006/main" count="2042" uniqueCount="1711">
  <si>
    <t>Title</t>
  </si>
  <si>
    <t>Publish Date</t>
  </si>
  <si>
    <t>View Count</t>
  </si>
  <si>
    <t>Like Count</t>
  </si>
  <si>
    <t>Dislike Count</t>
  </si>
  <si>
    <t>বায়োফ্লক প্রযুক্তিতে মাছ চাষ : ৪ মাসে ১০টি ট্যাংক থেকে ১০ লক্ষ টাকার বেশি আয় ! Biofloc fish farming</t>
  </si>
  <si>
    <t>28K</t>
  </si>
  <si>
    <t>1.7K</t>
  </si>
  <si>
    <t>Biofloc নয় কেঁচো সারেই  হবে মাছচাষ without oxygen | catfish কই মাগুর শিং মাছ চাষ | পুকুরে বায়োফ্লক</t>
  </si>
  <si>
    <t>1.3K</t>
  </si>
  <si>
    <t>বায়োফ্লক পদ্ধতিতে মাছ চাষ প্রশিক্ষণ -পর্ব-১ | বায়োফ্লোক কি? কি কি করা জরুরি? Biofloc Fish Farming</t>
  </si>
  <si>
    <t>2K</t>
  </si>
  <si>
    <t>দেশী মাগুর মাছ চাষের নিয়ম || Deshi Magur Catfish farming || Magur Biofloc Fish farming || Catfish ||</t>
  </si>
  <si>
    <t>বায়োফ্লক ট্যাংক তৈরি খরচ কত ? | বায়োফ্লক পদ্ধতিতে মাছ চাষ | Biofloc fish farming in bangladesh</t>
  </si>
  <si>
    <t>4.3K</t>
  </si>
  <si>
    <t>বায়োফ্লক পদ্ধতিতে ৩০ লাখ লিটার পানিতে কোটি টাকার মাছ | Biofloc | Shykh Seraj | Channel i |</t>
  </si>
  <si>
    <t>34K</t>
  </si>
  <si>
    <t>Biofloc fish farming , Episode 05,  project update, Bangotube সাবধান ভুলেও বায়োফ্লকে বিনিয়োগ নায়</t>
  </si>
  <si>
    <t>বায়োফ্লক মাছ চাষ, এক তরুণের সাফল্যের গল্প || biofloc fish farming in bangladesh</t>
  </si>
  <si>
    <t>এক মৌসুমে বায়োফ্লক পদ্ধতিতে তাক লাগানো মাছ উৎপাদন | Biofloc Fishing | Shykh Seraj | Channel i |</t>
  </si>
  <si>
    <t>63K</t>
  </si>
  <si>
    <t>3.5K</t>
  </si>
  <si>
    <t>biofloc online training - 1 | biofloc fish farming | biofloc fish farming in bangladesh | bd biofloc</t>
  </si>
  <si>
    <t>21K</t>
  </si>
  <si>
    <t>ভারতের বিশাল এক বায়োফ্লক ফিশফারমিং যেখানে বিনামূল্যে এডভাইস পেয়ে যাবেন // Biofloc Fish Farming</t>
  </si>
  <si>
    <t>4K</t>
  </si>
  <si>
    <t>বায়োফ্লক প্রযুক্তিতে অল্পদিনেই মাছ চাষে অসামান্য সাফল্যের নজির | Biofloc | Shykh Seraj | Channel i |</t>
  </si>
  <si>
    <t>5.7K</t>
  </si>
  <si>
    <t>বায়োফ্লকে এক মৌসুমে এত বড় এত মাছ উৎপাদন ! Biofloc Fish Harvest in Bangladesh | Fish Farming</t>
  </si>
  <si>
    <t>3.3K</t>
  </si>
  <si>
    <t>ভিয়েতনামি শোল মাছ | বায়োফ্লক এর ভবিষ্যৎ কি | বায়োফ্লক করে কি অবস্থা | biofloc fish farming</t>
  </si>
  <si>
    <t>বায়োফ্লক প্রযুক্তিতে মাছ উৎপাদনের বিরল নজির | Biofloc | Shykh Seraj | Channel i |</t>
  </si>
  <si>
    <t>13K</t>
  </si>
  <si>
    <t>বায়োফ্লকে মাছ চাষ করে লাভবান দুই তরুণ || biofloc fish farming</t>
  </si>
  <si>
    <t>জন্ম নিবন্ধন অনলাইন করার নিয়ম | জন্ম নিবন্ধন আবেদন ২০২১ | birth certificate apply online</t>
  </si>
  <si>
    <t>3.8K</t>
  </si>
  <si>
    <t>ঢাকার ছাদে চাষ হচ্ছে পৃথিবীর সবচেয়ে দামি আম মিয়াজাকি | Shykh Seraj | Channel i |</t>
  </si>
  <si>
    <t>45K</t>
  </si>
  <si>
    <t>ছাদের উপরে বায়োফ্লক || 2000 লি: বায়োফ্লোক ট্যাংক || 770 টাকার বায়োফ্লোক ট্যাংক।</t>
  </si>
  <si>
    <t>18K</t>
  </si>
  <si>
    <t>1K</t>
  </si>
  <si>
    <t>জানুন খুব ছোট মাছ কি ভাবে ট্যাংকে ছারবেন যাতে মর্টালিটি হবে জিরো- Horn fish zero percent mortality</t>
  </si>
  <si>
    <t>1.2K</t>
  </si>
  <si>
    <t>বায়োফ্লোক পদ্ধতিতে মাছ চাষ আসলেই কি লাখ টাকা আয় হয় | Biofloc fish farming training in bangladesh</t>
  </si>
  <si>
    <t>2.2K</t>
  </si>
  <si>
    <t>বায়োফ্লকে শিং মাছ চাষ করে ফকির হবেন না | biofloc fish farming | biofloc bangladesh</t>
  </si>
  <si>
    <t>বায়োফ্লকের এয়ারেশন সিস্টেম অত্যাধুনিক সংযোজন। Disk Diffuser Aeration System For Biofloc Fish Farming</t>
  </si>
  <si>
    <t>biofloc পদ্ধতিতে মাগুর মাছ চাষ । 10-06-2021</t>
  </si>
  <si>
    <t>বায়োফ্লক নিয়ে মৎস্য বিজ্ঞানীর পরামর্শ | SER-E-BANGLA AGRICULTURAL UNIVERSITY BIOFLOC LAB | পর্ব ১ |</t>
  </si>
  <si>
    <t>biofloc fish farming বায়োফ্লোকে কই মাছের লাভ লোকসানের হিসাব Profit loss calculation of bioflock fis</t>
  </si>
  <si>
    <t>বায়োফ্লক শুরু করতে কি কি প্রয়োজন || Biofloc Fish Farming Item Price in BD|| Air Pump</t>
  </si>
  <si>
    <t>6.1K</t>
  </si>
  <si>
    <t>এক বারে বায়োফ্লক পদ্ধতিতে 2 লাখ টাকা লাভ | biofloc fish farming West Bengal 2020</t>
  </si>
  <si>
    <t>2.4K</t>
  </si>
  <si>
    <t>Biofloc fish farming in Bangladesh</t>
  </si>
  <si>
    <t>বস্তা দিয়ে Biofloc ট‍্যাংক তৈরি পদ্ধতি ll biofloc fish farming Bangladesh ll ECC news bd.</t>
  </si>
  <si>
    <t>৬০হাজার লিঃ বায়োফ্লক মাছ হার্ভেস্ট এ অভাবনীয় মাছ উৎপাদন Biofloc Fish Farming Harvest in Bangladesh</t>
  </si>
  <si>
    <t>Biofloc shrimp farming by Romel Agro Bangladesh</t>
  </si>
  <si>
    <t>পাইকারি দামে বায়োফ্লক আইটেম কিনুন । Biofloc Item Price In Bangladesh। Biofloc Fish Farming</t>
  </si>
  <si>
    <t>600 Watt Solar System For Biofloc Fish Farm | Biofloc Bangladesh | বায়োফ্লক মাছের খামারে সোলার panel</t>
  </si>
  <si>
    <t>Bio Floc, 1000 Litre Small Tank Setup, বায়োফ্লক ১০০০ লিটারের ট্যাঙ্ক সেটাপ, Bangladesh, 1st Part</t>
  </si>
  <si>
    <t>Biofloc fish farming in Bangladesh || বায়োফ্লক পদ্ধতিতে শিং মাছ চাষ সাফল্যের দিকে || শিং মাছ চাষ</t>
  </si>
  <si>
    <t>Biofloc এর বিজ্ঞানভিত্তিক ট্রেনিং এখন বাংলাদেশে, 01304237253</t>
  </si>
  <si>
    <t>1.9K</t>
  </si>
  <si>
    <t>Biofloc training part-1|Biofloc fish farming in Bangladesh | water preparation for biofloc I biofloc</t>
  </si>
  <si>
    <t>7.1K</t>
  </si>
  <si>
    <t>বাংলাদেশে বায়োফ্লক মাছ চাষে বিপ্লব ঘটবে। In Bangladesh Biofloc fish farming Revolution will happen.</t>
  </si>
  <si>
    <t>রেসওয়ে ও বায়োফ্লক পদ্ধতিতে মাছ চাষের এক বিশাল প্রজেক্ট || Big Biofloc Project In Bangladesh</t>
  </si>
  <si>
    <t>Biofloc pond -এ তারপুলিন setup পদ্ধতি A to Z ! ll Biofloc tank setup in bangla.</t>
  </si>
  <si>
    <t>biofloc bangladesh #biofloctraining #সরকারিভাবে বায়োফ্লক ট্রেনিং এর ব্যবস্থা হচ্ছে</t>
  </si>
  <si>
    <t>বায়োফ্লক প্রযুক্তিতে দেশি মাগুর ও শিং মাছ|| Biofloc fish farming in Bangladesh by Cumilla Agro</t>
  </si>
  <si>
    <t>Biofloc fish farming in #Bangladesh</t>
  </si>
  <si>
    <t>4.8K</t>
  </si>
  <si>
    <t>Biofloc All Products in Bangladesh | Air Pump, PVC Tarpulin, Air Stone, Ph, TDS, Ammonia, Neno Tube</t>
  </si>
  <si>
    <t>biofloc bangladesh, সবচেয়ে সস্তায় তারপুলিন এখানে পাবেন #biofloctarpaulin #tank</t>
  </si>
  <si>
    <t>biofloc bangladesh #,বায়োফ্লক পদ্ধতি কি ***2019</t>
  </si>
  <si>
    <t>Biofloc tilapia harvest 2nd time by Romel Agro Bangladesh</t>
  </si>
  <si>
    <t>biofloc cement tank making fish tank বায়োফ্লক সিমেন্ট ট্যাংক</t>
  </si>
  <si>
    <t>Biofloc Products Wholesale &amp; Retail  shop now in Sayedabad , Dhaka , Bangladesh | Biofloc Product BD</t>
  </si>
  <si>
    <t>Biofloc Fish Farming in Bangladesh 2020</t>
  </si>
  <si>
    <t>Biofloc fish farming in 24 Parganas (S) , West Bengal</t>
  </si>
  <si>
    <t>Biofloc পদ্ধতিতে শিং মাছ চাষে সফলতার চাবিকাটি||Biofloc fish farming in Bangladesh#CatFishCumillAgro</t>
  </si>
  <si>
    <t>Solar Power Biofloc Fish Farm in Bangladesh, Air Pump Price in BD, WOW Rainwater Harvest Fish Farm</t>
  </si>
  <si>
    <t>Biofloc water preparation ll DO, Ammonia, PH, TDS test system in bangla.</t>
  </si>
  <si>
    <t>Biggest biofloc  fish farm in bd</t>
  </si>
  <si>
    <t>বিনা টাকায় অক্সিজেন ll biofloc technology in Bangladesh ll ECC news bd.</t>
  </si>
  <si>
    <t>3.1K</t>
  </si>
  <si>
    <t>Aquaponics Vs Biofloc in Bangladesh</t>
  </si>
  <si>
    <t>Biofloc Live Example - 5 |  ২ মাস পর আমার ভিয়েতনামি কই মাছ || BD Biofloc Fish Farming</t>
  </si>
  <si>
    <t>Best probiotic for biofloc fish farming | what is nitrifying bacteria | everfresh Pro probiotic.</t>
  </si>
  <si>
    <t>Food Management In Biofloc | Biofloc Fish Farming | Biofloc In Bengali</t>
  </si>
  <si>
    <t>1.5K</t>
  </si>
  <si>
    <t>Cultivation of CatFish in Modern Methods in Small Biofloc Tank without Oxygen</t>
  </si>
  <si>
    <t>Biofloc equipment।।বায়োফ্লক সামগ্রী।biofloc content।biofloc fish farming Bangladesh।।fish world</t>
  </si>
  <si>
    <t>Biofloc gulsha farming by Romel Agro Bangladesh</t>
  </si>
  <si>
    <t>Biofloc fish farming |  FcoTank এ দিলে কি সমস্যা হবে জেনে নিন | biofloc in bengali |  biofloc tips |</t>
  </si>
  <si>
    <t>Biofloc Bangladesh</t>
  </si>
  <si>
    <t>biofloc tank setup || biofloc tank making || biofloc fish farming in Bangladesh || biofloc fish tank</t>
  </si>
  <si>
    <t>বায়োফ্লকে' মটর ON/OFF ঝামেলা শেষ ll biofloc fish farming Bangladesh ll ECC news bd.</t>
  </si>
  <si>
    <t>How to start a biofloc fish farming in Bangladesh ll বায়োফ্লকে মাছ চাষ পদ্ধতি।</t>
  </si>
  <si>
    <t>biofloc fish farming bangladesh news</t>
  </si>
  <si>
    <t>HOW TO MAKING TANK IN BIOFLOC FISH FARMING Epd-01</t>
  </si>
  <si>
    <t>Biofloc System Project  Setup. - Agro Tech Bangladesh - 01707570459</t>
  </si>
  <si>
    <t>Biofloc Project ; Biofloc Aquaculture Bangladesh</t>
  </si>
  <si>
    <t>DC Air Pump For Biofloc Fish Farming | ১২ ভোল্ট ডিসি এয়ার পাম্প । Air Pump Price in Bangladesh</t>
  </si>
  <si>
    <t>ঢাকায় বায়োফ্লক পদ্ধতিতে মাছ চাষ : biofloc in dhaka</t>
  </si>
  <si>
    <t>How To Start Biofloc Farming | Biofloc Fish Farming | Biofloc Farming Guide| What is Biofloc farming</t>
  </si>
  <si>
    <t>Biofloc fish farming in #Bangladesh (ভিডিও নঃ-১৪)</t>
  </si>
  <si>
    <t>বায়োফ্লকে Roots blower | Biofloc Bangladesh | বায়োফ্লক | 01863169707 |  Fish Farm | biofloc bazar.</t>
  </si>
  <si>
    <t>বায়োফ্লক ত্রিপল ট্যাংকির মূল্য ও কোয়ালিটি Biofloc PVC Tarpaulin Fish Tank Price in Bangladesh</t>
  </si>
  <si>
    <t>Biofloc fish tank air control</t>
  </si>
  <si>
    <t>Biofloc tank setup system in bangla ll বায়োফ্লক পদ্ধতিতে ১০ হাজার লিটার ট্যাংক তৈরি।</t>
  </si>
  <si>
    <t>Deshi Magur ,Grading System at Biofloc Fish Culture 01914819905</t>
  </si>
  <si>
    <t>Biofloc magur update by Romel Agro Bangladesh</t>
  </si>
  <si>
    <t>বায়োফ্লকে শিং মাছ চাষের লাভ/লস, সমস্যা, সমাধান। Biofloc fish farming</t>
  </si>
  <si>
    <t>১০০%সহজ উপায়ে এমোনিয়া ধংস করুন।।how to control ammonia।।biofloc fish farming Bangladesh.</t>
  </si>
  <si>
    <t>Biofloc Fish farming in Bangladesh/ বায়ফ্লোক পদ্ধতিতে চিংড়ি চাষে সাফল্য দেখুন নিজের চোখে!</t>
  </si>
  <si>
    <t>বায়োফ্লক কোরিয়ান ত্রিপল ট্যাংকির মূল্য ও কোয়ালিটি Biofloc PVC Tarpaulin Fish Tank Price in BD</t>
  </si>
  <si>
    <t>বায়োফ্লক পদ্ধতিতে মাছ চাষের জন্য Square Shape তারপুলিন ।  PVC Coated 100% original Korian Tarpulin</t>
  </si>
  <si>
    <t>ras fish farming supplier in bangladesh, Ras Items Price in Bangladesh, Biofloc Items Price in BD</t>
  </si>
  <si>
    <t>বায়োফ্লক ত্রিপল ট্যাংক Biofloc Fish Tank Price in Bangladesh</t>
  </si>
  <si>
    <t>অস্ট্রেলিয়া ফেরত ৪ তরুণ উদ্যোক্তার বায়োফ্লক প্রজেক্ট ।  Biofloc Commercial Project in Bangladesh</t>
  </si>
  <si>
    <t>Biofloc Fish farming in Bangladesh</t>
  </si>
  <si>
    <t>2.3K</t>
  </si>
  <si>
    <t>মাছের চাষ করুন। বায়োফ্লক মেশিনারী হোলসেল মার্কেট। Biofloc wholesale market 2021. Hat bd</t>
  </si>
  <si>
    <t>Biofloc Aeration System - Disk Diffuser, Nano Bubble Tube, Air Stone | বায়োফ্লক সামগ্রী ন্যায্য দামে</t>
  </si>
  <si>
    <t>#biofloc সাবধান এই ব্লোয়ার ব্যবহার করার আগে এই ভিডিওটি একবার হলেও দেখে নিন</t>
  </si>
  <si>
    <t>Biofloc fish farming in #Bangladesh, Tilapia fish feeding time...Video No-31</t>
  </si>
  <si>
    <t>Biofloc fish farming in Bangladesh.</t>
  </si>
  <si>
    <t>Biofloc live ammonia &amp; floc test by Romel Agro Bangladesh</t>
  </si>
  <si>
    <t>Aeration on Biofloc Fish Farming System without Electricity and Airpump. Biofloc Technology</t>
  </si>
  <si>
    <t>Biofloc Fish Farming In Bengali | biofloc fish farming business plan | biofloc fish farming near me</t>
  </si>
  <si>
    <t>biofloc fish farming bd || বায়োফ্লক পদ্ধতিতে মৎস্য চাষ</t>
  </si>
  <si>
    <t>৫০ হাজার লিটারের সিমেন্ট ও ত্রিপল ট‍্যাংকের মধ‍্যে কোনটাতে খরচ কম এবং লাভ বেশি। ECC news bd.</t>
  </si>
  <si>
    <t>Biofloc magur gulsha pabda farming by Romel Agro Bangladesh ( 2 )</t>
  </si>
  <si>
    <t>Biofloc fish farming in Bangladesh || My Nationalit || My national it group</t>
  </si>
  <si>
    <t>সর্বোচ্চ কার্যকরী প্রোবায়োটিক Best Biofloc Probiotic</t>
  </si>
  <si>
    <t>Nitrite &amp; nitrate basi hole ki korben ?bangla ta</t>
  </si>
  <si>
    <t>বায়োফ্লক অ্যামোনিয়া কন্ট্রোল || How to control Ammonia in Biofloc tank || Biofloc in Bengali</t>
  </si>
  <si>
    <t>2.1K</t>
  </si>
  <si>
    <t>Biofloc magur harvest by Romel Agro Bangladesh</t>
  </si>
  <si>
    <t>Vietnam koi fish farming Bangladesh || vietnam koi fish price in biofloc systems. National it group</t>
  </si>
  <si>
    <t>Biofloc 10 tank set up in Bangladesh by Romel agro</t>
  </si>
  <si>
    <t>Biofloc Fish tank setup A to Z bangla</t>
  </si>
  <si>
    <t>biofloc bangladesh#  বায়োফ্লক এ সিমেন্টের ট্যাংকে পোনা ছারার পূর্ব প্রস্তুতি ও পোনা ছারা</t>
  </si>
  <si>
    <t>বায়োফ্লকের সব সরঞ্জাম হোলসেলের দামে | Biofloc fish farming in West Bengal | Biofloc Bangla |</t>
  </si>
  <si>
    <t>1.6K</t>
  </si>
  <si>
    <t>globe fisheries ltd, Raceway Bottom Clean Fish Culture Pond, Biofloc Fish Farming in Bangladesh</t>
  </si>
  <si>
    <t>Biofloc fish farming in Bangladesh. সর্গ সূর্য এগ্রো ফিসারিজ।</t>
  </si>
  <si>
    <t>biofloc fish farming BD noakhali,বায়োফ্লকে রেনু ও রুই মাছ ধরার দৃশ্য-IT Care Bangla</t>
  </si>
  <si>
    <t>Biofloc fish farming !! SAB mar Gaya 😭</t>
  </si>
  <si>
    <t>বায়োফ্লক TDS Meter, Ph Meter, Ammonia Test Kit Price in Bangladesh</t>
  </si>
  <si>
    <t>FCO preparation for biofloc | FCO Biofloc | FCO তৈরি | FCO biofloc Bangla| FCO making in Biofloc.</t>
  </si>
  <si>
    <t>বন‍্যার পানিতে বায়োফ্লক প্রজেক্টের বর্তমান অবস্থা ll biofloc in Bangladesh ll ECC news bd.</t>
  </si>
  <si>
    <t>Caco3 (Calcium Carbonate) and pH Buffer Solution for Biofloc Fish Farming |  Biofloc Equipment in BD</t>
  </si>
  <si>
    <t>Biofloc পদ্ধতিতে শিং চাষ মাছ #Biofloc Fish Farming in Bangladesh</t>
  </si>
  <si>
    <t>মৎস বিজ্ঞানী ডঃ বি. কে. মহাপাত্র | বায়োফ্লক 😱😱😱 | Biofloc fish framing Business 😍😍| ???...</t>
  </si>
  <si>
    <t>Fish Tank Setup &amp; Installation ; Biofloc Aquaculture Bangladesh</t>
  </si>
  <si>
    <t>how many fish in 10000 litre biofloc tank বায়োফ্লক</t>
  </si>
  <si>
    <t>Biofloc bd part 5</t>
  </si>
  <si>
    <t>Biofloc fish farming in #Bangladesh (ভিডিও নঃ-২৭)</t>
  </si>
  <si>
    <t>biofloc solar system || biofloc solar system ki puri janakari</t>
  </si>
  <si>
    <t>স্কুল ছাত্রের বায়োফ্লক | ফ্রি প্রশিক্ষণ | biofloc fish farming | free training | bd agro</t>
  </si>
  <si>
    <t>Tarpaulin fish pond for biofloc or R S fish farm in Bangladesh-ত্যারপল মাছের পুকুর-IT Care Bangla</t>
  </si>
  <si>
    <t>BOTTOM CLEAN &amp; BIOFLOC fish farming Bangladesh ll 01315-326081 ll ECC news bd.</t>
  </si>
  <si>
    <t>মাছ চাষের এই এক অবাক করা আয়োজন || Fish farming in Bangladesh || #CumillaAgro</t>
  </si>
  <si>
    <t>বায়োফ্লক পদ্ধতিতে মাছ উৎপাদনে সফলতার বিরল নজির | Biofloc fish farming in Bangladesh</t>
  </si>
  <si>
    <t>1.1K</t>
  </si>
  <si>
    <t>TDS For Biofloc | Biofloc Fish Farming | Biofloc In Bengali</t>
  </si>
  <si>
    <t>অল্প খরচে প্রোবায়টিক তৈরি || Make Low Cost Biofloc Probiotic || Part-1</t>
  </si>
  <si>
    <t>About pH &amp; TDS , 03-08-2019/ Biofloc Aquaculture Bangladesh</t>
  </si>
  <si>
    <t>BIOFLOC FISH FARMING SYSTEM IN BANGLADESH || Biofloc Technology</t>
  </si>
  <si>
    <t>বায়োফ্লক পদ্ধতিতে পানি প্রস্তুতির সব থেকে কার্যকরী পদ্ধতি |  Ammonia control | bd biofloc</t>
  </si>
  <si>
    <t>বায়োফ্লক পদ্ধতিতে মাছ চাষে প্রশিক্ষণ গ্রহণ করুন | Biofloc Training in Bangladesh</t>
  </si>
  <si>
    <t>বায়োফ্লক পদ্ধতিতে গলদা ও বাগদা চিংড়ি চাষ || BD BIOFLOC SHRIMP CULTIVITION || KRISHI BANDHAN ||</t>
  </si>
  <si>
    <t>কালনা/biofloc fish farming / knowledge for biofloc</t>
  </si>
  <si>
    <t>বায়োফ্লোক পদ্ধতিতে কত টাকা ইনকাম করা যাই? | Biofloc fish farming in bangladesh | Bd biofloc</t>
  </si>
  <si>
    <t>Biofloc in Bangladesh|Biofloc fish farming|Biofloc bd|Fish|fisheries</t>
  </si>
  <si>
    <t>BD Biofloc Fish Farming | বায়োফ্লক তৈরির পদ্ধতি</t>
  </si>
  <si>
    <t>Biofloc bangla</t>
  </si>
  <si>
    <t>how to control ph level in biofloc fish tank part- 1</t>
  </si>
  <si>
    <t>Modern biofloc bangladesh</t>
  </si>
  <si>
    <t>বায়োফ্লক প্রযুক্তিতে মাছ চাষ 2021|| Biofloc Fish farming Bangladesh 2021|| Mas Chas Korar Poddhoti.</t>
  </si>
  <si>
    <t>Biofloc A2Z. #Biofloc Bangladesh. বায়োফ্লক মাছ চাষ বিস্তারিত নাটোর।</t>
  </si>
  <si>
    <t>biofloc fish farming</t>
  </si>
  <si>
    <t>বায়োফ্লক পদ্ধতিতে ভিয়েতনামের শোল মাছ চাষ || Biofloc fish farming system with Shol fish</t>
  </si>
  <si>
    <t>Gulsha tangra fish in Biofloc Bangladesh</t>
  </si>
  <si>
    <t>#biofloc #fish farming || Portable tarpaulin fish tank</t>
  </si>
  <si>
    <t>"BIOFLOC AQUACULTURE TRAINING" 19-04-2019 successfully completed (Part-2)</t>
  </si>
  <si>
    <t>বায়োফ্লক পদ্ধতিতে মাছ চাষের ফ্রি অনলাইন ট্রেনিং পার্ট ০১   Biofloc Online Training Part 01...Bangla</t>
  </si>
  <si>
    <t>Biofloc fish farming in Bangladesh.What is Biofloc fish farming? বিজ্ঞান পদ্ধতিতে মাছের চাষ.#sabbir.</t>
  </si>
  <si>
    <t>বায়োফ্লক এ কৈই মাছের লেজ পচা রোগের প্রতিকার। Biofloc in Bangladesh। Biofloc fish farming</t>
  </si>
  <si>
    <t>Wave Maker and Submersible Water Pump for Biofloc | বায়োফ্লক ট্যাঙ্কে এয়ারেশন সিস্টেমে নতুন দিগন্ত</t>
  </si>
  <si>
    <t>biofloc fish fungus treatment 100% solved | biofloc fish farming | bd biofloc help center | biofloc</t>
  </si>
  <si>
    <t>RESUN ACO-003 Air Pump for Biofloc Price in Bangladesh</t>
  </si>
  <si>
    <t>Best Probiotic For Biofloc Fish Farming | Biofloc Technology| Biofloc In Bengali</t>
  </si>
  <si>
    <t>Our new big project start in Bangladesh bioflock technology fish farming.</t>
  </si>
  <si>
    <t>Biofloc fish tank outlet pipe setup in bangla ll বায়োফ্লক ট্যাংকে, পুকুরে পাইপ সেটাপ পদ্ধতি।</t>
  </si>
  <si>
    <t>Biofloc Tilapia fish farming in Bangladesh</t>
  </si>
  <si>
    <t>Biofloc পদ্ধতিতে মাছ চাষের dissolved oxygen মাপার পদ্ধতি I</t>
  </si>
  <si>
    <t>biofloc পদ্ধতিতে মাছ চাষে বাংলাদেশের প্রথম মহিলা উদ্যোক্তা</t>
  </si>
  <si>
    <t>বায়োফ্লক লাভ ক্ষতি | Biofloc profit calculation | Biofloc profit and loss | Biotloc profit loss.</t>
  </si>
  <si>
    <t>শিং মাছ চাষের সতর্কতা এবং পদ্ধতি|| Singi Fish Farming Process in Biofloc</t>
  </si>
  <si>
    <t>লক্ষ্মীপুরে বায়োফ্লক পদ্ধতিতে মাছ চাষ। লক্ষ্মীপুর।  নোয়াখালী টিভি। biofloc | Noakhali tv</t>
  </si>
  <si>
    <t>মালয়েশিয়া ফেরত নাদিমের বায়োফ্লকে মাছ চাষ | BIOFLOC FISH FARMING IN BANGLADESH | পর্ব ২ |কৃষি বন্ধন |</t>
  </si>
  <si>
    <t>এডভান্স বায়োফ্লক পদ্ধতিতে বহুগুণ লাভে মাছ চাষ /Biofloc Advance technology Bangladesh/বায়োফ্লক তৈরি</t>
  </si>
  <si>
    <t>দেশী মাগুর মাছ চাষের নিয়ম। Deshi magur catfish seeds fish farm. Biofloc fish farm.</t>
  </si>
  <si>
    <t>বাংলাদেশে মাছ উৎপাদনে বিস্ময়কর "রুপালি বিপ্লব"  | Shykh Seraj | Channel i |</t>
  </si>
  <si>
    <t>6K</t>
  </si>
  <si>
    <t>ঘাস খাইয়ে মাছ চাষ করে চমকে দিলেন সবাইকে | Bottom Clean System | বটম ক্লিন পদ্ধতি</t>
  </si>
  <si>
    <t>15K</t>
  </si>
  <si>
    <t>বায়োফ্লক মাছ চাষ পদ্ধতি - পোনা থেকে হারভেষ্ট | গুরুত্বপূর্ণ টিপস | Biofloc Farming - Sofollo kotha</t>
  </si>
  <si>
    <t>চট্টগ্রামে বায়োফ্লক পদ্ধতিতে মাছ চাষ (পর্ব ২) - Biofloc System in Chittagong</t>
  </si>
  <si>
    <t>1.8K</t>
  </si>
  <si>
    <t>Fish Farming । মাছ চাষের জন্য ছোট পুকুর ই নির্বাচন করুন</t>
  </si>
  <si>
    <t>বায়োফ্লক পদ্ধতিতে এবার রঙ্গিন মাছ চাষ || Ornamental Fish culture on Biofloc system</t>
  </si>
  <si>
    <t>KOLKATA'S FIRST BIOFLOC FISH FARM.</t>
  </si>
  <si>
    <t>Deepto Krishi/দীপ্ত কৃষি- বায়োফ্লক পদ্ধিতর মাছ চাষে সফল হবার উপায় | নারায়নগঞ্জ | deepto tv |</t>
  </si>
  <si>
    <t>চিংড়ি মাছের চাষ  ট্যাংকে, দক্ষিণ কোরিয়া | ট্যাংকে চিংড়ি  চাষ | Shrimp farming in the tank</t>
  </si>
  <si>
    <t>2.7K</t>
  </si>
  <si>
    <t>Biofloc  Profit or LOSS???😢😢  বায়োফ্লক লাভ ক্ষতির হিসাব !!! বায়োফ্লক করা যাবে কি???🐟🐟🐟</t>
  </si>
  <si>
    <t>বায়োফ্লক এ মাছ ছাড়ার আগে যেভাবে মাছের পোনা প্রসেসিং করবেন | গূলশা মাছের পোনা | Gulsha fish |</t>
  </si>
  <si>
    <t>খুব কম দামে উন্নতমানের চারা মাছ কিনুন | Get Biofloc fish seeds with low price  | Chara Mach</t>
  </si>
  <si>
    <t>2.8K</t>
  </si>
  <si>
    <t>বায়োফ্লকে গুলশা টেংরা মাছের ফুল হারভেস্টিং ভিডিও।  Gulsha TANGRA fish harvesting in Biofloc</t>
  </si>
  <si>
    <t>মনোসেক্স তেলাপিয়া চাষ ও বাজারব্যবস্থা | বায়োফ্লক এ তেলাপিয়া মাছ চাষ পদ্ধতি | তেলাপিয়া মাছ</t>
  </si>
  <si>
    <t>আইপিআরএস প্রযুক্তিতে ৬০ বিঘায় ৬০০ বিঘার মাছ | Shykh Seraj | Channel i |</t>
  </si>
  <si>
    <t>9.9K</t>
  </si>
  <si>
    <t>Modern method of shrimp cultivation । মিশ্র পদ্ধতিতে গলদা চিংড়ি।Golda farm | Golda chingri farm BD</t>
  </si>
  <si>
    <t>৬ হাজার টাকা কেজি গুলসা ও পাবদা মাছের রেণু | রেনু চাষ এবং বিক্রি | Fish Seed Suppliers |</t>
  </si>
  <si>
    <t>বায়োফ্লক পদ্ধতি ছাড়া ড্রামে শিং মাছ চাষ | Fish Farming  in Tank Without Biofloc | Drissho TV</t>
  </si>
  <si>
    <t>কোন বয়সে কত % প্রোটিনের, কোন খাবার দিবেন &amp; কিভাবে খাওয়াবেন || Biofloc feed introducing</t>
  </si>
  <si>
    <t>বায়োফ্লক পদ্ধতিতে এই মৌসুমে তাক লাগানো মাছ চাষ | Biofloc Fishing | বগুড়ার শাজেদুর A to Z দেখুন</t>
  </si>
  <si>
    <t>2.6K</t>
  </si>
  <si>
    <t>Biofloc new technology fish farming water preparation</t>
  </si>
  <si>
    <t>Baim Fish । সহজে চাষ করুন সহজ পদ্ধতিতে</t>
  </si>
  <si>
    <t>বায়োফ্লক পদ্ধতিতে কার্ফু মাছ চাষ। Biofloc Karfu Fish Farming ...</t>
  </si>
  <si>
    <t>Ornamental &amp; Colour fish farming in Bangladesh|| পুকুরে রঙ্গিন মাছ চাষ || একুরিয়ামে রঙ্গিন মাছ চাষ</t>
  </si>
  <si>
    <t>শিং মাছ চাষ পদ্ধতি | Deshi Shing Fish Farming | More Profitable Shing Fish Cultivation</t>
  </si>
  <si>
    <t>তেলাপিয়া মাছ চাষ পদ্ধতি | কিভাবে লাভবান হওয়া যায় | Tilapia fish farming method</t>
  </si>
  <si>
    <t>2.5K</t>
  </si>
  <si>
    <t>Biofloc Government Training | পশ্চিমবঙ্গে শুরু হচ্ছে বায়োফ্লকের সরকারি ট্রেনিং ও সাহায্য 😍😍</t>
  </si>
  <si>
    <t>বায়োফ্লক না পুকুরে মাছ চাষ লাভজনক? মাছ রপ্তানিতে বাংলাদেশ Biofloc fish farming is profitable?</t>
  </si>
  <si>
    <t>বায়োফ্লকে সঠিক পদ্ধতিতে মাছ চাষ || BIOFLOC AQUACULTURE BANGLADESH ||  কৃষি বন্ধন || পর্ব ২</t>
  </si>
  <si>
    <t>বায়োফ্লকে বাড়ির ছাদে মাছ চাষের জন্য নতুন প্লাস্টিক ট্যাংক । বাংলাদেশে এই প্রথম ও নতুন পরিকল্পনা। সহজ</t>
  </si>
  <si>
    <t>১ হাজার লিটার বায়োফ্লক ট্যাংক কোথায় পাবেন । দাম কত জেনে নিন ?</t>
  </si>
  <si>
    <t>Biofloc fish farming system in Bangladesh || বায়োফ্লক পদ্ধতিতে মাছ চাষ || সোনার বাংলা কৃষি ||</t>
  </si>
  <si>
    <t>শিং মাছ চাষ করে ২ লক্ষ ৫০ হাজার টাকা আয় হবে ৪ মাসে ২৪ শতক পুকুর থেকে মসিউর রহমানের - Catfish Farming</t>
  </si>
  <si>
    <t>8.1K</t>
  </si>
  <si>
    <t>Fish Feed Busines // Floating fish feed // সব ধরনের মাছের খাবার এখানে পাওয়া যায়।</t>
  </si>
  <si>
    <t>Biofloc 30.000 Liter tank treatment and desi magur breeding process</t>
  </si>
  <si>
    <t>বায়োফ্লক এ মাছ চাষ I biofloc I biofloc tank I biofloc  in bangladesh I oxygen I oxygen uses</t>
  </si>
  <si>
    <t>বায়োফ্লক পদ্ধতিতে শীতকালে মাছ চাষ | Biofloc fish farming in bangladesh | কৃষি বন্ধন | পর্ব-৩</t>
  </si>
  <si>
    <t>Biofloc Fish Farming - বায়োফ্লোক পদ্ধতিতে মাছ চাষ এর নুতুন প্রযুক্তি ব্যাবহার করছেন কাজী রবিন</t>
  </si>
  <si>
    <t>3.7K</t>
  </si>
  <si>
    <t>Biofloc Training at Indonesia -Part 8  ইন্দোনেশিয়াতে বায়োফ্লোক মাছ চাষ প্রশিক্ষণ -Part 8</t>
  </si>
  <si>
    <t>বায়োফ্লকে মাছ চষে এতো লাভ । ২ লক্ষ লিটারের পান্ডে ভিয়েতনামের কই মাছ। মাছের হারভেস্ট পঞ্চগড়ের সজলের</t>
  </si>
  <si>
    <t>বায়োফ্লক পদ্ধতিতে পাঙ্গাশ মাছ চাষ করে সাফল্যের সপ্ন দেখছেন আকবর ভাই || Biofloc fish farming</t>
  </si>
  <si>
    <t>বায়োফ্লক সহজে ঘরে মাছ চাষ। নাটোর জেলায় শিং মাছের বিশাল প্রযেক্ট । biofloc fish natore Bangladesh</t>
  </si>
  <si>
    <t>4.5K</t>
  </si>
  <si>
    <t>Bioflock &amp; Bottom Cline Fish Farming in Murshidabad | Two in One Poddhotite mach chas |</t>
  </si>
  <si>
    <t>biofoc aquaculture , bangladesh উদ্যোগে বায়োফ্লক প্রযুক্তি উচ্চঘনত্বে মাছ চাষ</t>
  </si>
  <si>
    <t>রঙিন মাছ চাষ পদ্ধতি ও আয় ব্যয় - রঙিন মাছের বাচ্চা উৎপাদন বাণিজ্যিক সফল সাইদুর - Aquarium Fish Farm</t>
  </si>
  <si>
    <t>Biofloc Farming - চৌবাচ্চায় বায়োফ্লক মাছ চাষ পদ্ধতি ও সুবিধা জানালেন লোকমান - Biofloc Fish Farming</t>
  </si>
  <si>
    <t>মালয়েশিয়া ফেরত নাদিমের বায়োফ্লকে মাছ চাষ | BIOFLOC FISH FARMING IN BANGLADESH | পর্ব  ১|কৃষি বন্ধন |</t>
  </si>
  <si>
    <t>BIOFLOC TANK @770 || 770 টাকার বায়োফ্লক মাছের ট্যাংক||  BIOFLOC FISH TANK 2000LTR</t>
  </si>
  <si>
    <t>biofloc fish farming in bangladesh | A to Z | বায়োফ্লক পদ্ধতিতে মাছ চাষ করে কিভাবে লাভবান হবেন</t>
  </si>
  <si>
    <t>১০ হাজার লিটারের পূর্ণাঙ্গ প্যাকেজ মাত্র ১৫৯০০ টাকায় । বায়োফ্লক পদ্ধতিতে মাছ চাষ করুন স্বল্প খরচে</t>
  </si>
  <si>
    <t>10 লাখ লিটার বায়োফ্লক প্রজেক্ট || বায়োফ্লক পদ্ধতিতে মাছ চাষ || Biofloc Fish Farming || part 2 //</t>
  </si>
  <si>
    <t>শোল মাছ চাষে লাখ টাকা আয়</t>
  </si>
  <si>
    <t>Catfish Farming In Cement Tank In Asia|hybrid magur fish farming in india</t>
  </si>
  <si>
    <t>14K</t>
  </si>
  <si>
    <t>আধুনিক বায়োফ্লক সিমেন্ট ট্যাংক তৈরী খরচ How to Make Biofloc Fish Tank</t>
  </si>
  <si>
    <t>Fish Seeds Hatchery in West Bengal | Naihati Fish Seeds Market | Fish Seeds</t>
  </si>
  <si>
    <t>চৌবাচ্চায়  শোল মাছ চাষের  গবেষণা - snakehead fish farming in bangladesh</t>
  </si>
  <si>
    <t>4.9K</t>
  </si>
  <si>
    <t>এই প্রথমবার বায়োফ্লকে চিংড়ি চাষ পদ্ধতি শিখুন ধারাবাহিকভাবে || Shrimp Firming In Biofloc Tank 🦐🍤🦞</t>
  </si>
  <si>
    <t>Biofloc fish farming part-1| বায়োফ্লক পদ্ধতিতে মাছ চাষ| Biofloc fish farming in Bangladesh 2021</t>
  </si>
  <si>
    <t>বায়োফ্লক পদ্ধতিতে রুই,কার্পু এবং তেলাপিয়া মাছ চাষ||বায়োফ্লক,বটম ক্লিন,এবং রেসওয়ে প্রযুক্তিতে ট্যাংক</t>
  </si>
  <si>
    <t>ছাদের উপর মাছ চাষ, সিলেটে আব্দুস সালামের ব্যতিক্রমী উদ্যোগ | Rooftoop Fish farming Sylhet Bangladesh</t>
  </si>
  <si>
    <t>কোন মাছ কতদিন চাষ করতে হয় || বায়োফ্লক/এ্যাকুয়াকালচারে শিং,মাগুর,পাবদা,গুলশা,তিলাপিয়া,কৈ কতদিন লাগে</t>
  </si>
  <si>
    <t>বায়োফ্লক প্রযুক্তিতে পানি  প্রস্ততিকরণ ও এফ, সি ,ও পদ্বতিতে কিভাবে সঠিক ভাবে মাছ চাষ করবেন।</t>
  </si>
  <si>
    <t>3.4K</t>
  </si>
  <si>
    <t>biofloc (বায়ুফ্লক) পদ্ধতিতে ট্যাংকে মাছ চাষ করার প্রস্তুতি</t>
  </si>
  <si>
    <t>বায়োফ্লক পদ্ধতিতে মাছ চাষ ফ্রি প্রশিক্ষণ  নিতে | Biofloc Fish Farming ।আশ্রাফুল ইসলাম | 01767782891</t>
  </si>
  <si>
    <t>ছাদে পানির জারে ও ড্রামে বায়োফ্লক বা অক্সিজেন মেশিন ছাড়া মাছ চাষ পদ্ধতি</t>
  </si>
  <si>
    <t>শোল মাছ চাষের নতুন পদ্ধতি আবিষ্কার সাতক্ষীরার জাহাঙ্গীরের - Snakehead Fish Farming in Bangladesh</t>
  </si>
  <si>
    <t>মালয়েশিয়া ফেরত নাদিমের বায়োফ্লকে মাছ চাষ | BIOFLOC FISH FARMING IN BANGLADESH | পর্ব ৩ |কৃষি বন্ধন |</t>
  </si>
  <si>
    <t>বায়োফ্লক এ মাছ চাষে করে লাখপতি হতে চান? লালপুরের সাইদুর রহমান লাবলু স্যার। বেকার মুক্ত বাংলাদেশ চাই।</t>
  </si>
  <si>
    <t>সৌখিন মাছে কোটিপতি | Channel i | Shykh Seraj |</t>
  </si>
  <si>
    <t>51K</t>
  </si>
  <si>
    <t>water filter for biofloc fish tank|homemade water filter| how to make water filter</t>
  </si>
  <si>
    <t>মালয়েশিয়া ফেরত নাদিমের বায়োফ্লকে মাছ চাষ | BIOFLOC FISH FARMING IN BANGLADESH | পর্ব ৪ |কৃষি বন্ধন |</t>
  </si>
  <si>
    <t>এক মাসে #biofloc এ হার্ভেস্ট আইডিয়া।। #বায়োফ্লকে কত লিটার ট্যাঙ্কে কত কেজি মাছ উৎপাদন সম্ভব।।</t>
  </si>
  <si>
    <t>fishco bangladesh সর্বপ্রথম বাংলাদেশে মাছ চাষ শুরু করেন এবং বায়োফ্লক এর সরঞ্জাম আমদানি করে biofloc</t>
  </si>
  <si>
    <t>মিশ্র মাছ চাষ কিভাবে করবেন? A 2 Z প্লান | মাছ চাষ পদ্ধতি | Safollo Kotha Ep 107</t>
  </si>
  <si>
    <t>Biofloc পদ্ধতিতে মাছ চাষ করার জন্য পোনা সংগ্রহ করতে ময়মনসিংহ।</t>
  </si>
  <si>
    <t>পুকুরে বা বায়োফ্লক ট্যাংক এ এই যন্ত্রটি লাগিয়ে ১০ গুন মাছ চাষ করুন  Oxygen Chamber</t>
  </si>
  <si>
    <t>বায়োফ্লক মাছ চষে, কিভাবে, পুকুর বা চৌবাচ্চা, সেটিং, ও, কি কি সরঞ্জাম লাগবে, বিস্তারিত, A to Z</t>
  </si>
  <si>
    <t>2.9K</t>
  </si>
  <si>
    <t>বায়োফ্লক মাছের হ্যাচারী । ১০ হাজার লিটার ট্যাংকে কি? মাছ । কত গুলো ? কিভাবে ছাড়বেন।</t>
  </si>
  <si>
    <t>3.6K</t>
  </si>
  <si>
    <t>Koral Fish Farming । কোরাল মাছ চাষ করে আর্থিকভাবে স্বাবলম্বী হোন</t>
  </si>
  <si>
    <t>Bata Fish Farming ।। বাটা মাছ চাষ পদ্ধতি ও পরামর্শ ।। খামার বাড়ি</t>
  </si>
  <si>
    <t>বায়োফ্লক পদ্ধতিতে মাছ চাষ করে সাবলম্বী হলেন কওমী আলেম। BIOFLOC FISIHING</t>
  </si>
  <si>
    <t>10K</t>
  </si>
  <si>
    <t>biofloc পদ্ধতিতে ট্যাংকে মাছ চাষ করার জন্য নিজের তৈরী probiotic যথেষ্ট।</t>
  </si>
  <si>
    <t>বায়োফ্লক প্রশিক্ষণ -পর্ব-৩ | বায়োফ্লক এর ফ্লক তৈরি পানির আয়রণ দূরীকরণ এবং অ্যামনিয়া TDS ও pH</t>
  </si>
  <si>
    <t>বায়োফ্লক পদ্ধতিতে ৯ লক্ষ লিটার ট্যাংকে মাগুর,ট্যাংরা,গুলসা,কৈ,কার্পু মাছ চাষের আপডেট | Biofloc fish</t>
  </si>
  <si>
    <t>ট্যাংকে ও পুকুরে বায়োফ্লক পদ্ধতিতে মাছ চাষ বিষয়ে বিস্তারিত জানতে জয়েন করুন</t>
  </si>
  <si>
    <t>রেনু পোনার চাষ: লাভের উপর লাভ  ।। Cultivation of Renu pona ।।KrishisongbadTV</t>
  </si>
  <si>
    <t>পুকুরের পানি দিয়ে বায়োফ্লক পদ্ধতিতে মাছ চাষ || বায়োফ্লকে আয়রন যুক্ত পানির সহজ সমাধান ||</t>
  </si>
  <si>
    <t>বায়োফ্লকে ভিয়েতনাম শোল মাছ চাষে ১০ হাজার লিটার ট্যাংক থেকে ১ লক্ষ ৫২ হাজার টাকা লাভ</t>
  </si>
  <si>
    <t>3K</t>
  </si>
  <si>
    <t>Thai Koi Fish Farming । থাই কৈ মাছ চাষ । সহজে চাষ করা যায় আর লাভ হয় বেশী</t>
  </si>
  <si>
    <t>বায়োফ্লক পদ্ধতিতে মাছ চাষ। Biofloc fish farming in Bangladesh। বায়োফ্লক ফিশ</t>
  </si>
  <si>
    <t>পাংগাস মাছ চাষ ll সম্পূর্ণ ১ মাসের আবডেট ll buofloc fish farming Bangladesh ll ECC news bd.</t>
  </si>
  <si>
    <t>বায়োফ্লক প্রযুক্তি পানি তৈরি ? প্যারামিটার , কি কি পরীক্ষা ও  কন্টোল করবেন ?  বিস্তারিত এম, এ, আজিজ</t>
  </si>
  <si>
    <t>6.5K</t>
  </si>
  <si>
    <t>বায়োফ্লক পদ্ধতিতে মাছ চাষ || ছড়িয়ে পরছে কুমিল্লায় || Biofloc Fish farming in Cumilla</t>
  </si>
  <si>
    <t>BIOFOLC FISH HARVESTING IN BANGLADESH | বায়োফ্লক পদ্ধতিতে মাছ হারভেষ্ট | গাঁয়ের বাড়ী এগ্রো ফার্ম।</t>
  </si>
  <si>
    <t>Vetki । ভাল ফলন আসে তবে রিস্ক আছে</t>
  </si>
  <si>
    <t>সহজ পদ্ধতিতে মাছ চাষ || মাছের বাড়িতে, মাছের উন্নয়ন || বায়োফ্লক নয় || মাছ চাষে নতুন আইডিয়া ||</t>
  </si>
  <si>
    <t>Biofloc -এ মাছ চাষ করতে আবার ট্রেনিং লাগে নাকি ? ll bioflc technology ll বায়োফ্লক প্রশিক্ষণ।</t>
  </si>
  <si>
    <t>HDEP Pond Liner For Biofloc,তারপলিন এর দিন শেষ এখন আধুনিক মাছ চাষে বাংলাদেশ,টি এম ইলেকট্রনিক্স নাটোর</t>
  </si>
  <si>
    <t>ইন্ডিয়া থেকে ট্রেনিং করে বায়োফ্লোক পদ্ধতিতে মাছ চাষ | Biofloc fish farming training in bangladesh</t>
  </si>
  <si>
    <t>বায়োফ্লক(Biofloc)ফিস ফার্মিং- সাধারণ সহজ পদ্ধতির অসাধারণ লাভজনক মাছ চাষ( সমস্যা ও সম্ভাবনা)-পর্ব-০১</t>
  </si>
  <si>
    <t>তিন বন্ধু বায়োফ্লকে মাছ চাষে সফল | বায়োফ্লক মাছ চাষ পদ্ধতি | Biofloc Fish Farming - Safollo Kotha</t>
  </si>
  <si>
    <t>বাংলাদেশে বায়োফ্লক প্রযুক্তিতে মাছ চাষ। biofloc fish farming in Bangladesh। বায়োফ্লক মাছ চাষ</t>
  </si>
  <si>
    <t>Deepto Krishi/দীপ্ত কৃষি - মৎস্য চাষ/কুমিল্লা, পর্ব ৩৪০</t>
  </si>
  <si>
    <t>3 মাসে 1 কেজি সাইজ কিভাবে করবেন রুই মাছের</t>
  </si>
  <si>
    <t>Indoor fish farming | ঘরের ভেতর মাছ চাষ | Shykh Seraj | Channel i |</t>
  </si>
  <si>
    <t>6.3K</t>
  </si>
  <si>
    <t>২য়) AABD64 বায়োফ্লকে নামার আগে এর বায়ো-সিকিউরিটি সম্পর্কে জেনে নিন (পার্ট-২) Biofloc Fish Culture</t>
  </si>
  <si>
    <t>আর এ এস ফিশ ফার্ম নিউ আধুনিক প্রজেক্ট। Ras fish farm new project.Agro tech bd. Contact-01823867027.</t>
  </si>
  <si>
    <t>মাছ চাষের পরিস্থিতি | গফরগাঁওয়ের ফকরুল | একটি লাভজনক ফিশ ফার্ম | লাভফল মছলি ফার্ম</t>
  </si>
  <si>
    <t>সহজ পদ্ধতিতে ঘরের ভিতরে মাছ চাষ।রুবেল মিয়া...Mach Bari</t>
  </si>
  <si>
    <t>Deepto Krishi/দীপ্ত কৃষি - ঘরের ভিতর মাছ চাষ, পর্ব ৫৪০</t>
  </si>
  <si>
    <t>সহজ পদ্ধতিতে হাউজে মাছ চাষ || ট্যাংকের মধ্যে কই মাছ চাষ || সোনার বাংলা কৃষি //</t>
  </si>
  <si>
    <t>দেশি শিং মাছের চাষ পদ্ধতি | বায়োফ্লকে চাষের ফলন যোগাযোগ- 01854805743 পুকুরে শিং মাছের পোনা চাষ |</t>
  </si>
  <si>
    <t>বায়োফ্লক আর এস অক্সিজেন  ছাড়া মাছ চাষ ৯ |বাড়ির উঠানে সল্প জায়গাতে মাছ চাষ | মাছওয়ালা The Fisherman</t>
  </si>
  <si>
    <t>5K</t>
  </si>
  <si>
    <t>RAS দেশীয় প্রযুক্তিতে ট্যাংকের সাইজ/RAS tank size in indigenous system.</t>
  </si>
  <si>
    <t>বায়োফ্লক বা অক্সিজেন  ছড়াই বাসায় শিং মাছ চাষ ২| বাড়ির উঠানে শিং মাছ চাষ |  মাছওয়ালা The Fisherman</t>
  </si>
  <si>
    <t>বায়োফ্লকে গ্রিন হাউজ কিভাবে কাজ করে। Green house in biofloc</t>
  </si>
  <si>
    <t>বায়োফ্লকে মাছ চাষ করে সফলতার দ্বারপ্রান্তে জয়পুরহাটের সন্তান এ্যাডভোকেট ফিরোজ । biofloc Fish Farming</t>
  </si>
  <si>
    <t>বায়োফ্লকে মাছের পোনাকে সঠিক ভাবে শোধন করা-how to sanitize fish seed for biofloc fish-IT Care Banga</t>
  </si>
  <si>
    <t>মাছ চাষের সহজ পদ্ধতি - সবচেয়ে কম খরচে ১৫ লক্ষ লিটার পানিতে মাছ চাষ| Easy fish farming- Safollo Kotha</t>
  </si>
  <si>
    <t>RAS পদ্ধতিতে ঘরের ভিতর ট্যাংকে মাছ চাষ। বিস্তারিত চাষ পদ্ধতি জেনে নিন। Indoor fish farming</t>
  </si>
  <si>
    <t>🌄 বাড়িতে ড্রামের মধ্যে ঝিনুকে মুক্তা চাষ পদ্ধতি।</t>
  </si>
  <si>
    <t>বায়োফ্লকে মাছের কুটির শিল্প গড়েছেন ইমদাদুল হক | Shykh Seraj | Channel i |</t>
  </si>
  <si>
    <t>6.9K</t>
  </si>
  <si>
    <t>প্রতিমাসে লাখ টাকা ইনকাম। বাড়ি থেকেই ব্যবসা করুন।মাছের ব্যবসা-Fish Farming Business Idea West Bengal</t>
  </si>
  <si>
    <t>Biofloc Fish Farming - বায়োফ্লোক পদ্ধতিতে মাছ চাষ করে সফলতার পথে লোকমান - Biofloc Farming A to Z</t>
  </si>
  <si>
    <t>RAS in Bangladesh. ঘরের ভেতর মাছ চাষ এর জন্য ভালো মানের ভাসমান খাবারের কিছু তথ্য। প্রয়োজনে যোগাযোগ</t>
  </si>
  <si>
    <t>ঘরের ভিতর বায়োফ্লক পদ্ধতিতে মাছ চাষ || Biofloc Fish Farming  || Fish Tech BD</t>
  </si>
  <si>
    <t>বায়োফ্লোক পদ্ধতিতে মাছ চাষ পদ্ধতি আয় ব্যায় এবং সুবিধা অসুবিধা জানালেন শাওন - Biofloc Fish Farming</t>
  </si>
  <si>
    <t>Deepto Krishi/দীপ্ত কৃষি-  আধুনিক পদ্ধতিতে কুচিয়া  চাষ | মেহেরপুর | deepto tv</t>
  </si>
  <si>
    <t>আর এ এস মাছ চাষ প্রজেক্ট এর শিং মাছের আপডেট (Episode-15) Ras Fish Farming. Agro Tech Bangladesh</t>
  </si>
  <si>
    <t>#বায়োফ্লক মাছ চাষে #শিং মাছ চাষে লাভবান হওয়ার কৌশল|| #Shing fish farming in #biofloc fish farming</t>
  </si>
  <si>
    <t>আর এ এস ফিশ ফার্মিং প্রজেক্ট এর  শিং মাছের গ্রোথ আপডেট (Episode -11) Ras Fish Farming Training</t>
  </si>
  <si>
    <t>বায়োফ্লক পদ্ধতিতে মাছ চাষ || Biofloc Fish Farming In Bangladesh || বায়োফ্লক পদ্ধতিতে মাছ চাষ দেখুন</t>
  </si>
  <si>
    <t>অল্প পুঁজিতে মাছ চাষ,প্রতি মাসে আয় ১ লক্ষ টাকা | আধুনিক মাছ চাষ | Modern method of fish farming,1k $</t>
  </si>
  <si>
    <t>গুলশা মাছের পোনা ও রেনু অবমুক্ত করন</t>
  </si>
  <si>
    <t>১০-১২ কেজি ওজনের রুই কাতালা মাছ উৎপাদন কৌশল (How We Can Produce 10-12 kg Carp Fish In Our Ponds)</t>
  </si>
  <si>
    <t>15 lakh litre capacity biofloc project . net setup.</t>
  </si>
  <si>
    <t>Bangladesh Economy &amp; Fish Farming with Biofloc Technology</t>
  </si>
  <si>
    <t>Biofloc Fish Farming Bangladesh</t>
  </si>
  <si>
    <t>BIOFLOC FISH FARMING SHED DESIGN |Biofloc 3D Design| biofloc fish farming system| fish farming model</t>
  </si>
  <si>
    <t>Biofloc technology in pond || পুকুরে বায়োফ্লক প্রযুক্তিতে মাছ চাষ || biofloc fish farming in pond ||</t>
  </si>
  <si>
    <t>Biofloc Theory  for indoor shrimp farming | Biofloc Weekly Episode 02</t>
  </si>
  <si>
    <t>Our 15 lakh litter biofloc project in gazipur. 2021</t>
  </si>
  <si>
    <t>বটম ক্লিন রেসওয়ে পদ্ধতি | - Making poly pond Setup - Agro tech Bangladesh. Call – 01823867027</t>
  </si>
  <si>
    <t>Biofloc Tank, Aeration, Air Pump System | Biofloc Fish Farming Technology</t>
  </si>
  <si>
    <t>Biofloc tank setup in bangla ll Biofloc পদ্ধতিতে মাছ চাষ।</t>
  </si>
  <si>
    <t>বায়োফ্লক এর মালামাল। কি কি জিনিস কিনবেন? Biofloc system in Bangladesh। Magura biofloc fish farm</t>
  </si>
  <si>
    <t>Biofloc system fish cultivate in Bangladesh</t>
  </si>
  <si>
    <t>Venture airpump for Biofloc system in Bangladesh।।</t>
  </si>
  <si>
    <t>Biofloc system fish farming in Bangladesh. Don't miss this video. বায়োফ্লকে মাছ চাষ পদ্ধতি।</t>
  </si>
  <si>
    <t>Biofloc 15,000 Litre Fish Tank Setup Full Video||Profitable Buisness In India||Low Investment</t>
  </si>
  <si>
    <t>Vannamei Shrimp Farming in Biofloc - Harvested After 100 Days of Culture</t>
  </si>
  <si>
    <t>বায়োফ্লক নাকি বটম ক্লিন কোনটি বেশি লাভজনক? Bottom clean &amp; Biofloc fish farming system #biofloc</t>
  </si>
  <si>
    <t>Biofloc water preparation part-2।প্রোবায়োটিক প্রোয়োগ।। bifloc water management।biofloc fish farming.</t>
  </si>
  <si>
    <t>চট্টগ্রামে বায়োফ্লক পদ্ধতিতে মাছ চাষ | Biofloc system in chittagong</t>
  </si>
  <si>
    <t>Biofloc Sludge Removal || AIR LIFT SYSTEM || বায়োফ্লক পদ্ধতিতে মাছ চাষ</t>
  </si>
  <si>
    <t>Biofloc Water Preparation part 2 || What is TDS? Biofloc Farming System</t>
  </si>
  <si>
    <t>BioFloc Fish Farming training and Probiotics in Bangladesh</t>
  </si>
  <si>
    <t>অল্প জায়গায় বায়োফ্লক প্রযুক্তিতে অসামান্য সাফল্যের নাজির। Biofloc system | Sonar Bangla krishi |</t>
  </si>
  <si>
    <t>|||biofloc fish farming ||| all instrument |||online free training 100% |||Bangla</t>
  </si>
  <si>
    <t>বায়োফ্লক পদ্ধতিতে মাছ চাষে অভাবনীয় সাফল্য || successful Biofloc fish farming system in Bangladesh</t>
  </si>
  <si>
    <t>Jet Aerator in bd, Aerator Price in bd, Jet Aerator Supplier in Bangladesh, Biofloc Pump Price in Bd</t>
  </si>
  <si>
    <t>How to Prepare FCO for Biofloc Fish &amp; Shrimp Farming</t>
  </si>
  <si>
    <t>|||biofloc fish farming ||| How to release fish &amp; disinfect|||online free training 100% |||Bangla</t>
  </si>
  <si>
    <t>Biofloc Fish Farming | Biofloc System | Biofloc In Bengali</t>
  </si>
  <si>
    <t>Mangur Fish Farming In Biofloc System..</t>
  </si>
  <si>
    <t>Biofloc Fish Farming | Biofloc Water Preparation Part 1 |  Biofloc Institute</t>
  </si>
  <si>
    <t>biofloc tank setup &amp; Water Preparation</t>
  </si>
  <si>
    <t>Biofloc Fish Farming | Biofloc Water Preparation Part 3 |  Biofloc Institute</t>
  </si>
  <si>
    <t>Director of Fisheries Bangladesh. Biofloc fish farming par baat cheet.</t>
  </si>
  <si>
    <t>Biofloc Production Systems</t>
  </si>
  <si>
    <t>#Biofloc System With Small Tanks</t>
  </si>
  <si>
    <t>বায়োফ্লক ট্রেনিং ২য় পর্ব। Biofloc Training। কৃষি বাজার</t>
  </si>
  <si>
    <t>Benefits of Using Biofloc Technology for indoor shrimp farming | Biofloc Weekly Episode 01</t>
  </si>
  <si>
    <t>For the very first time in India Seminar on Semi Biofloc fish farming technology .</t>
  </si>
  <si>
    <t>Aquaponics system with biofloc</t>
  </si>
  <si>
    <t>Semi Biofloc Live</t>
  </si>
  <si>
    <t>বায়োফ্লকে 'অটো-টাইমার' কেনো ব‍্যবহার করি ll AUTO TIMER ll Success biofloc of Bangladesh.</t>
  </si>
  <si>
    <t>Fishing Farm Bd | Biofloc Fish Farming In Bangladesh</t>
  </si>
  <si>
    <t>How to make a Biofloc at home//  Fish Growing system at your house or on the roof of your building</t>
  </si>
  <si>
    <t>Difference Between Ras &amp; Biofloc..Hindi...</t>
  </si>
  <si>
    <t>5.4K</t>
  </si>
  <si>
    <t>বায়োফ্লকে সফল কুমিল্লার শাহপরান পার্ট-২ | ১ লক্ষ লিটারের রাউন তারপলিন ট্যাঙ্ক এ মিশ্র কর্প মাছ চাষ</t>
  </si>
  <si>
    <t>পলিপন্ড বটমক্লিন রেসওয়ে পদ্ধতির প্রাথমিক ধারণা Poly pond fish farm Agro Tech Bangladesh-01707570459</t>
  </si>
  <si>
    <t>Bioflocপদ্ধতিতে গলদা চিংড়ির গ্রোথ //Golda shrimp culture in biofloc system, দঃ24 পরগণা, রায়দিঘী।</t>
  </si>
  <si>
    <t>Biofloc fish tank low cost me kese banay/ how to make low cost biofloc tank</t>
  </si>
  <si>
    <t>Coloring Fish Culture In Biofloc System | Biofloc Coloring Fish Farming in WB | Small Business Idea</t>
  </si>
  <si>
    <t>Biofloc Freshwater Fish Farming Online Training Part 01... English</t>
  </si>
  <si>
    <t>Biofloc Fish Farming Online Training Part 01</t>
  </si>
  <si>
    <t>Biofloc Fish Harvesting video, Biofloc Shrimp Pond Successful Harvest, Biofloc In Pond</t>
  </si>
  <si>
    <t>Team:Dept. of Fishing &amp; Post Harvest Technology  (SAU)  visit our project:</t>
  </si>
  <si>
    <t>Biofloc Steel Tank Preparation | Biofloc Fish Farming in Pakistan</t>
  </si>
  <si>
    <t>Biofloc fishfarming rangpur/ biofloc culture update</t>
  </si>
  <si>
    <t>Biofloc Air Pump Setup || বায়োফ্লক এয়ার পাম্প ||  Biofloc Fish Farming System</t>
  </si>
  <si>
    <t>12K</t>
  </si>
  <si>
    <t>Bioflock Fish Farming in West Bengal | biofloc tank setup | Small Business Ideas</t>
  </si>
  <si>
    <t>বায়োফ্লক' পুকুর পদ্ধতি! ll pond system biofloc in Bangladesh ll biofloc pond setup ll ECC news bd.</t>
  </si>
  <si>
    <t>Comparison between biofloc and pond fish farming</t>
  </si>
  <si>
    <t>How to make air lift in biofloc? এয়ারলিফট কি ভাবে বানাবেন?</t>
  </si>
  <si>
    <t>Challenges in Operating a Successful Biofloc Culture | Biofloc Weekly Episode 05</t>
  </si>
  <si>
    <t>Biofloc Ammonia control. Clear all confusion of Ammonia. BIOFLOC FISH FARMING IN BIRBHUM WEST BENGAL</t>
  </si>
  <si>
    <t>Solar System &amp; Biofloc Technology With Aquaponics System  in West Bengal</t>
  </si>
  <si>
    <t>What is BioFLoc Technology in Hindi - बायोफ्लोक क्या है ? - BioFloc Fish Farming in Odisha</t>
  </si>
  <si>
    <t>Biofloc Product  BD new outlet in Gabtoli, Dhaka | All kind of Biofloc products available here</t>
  </si>
  <si>
    <t>Biofloc fish farming in Bangladesh| বায়োফ্লক প্রযুক্তিতে মাছ চাষে সাফল্য|| Biofloc Guideline BD ||</t>
  </si>
  <si>
    <t>Biofloc fish farming in attock pakistan |Biofloc complete details| [BIOFLOC]</t>
  </si>
  <si>
    <t>|||biofloc fish farming Bangladesh  ||| part -2 |||online free training 100% |||Bangla</t>
  </si>
  <si>
    <t>Biofloc Tank Setup | Biofloc Fish Farming | Biofloc In Bengali</t>
  </si>
  <si>
    <t>Biofloc Equipment | বায়োফ্লক এর সব সরঞ্জাম | Biofloc Fish Farming Equipment - Safollo Kotha</t>
  </si>
  <si>
    <t>GIFT Tilapia Farming in Biofloc System Growth Update 3 - After 53 Days of Culture</t>
  </si>
  <si>
    <t>Biofloc পদ্ধতিতে মাছ চাষ ll Biofloc fish farming online training (part-01) ll C/N ratio.</t>
  </si>
  <si>
    <t>Biofloc Cement Tank Making Full Detail # KGN Biofloc fish farm UP</t>
  </si>
  <si>
    <t>Biofloc System "gulsha" fish update || ড্রামে গুলসা মাছের আপডেট | biofloc fish farming in Bangladesh</t>
  </si>
  <si>
    <t>pangasius fish farming in biofloc Tank//pangasius fish harvesting //Roopchand growth in BioFloc tank</t>
  </si>
  <si>
    <t>Biofloc System, Biofloc Fish Farming in Bangladesh, Aerator Price in Bangladesh, Biofloc Fish BD</t>
  </si>
  <si>
    <t>Modern Fish Farming concept</t>
  </si>
  <si>
    <t>Biofloc Fish Farming set up cost model || Profit Loss analysis in Biofloc Technology.</t>
  </si>
  <si>
    <t>Best Fish For Beginners in Biofloc 🔥🔥</t>
  </si>
  <si>
    <t>RAS System Water Purify Filter_ NEW</t>
  </si>
  <si>
    <t>Partial Harvesting in Prawn Farming in Biofloc | 105 days Update | Shrimp Vannamei</t>
  </si>
  <si>
    <t>Fish growth Update in,45 days || Biofloc fish update || Biofloc fish farming</t>
  </si>
  <si>
    <t>Singi fish growth .successfully in biofloc.</t>
  </si>
  <si>
    <t>Biofloc fish Farming live, small biofloc Farming,</t>
  </si>
  <si>
    <t>Do you know the Required Testing Kits and Tools for Biofloc Shrimp and Fish Farming in India</t>
  </si>
  <si>
    <t>Biofloc Air Pump Setup | No Air Stone | No Nanotube | মাত্র 350 টাকায় সম্পূর্ণ  সেটআপ | New Tips</t>
  </si>
  <si>
    <t>Deshi Magur Intensive biofloc fish farming at Rajshahi</t>
  </si>
  <si>
    <t>C/N ratio ll ammonia control system ll biofloc fish farming online training (part-02).</t>
  </si>
  <si>
    <t>Biofloc পদ্ধতিতে শিং ও পাবদা চাষ ll biofloc fish farming online training (part-3).</t>
  </si>
  <si>
    <t>Wrong drainage system</t>
  </si>
  <si>
    <t>Why biofloc are converted to bioflop ।  বায়োফ্লক কেন বায়োফ্লপে রূপান্তরিত হয়</t>
  </si>
  <si>
    <t>l Biofloc l Chapter-3 l part -1 l Full Details About Tank Construction for Biofloc Fish Farming l</t>
  </si>
  <si>
    <t>বায়োফ্লক এ কোন probiotic টা use করা ভালো || biofloc fish farming</t>
  </si>
  <si>
    <t>Rohu Fish Farming In Biofloc System..</t>
  </si>
  <si>
    <t>Water Treatment for Biofloc, Iron Water Treatment for Aquaculture, RAS water Filter in BD</t>
  </si>
  <si>
    <t>Bottom Clean Fish Farming || Tank Setup</t>
  </si>
  <si>
    <t>বায়োফ্লক মাছ চাষ সহজ,অ্যামোনিয়া নেই, biofloc fish farming system bd-0 ppm ammonia-IT Care Bangla</t>
  </si>
  <si>
    <t>Biofloc পদ্ধতিতে শুধু   Nitrifying Bacteria  ব্যবহারে কোন লাভ নেই।</t>
  </si>
  <si>
    <t>Biofloc Fish Farming Part-2 ||Profitable Business|| In Assam,</t>
  </si>
  <si>
    <t>Low cost Venturi pump for Oxygen// Biofloc Fish Farming ke liye electric Kharcha kam Aaega 2020</t>
  </si>
  <si>
    <t>বায়োফ্লক (Biofloc) পদ্ধতিতে শিং মাছ চাষ|| Biofloc fish farming system || #শিং_মাছ #GreenBD</t>
  </si>
  <si>
    <t>Important massage for biofloc fish farming, 01914819905</t>
  </si>
  <si>
    <t>biofloc tank setup full video ll pond system tank setup ll biofloc online training Bangladesh.</t>
  </si>
  <si>
    <t>We are successfully making real biofloc first time in Bangladesh Part 2</t>
  </si>
  <si>
    <t>🔥🔴Bottom Clean fish Farming || Bottom Clean raceway your Biofloc Tank [2020] in HINDI🔥🔥</t>
  </si>
  <si>
    <t>How to make fish food</t>
  </si>
  <si>
    <t>পোনা কেনার সময় যে বিষয় গুলা সম্পর্কে সতর্ক থাকবেন। Monosex Tilapia Fish Farming। মোবাইলঃ01761-584339</t>
  </si>
  <si>
    <t>তরুণ উদ্যোক্তা মিথুনের বায়োফ্লক পর্ব ১ ।Biofloc Fish farming । কৃষি বাজার</t>
  </si>
  <si>
    <t>বায়োফ্লক পদ্ধতিতে পাবদা মাছ চাষের সঠিক প্রশিক্ষণ || পাবদা মাছ চাষ || Biofloc fish farming pabda fish</t>
  </si>
  <si>
    <t>Disease Prevention with Biofloc Technology  | Biofloc Weekly Episode 04</t>
  </si>
  <si>
    <t>biofloc fish farming bd বায়োফ্লক ফ্রি ট্রেনিং। biofloc training in bangladesh</t>
  </si>
  <si>
    <t>What are the Required Water Parameters for Vannamei Shrimp Farming in Biofloc - बायोफ्लोक मैं झींगा</t>
  </si>
  <si>
    <t>1.4K</t>
  </si>
  <si>
    <t>How to make Biofloc filter? ll "বায়োফ্লক" ফিল্টার এবং মটর setup কি ভাবে করবেন?</t>
  </si>
  <si>
    <t>biofloc water preparation || how to use probiotic</t>
  </si>
  <si>
    <t>Biofloc l Big Biofloc Fish Farming Setup Update l Biofloc Fish Farming in Mau l 360000 Liter Calture</t>
  </si>
  <si>
    <t>Desi magur farming in biofloc Tank//desi Magur keise farming Kare Biofloc tank me..</t>
  </si>
  <si>
    <t>SEMI BIOFLOC POND CULTURE. PART 6.</t>
  </si>
  <si>
    <t>Nano bubble tube er size || For wholesale|| Contact:01863169707 || Biofloc fish farming system in BD</t>
  </si>
  <si>
    <t>Fish farming with Biofloc Technology in Nepal.</t>
  </si>
  <si>
    <t>SINGHI LIVE HARVESTING BIOFLOC-KOLKATA</t>
  </si>
  <si>
    <t>Shrimp Farming and Prawn Farming in India | BioFloc System | Vlog#69 | WTF DIL</t>
  </si>
  <si>
    <t>Biotechnology ||  শের-ই-বাংলা কৃষি বিশ্ববিদ্যালয়ে বায়োফ্লক ল্যাব || এবং এই পদ্ধতির বিস্তারিত</t>
  </si>
  <si>
    <t>What is BioFloc ? BioFloc fish farming. बायोफ्लॉक क्या है?</t>
  </si>
  <si>
    <t>4.2K</t>
  </si>
  <si>
    <t>Biofloc fish farming~বায়োফ্লক প্রযুক্তিতে মাছ চাষ~ট্রেনিং নিয়ে নিন BD</t>
  </si>
  <si>
    <t>How To Start BIOFLOC Fish Farming In Pakistan | Biofloc Fish Farming Complete Information Urdu/Hindi</t>
  </si>
  <si>
    <t>বায়োফ্লকে গুলশা মাছের আপডেট।।biofloc gulsha fish culture update।। biofloc fish farming.</t>
  </si>
  <si>
    <t>Solar System Full Details II KGN Biofloc Fish Farm</t>
  </si>
  <si>
    <t>What Probiotic Should Use In Biofloc System ?? Hindi</t>
  </si>
  <si>
    <t>Catfish। শিং মাছের খাদ্য। ভিটামিন ঔষধ। নিয়ে আলোচনা। biofloc technology in bangladesh</t>
  </si>
  <si>
    <t>Biofloc fish farming system || বায়োফ্লক পদ্ধতিতে শিং মাছে সফল তেলাপিয়ায় ব্যর্থ||  #GreenBD #Biofloc</t>
  </si>
  <si>
    <t>BIOFLOC Fish Farming in Asia | Profitable Business</t>
  </si>
  <si>
    <t>Biofloc fish farming mistake</t>
  </si>
  <si>
    <t>How to use Nitrifying bacteria in Biofloc, Nitrifying bacteria culture Water preparation for Biofloc</t>
  </si>
  <si>
    <t>বায়োফ্লক পদ্ধতিতে মাছ চাষে চরম সত্য কি? দুই মৎসবিদের বায়োফ্লক প্রজেক্ট | Biofloc Fish Farming</t>
  </si>
  <si>
    <t>বায়োফ্লক ফিস ট্যাংকের একটি গুরুত্বপূর্ন মেশিন||Digital Timer on Biofloc fish farming in Bangladesh</t>
  </si>
  <si>
    <t>Vannamei Shrimp Feeding Management in Biofloc System - Vannamei Shrimp Farming using Biofloc</t>
  </si>
  <si>
    <t>Biofloc tank setup complete details | Biofloc fish farming process | and biofloc arriation setup</t>
  </si>
  <si>
    <t>Biofloc পদ্ধতিতে গলদা চিংড়ি চাষ, বাংলা ভাষায়//lobster farming in biofloc technology.</t>
  </si>
  <si>
    <t>১ম হার্ভেস্টে কতটুকু মাছ পেয়েছেন আজমল ভাই। First Harvest in Biofloc। কৃষি বাজার</t>
  </si>
  <si>
    <t>Mera biofloc tank fish harvesting /Kitna profit hua</t>
  </si>
  <si>
    <t>West Bengal Biggest Aquaponics Plant with biofloc farming 🏝 how to make a aquaponics systems 🐟🐠🐟🌾🌾🌴🌴</t>
  </si>
  <si>
    <t>Pehla harvesting me kitna profit hua || पेहला Harvesting मे फायदा || Biofloc harvesting</t>
  </si>
  <si>
    <t>মাছের ভাসমান খাবার তৈরি করুন কম খরচে। bd biofloc help center | bd biofloc</t>
  </si>
  <si>
    <t>বায়োফ্লক। ট্যাংকের কাজ কি ভাবে করবেন। (ফ্রি ট্রেনিং রবিবার। biofloc technology in bangladesh</t>
  </si>
  <si>
    <t>বায়োফ্লক -এর   হারভেস্ট। Biofloc  harvesting।biofloc technology</t>
  </si>
  <si>
    <t>How To Do Water Preparation &amp; Make Floc In Biofloc System</t>
  </si>
  <si>
    <t>এখন এয়ার পাম্প ছাড়াই হবে বায়োফ্লক। নতুন প্রযুক্তি। কৃষি বাজার</t>
  </si>
  <si>
    <t>7.7K</t>
  </si>
  <si>
    <t>Vannamei Shrimp Seed Details - Vannamei Shrimp Farming using Biofloc Technology</t>
  </si>
  <si>
    <t>ammonia control only 18 days || PH &amp; TDS check</t>
  </si>
  <si>
    <t>Vannamei Shrimp Farming in Biofloc Technology  -  21 Days Growth Update - Prawn Farming in Biofloc</t>
  </si>
  <si>
    <t>ornamental fish farming in biofloc system</t>
  </si>
  <si>
    <t>How to Use Vinegar in Soil and Water for Decrease PH Value || Biofloc Fish Farming System</t>
  </si>
  <si>
    <t>।Biofloc । New design biofloc tank installation in our old farm . super strong long life tank</t>
  </si>
  <si>
    <t>New semi Biofloc Technology Fish Farming// look 20 Days FISH Growth// Small Setup Big HARVESTING 💯❤</t>
  </si>
  <si>
    <t>Biofloc fish farming practical tarpolin tank setup process</t>
  </si>
  <si>
    <t>Singhi Fish Farming in Biofloc System</t>
  </si>
  <si>
    <t>"Biofloc Fish Farming setup"-Part-7 /water tank installation/Contact Number:+8801304237253</t>
  </si>
  <si>
    <t>3.9K</t>
  </si>
  <si>
    <t>Biofloc fish farming technology Aeration system A to Z</t>
  </si>
  <si>
    <t>Biofloc Equipments Retailer (Kolkata)</t>
  </si>
  <si>
    <t>How to setup small RAS system | Aquarium tank system</t>
  </si>
  <si>
    <t>Biofloc fish farming ke liye oxygen Pipe Kaise fit Karen// ring blower installation</t>
  </si>
  <si>
    <t>biofloc fishing videos | biofloc fish farming system | biofloc fish farming #shorts</t>
  </si>
  <si>
    <t>Roopchand Fish Harvesting In Biofloc !! Biofloc is Profitable !! Biofloc Fish Farming India</t>
  </si>
  <si>
    <t>Biofloc। বায়োফ্লকের ফ্রি ট্রেনিং শনিবার ২২/০২/২০২০। (পর্ব ০৩) biofloc technology in bangladesh</t>
  </si>
  <si>
    <t>Biofloc l Chapter-4 l Complete Information About Biofloc Air System l Biofloc Tank Aeration System</t>
  </si>
  <si>
    <t>Seabass culture in Biofloc | Wild shrimp in Biofloc | Jitada | Baramundi | Bhetki</t>
  </si>
  <si>
    <t>biofloc fish feeding chart || biofloc fish feeding ki puri janakari</t>
  </si>
  <si>
    <t>#biofloc #fishfarming How to setup Ring Blowers || रिंग ब्लोअर कैसे स्थापित करें</t>
  </si>
  <si>
    <t>BioFloc A To Z Calculations Start To End Kitna Profit Kitna Loss- Monosex Tilapia Fish Farming India</t>
  </si>
  <si>
    <t>Biofloc technology tank setup</t>
  </si>
  <si>
    <t>How to make Probiotics Lactobacillus | Easy Homemade Probiotic recipe (Biofloc Fish Diet Urdu/Hindi)</t>
  </si>
  <si>
    <t>Biofloc Biggest Fish cement tank 60 thousand liters.</t>
  </si>
  <si>
    <t>What is &amp; How to Do Biofloc Fish Farming in Nepal, Kathmandu | माछा पाल्न सकिने नयाँ  प्रबिधि</t>
  </si>
  <si>
    <t>what kind instruments need in biofloc fish farming | বায়োফ্লক ফিস ফামিং এ কি কি উপকরণ প্রয়োজন।</t>
  </si>
  <si>
    <t>Gher Farming In Bangladesh</t>
  </si>
  <si>
    <t>Biofloc In Kolkata || Biofloc Fish Farming &amp; Harvesting In West Bengal</t>
  </si>
  <si>
    <t>Biofloc Fish Farm Air Pump Full Video - #biofloc #fish #farming in #india</t>
  </si>
  <si>
    <t>How Does Floc Look Like In Biofloc System...</t>
  </si>
  <si>
    <t>Biofloc Vietnam Koi 1 Month Growth Update WB Habra||Biofloc Without Floc</t>
  </si>
  <si>
    <t>10000 liter Biofloc aeration system | Biofloc air pump setup | Biofloc air cylinder | aco 006 pump.</t>
  </si>
  <si>
    <t>Biofloc Grading System Part-1/ 01914819905  PLS SUBSCRIBED OUR CHANNEL</t>
  </si>
  <si>
    <t>Biofloc Freshwater Fish Farming Online Training Part 01...Hindi</t>
  </si>
  <si>
    <t>Vannamei Shrimp Farming in Biofloc - 80 Days Growth Update</t>
  </si>
  <si>
    <t>Biofloc Technology | Biofloc Fish Tank Update | Biofloc In Bengali</t>
  </si>
  <si>
    <t>Ghar Me 16 Fish Tank Me Fish Paal Kar Monthly Lakhon Kamane Wala Naujawan</t>
  </si>
  <si>
    <t>29K</t>
  </si>
  <si>
    <t>Biofloc Tank Setup Part 1 || মাছ চাষের নতুন প্রযুক্তি ‘বায়োফ্লক || Biofloc Fish Farming System</t>
  </si>
  <si>
    <t>6.8K</t>
  </si>
  <si>
    <t>HILSA FISH FARMING: TRUTH OR MYTH: ANSWER TO MYTHS RELATED TO HILSA OR ILISH MAACH in 2020</t>
  </si>
  <si>
    <t>Principal of Biofloc Technology/ Advantage &amp; Disadvantage</t>
  </si>
  <si>
    <t>বায়োফ্লক ট্রেনিং এর জন্য এখনই সময়। বাংলাদেশ বায়োফ্লক ট্রেনিং।  Biofloc training in Bangladesh</t>
  </si>
  <si>
    <t>Salinity in Biofloc Fish Tank || TDS কি? Salinity কি? Salinity কিভাবে পরিমাপ কবেন?</t>
  </si>
  <si>
    <t>How To Control Ammonia In Biofloc | Biofloc Fish Farming | Biofloc In Bengali</t>
  </si>
  <si>
    <t>Pre Water Preparation Process for Vannamei Shrimp Farming in Biofloc - बायोफ्लोक में झींगा पालन</t>
  </si>
  <si>
    <t>BIOFLOC. Watch the video for proper outlet. BIOFLOC.</t>
  </si>
  <si>
    <t>Biofloc Equipments Retailer ( Kolkata)</t>
  </si>
  <si>
    <t>বায়োফ্লক শিং ও কই হারভেস্টিং,biofloc fish culture 2021 catfish harvesting-IT Care Bangla</t>
  </si>
  <si>
    <t>সিক্রেট টিপস বায়োফ্লকে চিংড়ি মাছ চাষের ||catfish farming in biofloc||shrimp farming</t>
  </si>
  <si>
    <t>।।Biofloc।। Airpump for small fish farm ACO-001</t>
  </si>
  <si>
    <t>Biofloc Fish Farming । Experiment in 200 Liter Tank । ছাদে বায়োফ্লক করার প্রয়োজনীয় উপকরণ।</t>
  </si>
  <si>
    <t>6 Key Steps for Shrimp and Prawn Farming: Winrock SAFETI project</t>
  </si>
  <si>
    <t>Biofloc system fish farming  || দেশী শিং মাছের পোনা বিক্রয় করা হয়। Fish bd</t>
  </si>
  <si>
    <t>Biofloc 10 tank is being set up, Rumel Agro fisheries.</t>
  </si>
  <si>
    <t>Koi fish breeding ,  part -1</t>
  </si>
  <si>
    <t>AN AQUACULTURAL REVOLUTION IN CHINA</t>
  </si>
  <si>
    <t>বায়োফ্লোক শুরু করুন সাশ্রয়ী দামে | pH Meter, TDS Meter, Ammonia Test Kit | Biofloc fish Farming</t>
  </si>
  <si>
    <t>How to Remove IRON From Water For Vannamei Shrimp Farming using Biofloc Technology.</t>
  </si>
  <si>
    <t>১০ হাজার লিটার বায়োফ্লক তৈরির কলাকৌশল :খরচ মাত্র ৪০ হাজার টাকা। Bio flock making।। Krishisongbad TV</t>
  </si>
  <si>
    <t>ছাদে মাছ চাষ | বায়োফ্লক | Bioflock | Roof fish farming | দেশ চিত্র টিভি | desh chitra tv</t>
  </si>
  <si>
    <t>Bioflock fish farm cultivation.</t>
  </si>
  <si>
    <t>বায়োফ্লক চাষী সাবধান!! BIOFLOCK FARMERS BE CAREFUL!! Abeed Lateef</t>
  </si>
  <si>
    <t>Bioflock fish farming in bangladesh | বায়োফ্লকে মাছ চাষ</t>
  </si>
  <si>
    <t>বায়োফ্লক ট্যাংক থেকে স্ল্যাজ পরিস্কার করুন খুব সহজে। Easy way to Bioflock Sludge remove</t>
  </si>
  <si>
    <t>short video| bioflock farm | fish tilapia 🐟 | subscribe| like |share |comment ❤</t>
  </si>
  <si>
    <t>Biofloc மீன் வளர்ப்பில் தோல்வி ஏற்ப்படுவதற்க்கான காரணங்கள் || how to failure biofloc fish farming</t>
  </si>
  <si>
    <t>বায়ফ্লকত মৎস উৎপাদন কৰি লাখ টকাৰ উপাৰ্জন ।। Bioflock method for fish cultivation #Detail #hambhed</t>
  </si>
  <si>
    <t>Bioflock এর মাছ কত বড়ো হয়? 🐟 | সম্পূর্ণ তথ্য | How much can you make from Bio-flock fish farming</t>
  </si>
  <si>
    <t>Ultra smart bioflock fish tank|How to start bioflock fish business| ایک ایکڑ جتنی مچھلی ایک ٹینک میں</t>
  </si>
  <si>
    <t>Common Carp Fish selling... Bioflock Tank😊</t>
  </si>
  <si>
    <t>বায়োফ্লক এর সকল পণ্যের বর্তমান দাম জেনেনিন | Bioflock air pump price | বায়োফ্লক এয়ার পাম্প</t>
  </si>
  <si>
    <t>DC 12 volt air pump | ডিসি ১২ ভোল্ট এয়ার পাম্প | bioflock 12volt DC air pump</t>
  </si>
  <si>
    <t>People who come to take training in bioflock fish farming have their own opinion || Goni Tv</t>
  </si>
  <si>
    <t>Bioflock shirmp</t>
  </si>
  <si>
    <t>Bioflock tank kaise banaye.</t>
  </si>
  <si>
    <t>Bioflock Fish Farming Success Tips Bangla</t>
  </si>
  <si>
    <t>Bioflock water preparation</t>
  </si>
  <si>
    <t>#familyvoice #bioflock fish farming A to Z  #episode no. 1 🐠🐠🐟🐟</t>
  </si>
  <si>
    <t>#My fast bioflock tank set up</t>
  </si>
  <si>
    <t>बायोफलाॅक 2021। सबसे बड़ी खुशखबरी। ट्रेनिंग फ्री || Free Bioflock Training - ARB</t>
  </si>
  <si>
    <t>Biofloc Tarpulin fish tank setup process // Bioflock Fish farming tank construction in Odisha //</t>
  </si>
  <si>
    <t>Bioflock air pump, Roots blower 1 hp , biofloc blower, blower for fish farming,aquaculture blower,</t>
  </si>
  <si>
    <t>Bioflock harvesting video</t>
  </si>
  <si>
    <t>Bioflock vs bottom clean fishfarming</t>
  </si>
  <si>
    <t>Bioflock fish farming in kolkata west bengal || full guide in biofloc system || Ammonia Control</t>
  </si>
  <si>
    <t>Turbo Air Blower for Bioflock &amp; Aquaculture 9821501735</t>
  </si>
  <si>
    <t>Bioflock Fising</t>
  </si>
  <si>
    <t>Bioflock fish farming in Rajnandgaon Chhattishgarh</t>
  </si>
  <si>
    <t>External Income With Bioflock / বায়োফ্লকের সাথে অতিরিক্ত রোজগার কিভাবে করবেন</t>
  </si>
  <si>
    <t>Cement Tank Setup Bioflock + Bottomclean part 1</t>
  </si>
  <si>
    <t>Bioflock tank update Agartala Tripura</t>
  </si>
  <si>
    <t>oxygen management in bioflock fish farming</t>
  </si>
  <si>
    <t>Bioflock fish farming</t>
  </si>
  <si>
    <t>Winter season bioflock fishfarming</t>
  </si>
  <si>
    <t>Bioflock fish farming gives many times profit as compared to  traditional fish farming</t>
  </si>
  <si>
    <t>Bioflock fish farm in nepal</t>
  </si>
  <si>
    <t>Bioflock Setup  (short) video</t>
  </si>
  <si>
    <t>Bioflock fish farming in Hooghly Guptipara West Bengal First Episode</t>
  </si>
  <si>
    <t>Bioflock Fisheries 🐠🐟🐬🐋</t>
  </si>
  <si>
    <t>#bioflock.</t>
  </si>
  <si>
    <t>Bioflock tank me live 52 and vitamin B complex kese use Kare || how can I use liv 52 in BioFloc ||</t>
  </si>
  <si>
    <t>Bioflock fish farming Bangladesh</t>
  </si>
  <si>
    <t>Bioflock fish farm शुरू करने से पहले ये जरूर देख ले।।एक टैंक से 40 से 50 हजार कमाई सच या झूठ।।।</t>
  </si>
  <si>
    <t>aquafonics &amp; bioflock... mantel road pabna... 01766 065884</t>
  </si>
  <si>
    <t>Bioflock</t>
  </si>
  <si>
    <t>Bioflock Cement Tank Construction</t>
  </si>
  <si>
    <t>Bioflock fish farming ep 13</t>
  </si>
  <si>
    <t>Bioflock training update Agartala Tripura</t>
  </si>
  <si>
    <t>পিএইচ কন্ট্রোল করার উপায় । How to control ph in biofloc । bioflock ph</t>
  </si>
  <si>
    <t>Bioflock sylhet tour</t>
  </si>
  <si>
    <t>Bioflock fish</t>
  </si>
  <si>
    <t>বায়োফ্লক এয়ার পাম্প | Resun LP-100 | Low Noise | Bioflock Air pump</t>
  </si>
  <si>
    <t>5 HP Root blower, SHIKHA BLOWERS, Pond air blower, bioflock blower, RAS Blower, Shrimp Blower</t>
  </si>
  <si>
    <t>BioFlock Fish Farming</t>
  </si>
  <si>
    <t>Bioflock fish farm visit</t>
  </si>
  <si>
    <t>hing density catfish in bioflock tank</t>
  </si>
  <si>
    <t>Bahrampur is the largest bioflock system of fish farming products Shop.    Contact Number-7908018504</t>
  </si>
  <si>
    <t>बायोफ्लॉक फिश ट्रेनिंग सेंटर कॉन्टेक्ट(फोन) नंबर सहित/bioflock fish training centre</t>
  </si>
  <si>
    <t>aksha's bioflock cat fish/ /বায়োফ্লক মাগুর মাছ</t>
  </si>
  <si>
    <t>Bioflock  Vietnum Koi Fish Part  Harvesting</t>
  </si>
  <si>
    <t>bioFlock: Health Vaccination</t>
  </si>
  <si>
    <t>bioflock tank এরিয়েশন সিস্টেম ও লিচিং প্রসেস.2020 fish agricultur</t>
  </si>
  <si>
    <t>Bioflock first step বায়োফ্লক এর প্রথম ধাপ</t>
  </si>
  <si>
    <t>Landking Bioflock , Cement tank 30,000 litre.Raipur.Chhattisgarh.Mob8l no- 7389907444</t>
  </si>
  <si>
    <t>bioflock Kay fish Chas  emon 01720117810</t>
  </si>
  <si>
    <t>bioflock assam update-5</t>
  </si>
  <si>
    <t>Jalpaiguri fish #bioflock</t>
  </si>
  <si>
    <t>Bioflock tank making idea.....2</t>
  </si>
  <si>
    <t>Bioflock chains puti</t>
  </si>
  <si>
    <t>Bioflock Fish Stocking in English</t>
  </si>
  <si>
    <t>🐠🐟🐠🐟🐠🐟🐠🐟🐠#shorts#fishing#bioflock #short #shortvideos #ytshort</t>
  </si>
  <si>
    <t>সস্তা বায়োফ্লক ট্যাঙ্ক সেটআপ#Cheap bioflock tank setup</t>
  </si>
  <si>
    <t>Filling water in bioflock tanks today</t>
  </si>
  <si>
    <t>Bioflock mix fish farming singhi,koi,gold fish &amp; bata.</t>
  </si>
  <si>
    <t>DRIAM Bioflock &amp; ornamental fish farmming Trainning in kapasia</t>
  </si>
  <si>
    <t>bioFlock: Movement Event</t>
  </si>
  <si>
    <t>panen lele kolam BIOFLOCK</t>
  </si>
  <si>
    <t>Bioflock tank materials and total cost. #bioflockfishfarming #punjab #pathankot</t>
  </si>
  <si>
    <t>Bioflock setup 10000 Litter All cost VDO</t>
  </si>
  <si>
    <t>May 18, 2021 Bioflock Fish tank set up  snake 🐍 in</t>
  </si>
  <si>
    <t>Bioflock fish farming  ep 3</t>
  </si>
  <si>
    <t>Bioflock in kushinagar UP</t>
  </si>
  <si>
    <t>blower kolam bioflock supercharger amr 500 aquaculture makassar</t>
  </si>
  <si>
    <t>bioFlock: Expense by Animal</t>
  </si>
  <si>
    <t>Bioflock culture se fish harvesting(2)</t>
  </si>
  <si>
    <t>Bio Flock Fish Farm in Sahiwal |||||| Fish Farm in Sahiwal ||||| Fish Farm ||||| Fish Farming</t>
  </si>
  <si>
    <t>Bioflock tanki presses</t>
  </si>
  <si>
    <t>#familyvoice #bioflock fish farming episode no.5, 🐟🐟🐟🐠🐠🐠 94 days 250grams</t>
  </si>
  <si>
    <t>Vlog At my Dad's “FishFarm” #BioFlock Ft. Adrija from Million Reasons to Smile</t>
  </si>
  <si>
    <t>#reegain#vitacare দিয়ে মাছচাষ।low cost bioflock tank</t>
  </si>
  <si>
    <t>Koi fish update in bioflock</t>
  </si>
  <si>
    <t>5 HP Aqua Blower, Shikha Blower, RAS Blower, Bioflock Blower, Fish Farming, Airoxi Tube</t>
  </si>
  <si>
    <t>bioflock technology fish farming</t>
  </si>
  <si>
    <t>Bioflock fish tank sheet</t>
  </si>
  <si>
    <t>Harvesting in my Bioflock Tank</t>
  </si>
  <si>
    <t>Bioflock Tank Set-up in murshidabad Part - 1</t>
  </si>
  <si>
    <t>bioFlock: Expense by Location</t>
  </si>
  <si>
    <t>bioflock fish farm</t>
  </si>
  <si>
    <t>Alam bioflock fish farm//</t>
  </si>
  <si>
    <t>Bio-Flock tour:: As a scientist. #AquaManBd</t>
  </si>
  <si>
    <t>bioFlock: Death Event</t>
  </si>
  <si>
    <t>Short description  about bioflock</t>
  </si>
  <si>
    <t>Bio flock Tank update | jaikumr Nagpur | maharashtra</t>
  </si>
  <si>
    <t>Singhada fish farming in bioflock</t>
  </si>
  <si>
    <t>Alpona gram lankamura Agartala  next bioflock traning is on 21st Feb 2021</t>
  </si>
  <si>
    <t>which  Fish Growth Is Best in Bio Flock tank ,  بائیو فلاک میں فش کی بہترین گروتھ</t>
  </si>
  <si>
    <t>Fast  bioflock farm in Odisha</t>
  </si>
  <si>
    <t>Jalpaiguri fish #bioflock#</t>
  </si>
  <si>
    <t>Bioflock Tank । A new technology of Fish farming #shorts #wearefarmers #fishfarming</t>
  </si>
  <si>
    <t>CCDA-SEP Demonstration on Different Technologies-Bio Flock।। Nurunnabi Rasel</t>
  </si>
  <si>
    <t>Biofloc का 6 टैंक सेटअप in Sarawe (Siwan, Bihar) || National Bioflock fish🐠🐋🐟 farming in sarawe</t>
  </si>
  <si>
    <t>Bio Flock Fish Seed Sanitization in English</t>
  </si>
  <si>
    <t>Adil bio flock Aqua fish Farming</t>
  </si>
  <si>
    <t>3D bioflock farming Pakistan</t>
  </si>
  <si>
    <t>Bhadrak@sai Bioflock bhadrak</t>
  </si>
  <si>
    <t>Jalpaiguri fish#bioflock.</t>
  </si>
  <si>
    <t>Bioflock fish farm</t>
  </si>
  <si>
    <t>Bioflock singhi fish in my tank</t>
  </si>
  <si>
    <t>bioflock Kay fish   emon  01720117810</t>
  </si>
  <si>
    <t>First bioflock setup of nasik Maharashtra.</t>
  </si>
  <si>
    <t>Bioflock fish farming  ep 5</t>
  </si>
  <si>
    <t>Bhadrak @ sai Bioflock bhadrak</t>
  </si>
  <si>
    <t>Bioflock fish farming  ep 4</t>
  </si>
  <si>
    <t>Bio flock Aerator System</t>
  </si>
  <si>
    <t>Bio flock method for Vannamei culture</t>
  </si>
  <si>
    <t>bio flock</t>
  </si>
  <si>
    <t>ছাদে মাছ চাষ: Bio-Flock fish farming :: TDS and wrong concept of producing flock.#AquaManBd</t>
  </si>
  <si>
    <t>bioflock fish farming nia idea ďebo next video thaka</t>
  </si>
  <si>
    <t>Wild Tilapia seed stocking in Bio flock..... Naeem syal</t>
  </si>
  <si>
    <t>Ali Sher and Arham Swimming in Bio Flock Fish Farm</t>
  </si>
  <si>
    <t>Bio flock fish Farm My whatshap no 9813561626</t>
  </si>
  <si>
    <t>Fish Farm-Bio flock/ Natural Pond</t>
  </si>
  <si>
    <t>bioFlock: Welcome Screen</t>
  </si>
  <si>
    <t>Bioflock system in valod</t>
  </si>
  <si>
    <t>#fishfarming #bioflock Fish farming NAGAON college</t>
  </si>
  <si>
    <t>BIO FLOCK FISH FARMING IN A SMALL TANK  200 Ltr</t>
  </si>
  <si>
    <t>Bio flock</t>
  </si>
  <si>
    <t>2000 കിലോ വിളവെടുപ്പിന് തയ്യാറായ ഉണ്ണിയേട്ടന്റെ ബയോഫ്ലോക്ക് മത്സ്യ കൃഷി I Bioflock fish farming</t>
  </si>
  <si>
    <t>Bioflock fish farming in Maharajganj / bioflock से 4 महीने मे 1 lak कमाए</t>
  </si>
  <si>
    <t>#punjab #pathankot #bioflock    Visiting mushroom farm and desi chicken farm||</t>
  </si>
  <si>
    <t>BIO FLOCK MANNARKKKAD</t>
  </si>
  <si>
    <t>bioflock   ciment   tank  new  make  10000 litters   emon. 01720117810</t>
  </si>
  <si>
    <t>Bioflock 🎏 farm sk rafik-9735231324</t>
  </si>
  <si>
    <t>তেলাপিয়ার পোনা Bio flock</t>
  </si>
  <si>
    <t>Jalpaiguri fish#bioflock</t>
  </si>
  <si>
    <t>Fish cultivation through bioflocks.</t>
  </si>
  <si>
    <t>Alam bioflock</t>
  </si>
  <si>
    <t>Fco For Biofloc/FCO তৈরির সহজ নিয়ম</t>
  </si>
  <si>
    <t>ബയോഫ്ലോക്ക് തിലാപ്പിയ മസാല ||bioflock Thilapiya masala</t>
  </si>
  <si>
    <t>bioflock  water  preparation  emon.   01720117810</t>
  </si>
  <si>
    <t>Water Preparation in Bioflock Fish Farming</t>
  </si>
  <si>
    <t>কম খরচে পলি পন্ড বায়ো ফ্লক 🤔 Normal Bio-Flock এর থেকে ভালো?</t>
  </si>
  <si>
    <t>kolam bioflock DHD farm</t>
  </si>
  <si>
    <t>bioflock fish 🎏 farm</t>
  </si>
  <si>
    <t>Fish breeding training and bioflock 7635859822</t>
  </si>
  <si>
    <t>বায়োফ্লকে মাছ চাষ -  কোন ধরনের এয়ার পাম্প ব্যবহার করবেন ? Best Air Pump For Biofloc Fish Farming</t>
  </si>
  <si>
    <t>বাড়ির ছাদে থাইল্যান্ডের কালো হাঁস পালন পদ্ধতি | কালো হাঁসের খামার | Black duck farming bangladesh</t>
  </si>
  <si>
    <t>😎বছরে প্রচুর ইনকাম |  আপনার এলাকায় আপনি প্রথম শুরু করুণ | সারাজীবন বাড়িতে এসে মাল নিয়ে যাবে</t>
  </si>
  <si>
    <t>162K</t>
  </si>
  <si>
    <t>বায়োফ্লকের সিমেন্ট ট্যাংক তৈরির A to Z  ফ্রি প্রশিক্ষন  Fero Cement tank</t>
  </si>
  <si>
    <t>Free Workshop on biofloc fish farming  in Dhaka | ঢাকাতে একদিনের ফ্রি সেমিনার।</t>
  </si>
  <si>
    <t>Biofloc Aquaculture Training update at 21th June</t>
  </si>
  <si>
    <t>Biofloc fish farm training at Malda</t>
  </si>
  <si>
    <t>Fish growth problems in biofloc | Biofloc In Bengali</t>
  </si>
  <si>
    <t>Successful Entrepreneurs From Tripura In #Biofloc Fish Farming ।। বায়োফ্লক মাছচাষে সফল উদ্যোক্তা।।</t>
  </si>
  <si>
    <t>"BIOFLOC AQUACULTURE TRAINING"  CONCLUSION (WhatsApp: +8801918401646)</t>
  </si>
  <si>
    <t>Cement Tank Biofloc Fish Farming in Rajshahi (First Phase)</t>
  </si>
  <si>
    <t>2 Days Biofloc Practical Training ,Class with water parameter , Dhaka uddan,</t>
  </si>
  <si>
    <t>Part 1| Basic of biofloc</t>
  </si>
  <si>
    <t>Biofloc Fish Farming Free Training in India । Small Business Ideas from Home 2020</t>
  </si>
  <si>
    <t>Biofloc Technology A Practical Guide Book Intro</t>
  </si>
  <si>
    <t>Biofloc Fish Farming Basic Tutorial Part 2 Free Training</t>
  </si>
  <si>
    <t>Biofloc Fish Farming | Water Preparation | Biofloc in Bengali</t>
  </si>
  <si>
    <t>Biofloc training update</t>
  </si>
  <si>
    <t>Biofloc Fish Farming | C/N Ratio | কার্বন ও নাইট্রজেন এর অনুপাত |  Biofloc Institute</t>
  </si>
  <si>
    <t>Biofloc fish farming practical training in bangla ll বায়োফ্লক পদ্ধতিতে মাছ চাষ।</t>
  </si>
  <si>
    <t>BMP BIOFLOC FISH FARM &amp; TRAINING PART 2 | KANDI BMP | MOHANBAGAN ROAD | MURSHIDABAD |</t>
  </si>
  <si>
    <t>Bottom Clean process Vs Pond toilet Vs Biofloc - Hindi</t>
  </si>
  <si>
    <t>BioFloc fish farming training in Kolkata on 27-28 July 19</t>
  </si>
  <si>
    <t>new biofloc training series part 1 || biofloc free online training | biofloc fish farming</t>
  </si>
  <si>
    <t>Biofloc fish harvest at 8th November 2019 Part-8, 01304237253</t>
  </si>
  <si>
    <t>SUBSIDY APPROVED IN BIOFLOC FISH FARMING I BioFloc ke liye Loan | Fish Farming Loan | Farming Loan.</t>
  </si>
  <si>
    <t>Biofloc training in ramkrishna mission | মাসে লাখ টাকা আয় করতে চান/ সার্টিফিকেটে সাবসিডি লোনের সুযোগ</t>
  </si>
  <si>
    <t>4.1K</t>
  </si>
  <si>
    <t>How to know good Molasses for Biofloc &amp; Training update at 28th February, 01304237253</t>
  </si>
  <si>
    <t>Best tank for biofloc fish farming | Biofloc In Bengali</t>
  </si>
  <si>
    <t>Prawn Farming in Homemade Biofloc | 60 days Update  | batch 3 - part 3 | Shrimp Vannamei</t>
  </si>
  <si>
    <t>Biofloc Fish Farming # A to Z Training # Class 1 # Debtanu Barman</t>
  </si>
  <si>
    <t>Biofloc Freshwater Fish Farming Online Training Part 04... English</t>
  </si>
  <si>
    <t>Biofloc Fish Farming | Biofloc In Bengali</t>
  </si>
  <si>
    <t>pangasius fish harvesting &amp; biofloc negative point || biofloc fish harvesting</t>
  </si>
  <si>
    <t>তরুণ উদ্যোক্তা মিথুনের বায়োফ্লক পর্ব 2 । কৃষি বাজার</t>
  </si>
  <si>
    <t>Biofloc Freshwater Fish Farming Online Training Part 02... English</t>
  </si>
  <si>
    <t>Biofloc Training  at Indonesia Part 1 ইন্দোনেশিয়াতে বায়োফ্লোক মাছ চাষ প্রশিক্ষণ -Part 1</t>
  </si>
  <si>
    <t>বায়োফ্লক ফিশ ফার্মিং অভিজ্ঞতা জানালেন চিরঞ্জিত বাবু || West Bengal biofloc fish farming</t>
  </si>
  <si>
    <t>biofloc online training part 3  biofloc fish farming  biofloc fish farming in bangladesh Abdur Rahim</t>
  </si>
  <si>
    <t>Biofloc TDS Full Explanation.Clear all confusion of TDS. BIOFLOC FISH FARMING IN BIRBHUM WEST BENGAL</t>
  </si>
  <si>
    <t>Biofloc Fish Farming Training Part 01 ... Hindi</t>
  </si>
  <si>
    <t>Biofloc book in bengali | বায়োফ্লোক বই বাংলা ভাষা| biofloc fish farming in West Bengal</t>
  </si>
  <si>
    <t>Biofloc Training at Indonesia –Part 22 ইন্দোনেশিয়াতে বায়োফ্লোক মাছ চাষ প্রশিক্ষণ -Part 22</t>
  </si>
  <si>
    <t>FCO Culture &amp; Preparation, Biofloc Aquaculture Practical Training 2020,</t>
  </si>
  <si>
    <t>বায়োফ্লোক প্রোবায়োটিক তৈরী পদ্ধতি| Biofloc probiotic easily|Bangla training biofloc</t>
  </si>
  <si>
    <t>Biofloc Fish Farming | Biofloc Water Parameters |  Biofloc Institute</t>
  </si>
  <si>
    <t>Biofloc Without probiotic// Fish Farming with inoculum // Bina probiotic Biofloc fish farming ?🔥2020</t>
  </si>
  <si>
    <t>Biofloc Fish Farming training Lecture in Kolkata on 31 August</t>
  </si>
  <si>
    <t>Biofloc Fish Farming important tips.Biofloc Fish Farming.West Bengal In Birbhum.</t>
  </si>
  <si>
    <t>Biofloc online Training ll Practical Water Preparation by Munazza Amir Khan ll</t>
  </si>
  <si>
    <t>"BIOFLOC AQUACULTURE TRAINING"  19-04-2019 successfully completed (Part-1)</t>
  </si>
  <si>
    <t>How to start scientific Fish Farming? RAS | BIOFLOC | STARTUPS | AQUAPRENEURSHIP TRAINING.</t>
  </si>
  <si>
    <t>Black Tiger Prawn Farming in Biofloc - 20 Days Growth Update</t>
  </si>
  <si>
    <t>Best Water For Biofloc Fish Farming | Biofloc Fish Farming | Biofloc In Bengali</t>
  </si>
  <si>
    <t>বায়োফ্লকে পানির এমোনিয়া নিয়ন্ত্রণ :  How to control water Ammonia in Biofloc : Part-3</t>
  </si>
  <si>
    <t>Biofloc fish seed sanitation</t>
  </si>
  <si>
    <t>Biofloc Aquaculture update of 11th May 2019 and in-house Training</t>
  </si>
  <si>
    <t>Tank Setup Sab Kuchh Clear</t>
  </si>
  <si>
    <t>বায়োফ্লক প্রশিক্ষণ - পর্ব-৪ বায়োফ্লক মাছ চাষ তরুণদের জন্য পরামর্শ | Biofloc Fish Farming in BD</t>
  </si>
  <si>
    <t>C:N Ratio and Ammonia Control in BioFloc. BioFloc fish farming</t>
  </si>
  <si>
    <t>Biofloc PH meter Calibrate</t>
  </si>
  <si>
    <t>3.2K</t>
  </si>
  <si>
    <t>Free Biofloc Fish Farming Training-Kolkata|মাসে 30 হাজার টাকা রোজগার গ্যারান্টি|The Roshik Bangali|</t>
  </si>
  <si>
    <t>বায়োফ্লকে পানির আয়রন মুক্ত করার সহজ উপায় : পনির পরিমাপ : Part-4</t>
  </si>
  <si>
    <t>Biofloc fish farming in india(বায়োফ্লক করার আগে জেনে বুঝে করুন)নদীয়া থেকে চিরঞ্জিত বাবু part-1</t>
  </si>
  <si>
    <t>22K</t>
  </si>
  <si>
    <t>Fish Seeds In Noihati | চারা মাছ | Get Biofloc fish seeds with low price | Small Business Ideas</t>
  </si>
  <si>
    <t>ট্যাংকের মাছ ছাড়বার আগে পর্যন্ত কি কি ও কখন কখন করবেন | water preparation | biofloc fish farming</t>
  </si>
  <si>
    <t>Hybrid Magur Fish Farming Business in India -Part2  | হাইব্রিড মাগুর | African Catfish Farming</t>
  </si>
  <si>
    <t>119K</t>
  </si>
  <si>
    <t>বায়োফ্লক জল/পানি প্রস্তুতি || First Time Water Preparation || Biofloc in Bengali</t>
  </si>
  <si>
    <t>কত লিটার পানির জন্য কোন অক্সিজেন পাম্পটি কিনবেন ? | best air pump for biofloc | biofloc fish farming</t>
  </si>
  <si>
    <t>৩০ লক্ষ লিটার বায়োফ্লক প্রজেক্ট এবং ফ্রি প্রশিক্ষন। biofloc fish farming</t>
  </si>
  <si>
    <t>BIOFLOC TANK এর C:N রেশিও নিয়ে বিস্তারিত আলোচনা</t>
  </si>
  <si>
    <t>Vannamei in Advanced Biofloc Technology/பயோபிளாக் தொழில்நுட்பம் /Chennai Shrimp Farm</t>
  </si>
  <si>
    <t>Free Spoken full course Class 1 to 100 First time in Bangladesh (class 1)</t>
  </si>
  <si>
    <t>72K</t>
  </si>
  <si>
    <t>Biofloc koi harvest 2nd time by Romel Agro Bangladesh</t>
  </si>
  <si>
    <t>Free Online Freelancing Course in Bangladesh LEDP | Outsourcing Training by Bangladesh gov 2020</t>
  </si>
  <si>
    <t>Bengali Alphabet Learning | Bornomala | Banjonborno | How to write Bengali Consonants Alphabets</t>
  </si>
  <si>
    <t>Biofloc  || 0 || CIFA - Training and Certification</t>
  </si>
  <si>
    <t>Fish Farming Business in India-(Part 01) | Fishing A to Z</t>
  </si>
  <si>
    <t>Biofloc fish farming, How to start biofloc fish farming ,profit training</t>
  </si>
  <si>
    <t>#Bioflocfishfarming, How to start Biofloc fish farming | profit, training, complete project report |</t>
  </si>
  <si>
    <t>Bangladesh Song | Learn Facts About Bangladesh the Musical Way</t>
  </si>
  <si>
    <t>Bangla or Bengali Language Learning Tutorial</t>
  </si>
  <si>
    <t>Biofloc Fish Farming Training in Pakistan || Biofloc Fish Farming Cost in Pakistan || Village Info</t>
  </si>
  <si>
    <t>[Training] Biofloc Fish Farming - complete training part 1 | urdu/hindi</t>
  </si>
  <si>
    <t>Bangladesh Geography/Bangladesh Country/Bangladesh Divisions</t>
  </si>
  <si>
    <t>Learn Bengali  - 600 Most Important Words and Phrases!</t>
  </si>
  <si>
    <t>5.5K</t>
  </si>
  <si>
    <t>BIOMASS GROWTH IN 15 DAYS- Jharkhand Biofloc Aquaculture, Training &amp; Research Center</t>
  </si>
  <si>
    <t>Learn Bengali Speaking Through English | Bangladesh language | Bangla Personal Pronouns | Words</t>
  </si>
  <si>
    <t>Introduction to biofloc fishfarming|Online training in English (part1)| High-density fish farming</t>
  </si>
  <si>
    <t>BIOFLOC FISH FARMING TRAINING IN ASSAM &amp; NORTHEAST II BIOFLOC TRAINING ASSAM BIOFLOC ll 9706395648</t>
  </si>
  <si>
    <t>8000 capacity Catfish farm in progress| Catfish farm expansion and best practices</t>
  </si>
  <si>
    <t>Biofloc fish farming | Fish farming | biofloc tank | biofloc fish farming training in bihar</t>
  </si>
  <si>
    <t>Biofloc Fish Farming | Advance Technology of Fish Farming | मछ्ली पालन | Biofloc  Training</t>
  </si>
  <si>
    <t>Learn Bengali Conversation: First Talk with People Through English</t>
  </si>
  <si>
    <t>Learn Some Frequently Used Bengali Words in English Part -1</t>
  </si>
  <si>
    <t>chalo bangla sikhe II aao bangla bolna sikhe II learn bangla language through hindi</t>
  </si>
  <si>
    <t>Hindi vs. Bengali | How Similar Are Hindi and Bengali Words? | হিন্দি ও বাংলা</t>
  </si>
  <si>
    <t>9.1K</t>
  </si>
  <si>
    <t>Beginner's Bengali - Foreigner speaking Bangla</t>
  </si>
  <si>
    <t>Learn Bengali Conversation: Daily Routines For Students</t>
  </si>
  <si>
    <t>How To Speak Bengali - In A Minute</t>
  </si>
  <si>
    <t>16K</t>
  </si>
  <si>
    <t>About Learning Bangladesh | CEO of  Hello Laundry</t>
  </si>
  <si>
    <t>HOW TO MAKING TANK IN BIOFLOC FISH FARMING.</t>
  </si>
  <si>
    <t>Lesson 1 | জ | ন | ল | ফ | র | া | ে | ি| Alphabet | Learn Bengali through English | Shusmita Shyama</t>
  </si>
  <si>
    <t>Learning Bengali || Special guest</t>
  </si>
  <si>
    <t>11K</t>
  </si>
  <si>
    <t>Learn Bengali through Hindi . Learn Bangla language from hindi . Bangla speaking practice.</t>
  </si>
  <si>
    <t>آؤ بنگلہ سیکھیں سبق-١ Learn Bengali through Urdu lesson.1</t>
  </si>
  <si>
    <t>Learn Bengali Love Related Conversations(Practical Examples)</t>
  </si>
  <si>
    <t>Biofloc total tank cost || #biofloc #fishfarming || biofloc tank banane me kitna kharcha ata  he</t>
  </si>
  <si>
    <t>6.4K</t>
  </si>
  <si>
    <t>30000 litres biofloc cement tank outlet pipe fitting aur sloping</t>
  </si>
  <si>
    <t>Speaking in Bengali | #SawaalSaturday | MostlySane</t>
  </si>
  <si>
    <t>54K</t>
  </si>
  <si>
    <t>l Biofloc l Chapter -1 What is Biofloc l Biofloc क्या है और ये कैसे कम करता है  l Biofloc Fish Farm</t>
  </si>
  <si>
    <t>Biofloc fish farming,  6महीने में पैसे डबल  How to start ,profit training</t>
  </si>
  <si>
    <t>33K</t>
  </si>
  <si>
    <t>Water preparation in BioFloc. BioFloc fish farming</t>
  </si>
  <si>
    <t>Rani Mukerji Speaking In Bengali During Durga Puja | LehrenTV</t>
  </si>
  <si>
    <t>How To Apply Sunrise Bank Vacancy 2078 Nepal | IT/ Computer Operator Latest Vacancy</t>
  </si>
  <si>
    <t>Growing Marine Shrimp in a Bio Floc System</t>
  </si>
  <si>
    <t>SPEAKING ONLY BANGLA TO MY HUSBAND FOR 24 HOURS! *he was so confused*</t>
  </si>
  <si>
    <t>Bengali 100 important sentences - Popular Phrases - Quick Lesson</t>
  </si>
  <si>
    <t>সুন্দর করে কথা বলার কৌশল |How To Talk To Anyone In Bangla |Bangla motivational video।</t>
  </si>
  <si>
    <t>30K</t>
  </si>
  <si>
    <t>Bengali Gaalis | things bengali people say</t>
  </si>
  <si>
    <t>Biofloc Fish Farming Business|সিমেন্ট ট্যাংক হলো আদর্শ বায়োফ্লক পদ্ধতিতে নদীয়া জেলার অরূপ বাবুর মতে</t>
  </si>
  <si>
    <t>how much price cement tan10000 liter? ১০০০০ হাজার লিটার এর সিমেন্ট tank বানাতে কত টাকা খরচ?</t>
  </si>
  <si>
    <t>বায়োফ্লক প্রযুক্তিতে উৎপাদনে তিন গুন লাভ | মাছ চাষের নতুন প্রযুক্তি বায়োফ্লক | সফলতা কথা</t>
  </si>
  <si>
    <t>17K</t>
  </si>
  <si>
    <t>बांग्ला भाषा सिखे||दो मिनट के अन्दर||आसान हिन्दी विधि से||Learn  Bangla Language Trough  Hindi||</t>
  </si>
  <si>
    <t>Biofloc Floc Making | Probiotics for Biofloc Fish Farming | Probiotics Making | Malayalam Biofloc</t>
  </si>
  <si>
    <t>Biofloc Fish Farming in India|एक टैंक से 80,000 की कमाई सच या झूठ|मछली पालन</t>
  </si>
  <si>
    <t>9.3K</t>
  </si>
  <si>
    <t>Biofloc शुरू करने से पहले आपको किस किस सामान की जरूरत पड़ेगी। Important things you need before start</t>
  </si>
  <si>
    <t>5.1K</t>
  </si>
  <si>
    <t>এক সময়ের প্রবাসী বর্তমান একজন সফল মৎস্য খামারী | পার্ট ১ | Successful Fishing Farming in Bangladesh</t>
  </si>
  <si>
    <t>Biofloc Fishfarm में  टैंक के लिये जमीन तैयार ऐसे करें.</t>
  </si>
  <si>
    <t>বায়োফ্লক মাছ চাষের পানি তৈরী এবং বিশুদ্ধ করার উপায়</t>
  </si>
  <si>
    <t>সঠিক ভাবে করলে বায়োফ্লক বাংলাদেশে বিপ্লব ঘটাবে।  বায়োফ্লকে সফল উদ্যোক্তা লালমনিহাটের সালাম</t>
  </si>
  <si>
    <t>বায়োফ্লক করে কতো টাকা আয় করলাম??? বায়োফ্লকে হার্ভেস্টিং এর হিসাব।</t>
  </si>
  <si>
    <t>Production of Desi Magur,  Clarias magur in Backyard.</t>
  </si>
  <si>
    <t>বায়োফ্লক আপডেট। Biofloc fish farming bd</t>
  </si>
  <si>
    <t>ബിയോഫ്ലോക്ക് മത്സ്യകൃഷി ലാഭകരമോ??? | Biofloc fish farming in kerala.</t>
  </si>
  <si>
    <t>big problem in semibiofloc or pond culture</t>
  </si>
  <si>
    <t>ঘরের ভেতর মাছের কারখানা | Shykh Seraj | Channel i |</t>
  </si>
  <si>
    <t>Biofloc fish farming madaripur 01767782891</t>
  </si>
  <si>
    <t>Biofloc Fish Farming Pakistan | دو مرلے جگہ میں ایک ایکڑ جتنی مچھلیاں پالیں اور کمائیں لاکھوں</t>
  </si>
  <si>
    <t>বায়োফ্লক ফিশ ফার্মিং এর অ্যামোনিয়া থেকে মুক্ত হয়ে মাছ গুলির মুক্ত চলাফেরা</t>
  </si>
  <si>
    <t>Biofloc Cement Tank Construction | Biofloc Tank Setup | Biofloc Fish Farming | VS Farming |</t>
  </si>
  <si>
    <t>China puti fish farming in biofloc Tank Latest (2020)🔥🔥🔥</t>
  </si>
  <si>
    <t>Biofloc fish harvesting/biofloc fish farming profit or loss🐟🐠🐟🐠</t>
  </si>
  <si>
    <t>बायोफ्लॉक ट्रेनिंग फ्री-फ्री । Biofloc का 36 टैंक सेटअप । biofloc fish farming</t>
  </si>
  <si>
    <t>Make In Odisha- Scopes &amp; Challenges | Biofloc Fish Farming | 13th June 2021</t>
  </si>
  <si>
    <t>Biofloc Fish Farming Main Ring Blower aur Airoxy Tube Pressure Test // waoo amazing</t>
  </si>
  <si>
    <t>fishing Biofloc fish farming// Monosex ilapia update 45dys growth</t>
  </si>
  <si>
    <t>FISH SEED FOR BIOFLOC FARM -Biofloc tripura-Tripura Biofloc fish farming &amp;free training KOI /TELAPIA</t>
  </si>
  <si>
    <t>Best Salt For Biofloc Fish Farming | Biofloc Fish Farming | Biofloc In Bengali</t>
  </si>
  <si>
    <t>Pangasius Fish Feeding In Pound | Fish Farming Business In Bangladesh Near India | Wild Fish Hunting</t>
  </si>
  <si>
    <t>Biofloc Aquaculture Bangladesh /Introduction</t>
  </si>
  <si>
    <t>Biofloc Training at Indonesia Part 3 ইন্দোনেশিয়াতে বায়োফ্লোক মাছ চাষ প্রশিক্ষণ -Part 3</t>
  </si>
  <si>
    <t>Biofloc Training at Indonesia -Part 5 ইন্দোনেশিয়াতে বায়োফ্লোক মাছ চাষ প্রশিক্ষণ -Part 5</t>
  </si>
  <si>
    <t>Biofloc Freshwater Fish Farming Online Training Part 03... Hindi</t>
  </si>
  <si>
    <t>BIOFLOC LIVE HARVEST-KOLKATA'S FIRST</t>
  </si>
  <si>
    <t>Biofloc Freshwater Fish Farming Online Training Part 05... English</t>
  </si>
  <si>
    <t>How to control disease in biofloc | Biofloc In Bengali</t>
  </si>
  <si>
    <t>Water parameters testing in BioFloc</t>
  </si>
  <si>
    <t>how to make FCO || FCO कैसे बनाये || biofloc online training part 7</t>
  </si>
  <si>
    <t>Biofloc l Chapter-10 l Full Detail about Feed Management Chart in Biofloc l फिश फीड की पूरी जानकारी</t>
  </si>
  <si>
    <t>বায়োফ্লক সরঞ্জাম পেতে আর সমস্যা নেই // All Biofloc Materials available // Fish Farming</t>
  </si>
  <si>
    <t>Biofloc Success Karne Ke Tarike, Fail Nahi Hoga Kabi</t>
  </si>
  <si>
    <t>biofloc online training step by step biofloc fish farming  biofloc fish farming</t>
  </si>
  <si>
    <t>Biofloc Freshwater Fish Farming Online Training Part 02... Hindi</t>
  </si>
  <si>
    <t>l Biofloc l Chapter - 5 l Fish Suitable for Biofloc l कौन का मछ्ली Biofloc के लिए सही है l  Fish</t>
  </si>
  <si>
    <t>Ornamental Fish in Biofloc ll RSM BIOFLOC TRAINING in RAIPUR ll</t>
  </si>
  <si>
    <t>BioFloc fish sampling and Public visit in Maharashtra</t>
  </si>
  <si>
    <t>Low cost biofloc asbestos tank setup, spawn culture in biofloc tank, a must watch video</t>
  </si>
  <si>
    <t>Biofloc Training Tripura:COMPLETE FREE GUIDANCE IN 2020|NO HIDDEN CHARGE| Bottom Clean Technology</t>
  </si>
  <si>
    <t>Biofloc Water Parameter And All Chemical Test</t>
  </si>
  <si>
    <t>Nitrifying Bacteria Booster apply for ammonia reducing</t>
  </si>
  <si>
    <t>How to stocking and sanitize your fish for biofloc</t>
  </si>
  <si>
    <t>l Biofloc l Chapter-2 l Important Testing Kit &amp; Meter l  Biofloc Fish Farming l Ph, Tds, Master Kit</t>
  </si>
  <si>
    <t>Biofloc shrimp farming ll Water Preparation Part 1 ll</t>
  </si>
  <si>
    <t>Biofloc Freshwater Fish Farming Online Training Part 05... Hindi</t>
  </si>
  <si>
    <t>Biofloc Accessories | Biofloc Fish Farming | Biofloc In Bengali</t>
  </si>
  <si>
    <t>Biofloc pungasius fish grading|Biofloc fish harvesting/Biofloc fish farming odisha#kendraparabiofloc</t>
  </si>
  <si>
    <t>Biofloc Water Preparation in English for International Viewers</t>
  </si>
  <si>
    <t>বায়োফ্লোক পদ্ধতিতে মাছ চাষ কমন রোগও প্রতিকার|Biofloc fish diseases and treatment</t>
  </si>
  <si>
    <t>Pangas Growth Update || KGN Biofloc Fish Farm</t>
  </si>
  <si>
    <t>Improving shrimp production in Bangladesh</t>
  </si>
  <si>
    <t>Biofloc Freshwater Fish Farming Online Training Part 07... Hindi</t>
  </si>
  <si>
    <t>Biofloc Fish Farming ..part#2 || বায়োফ্লক প্রযুক্তিতে মাছ চাষ</t>
  </si>
  <si>
    <t>Biofloc Equipments Retailer (Park Street Kolkata).</t>
  </si>
  <si>
    <t>Shrimp in biofloc ll Estimated project report ll RSM BIOFLOC Training in India ll</t>
  </si>
  <si>
    <t>Biofloc me liv-52 ka kam || FCR barhaye bohot fast || Biofloc fish farming, complete process</t>
  </si>
  <si>
    <t>Very Big BioFloc Setup Failure</t>
  </si>
  <si>
    <t>Biofloc Freshwater Fish Online Training Part 08 ... Hindi</t>
  </si>
  <si>
    <t>Vietnam Koi Disease Control In Biofloc Fish Farming (PART 1)</t>
  </si>
  <si>
    <t>লেয়ার মুরগি পালন ব্যবসা শুরু করবেন কিভাবে  - Layer Chicken Farming in Bangladesh</t>
  </si>
  <si>
    <t>Biofloc Live harvest - Kolkata's First</t>
  </si>
  <si>
    <t>Bottom Clean and Biofloc fish Farming || 2021 New Video🔥</t>
  </si>
  <si>
    <t>How to make feed for Biofloc Fish🐟🐠 কিভাবে মাছের খাবার বানাবেন😲😲</t>
  </si>
  <si>
    <t>Sab kuchh milta hai | সব কিছু পাওয়া যাবে</t>
  </si>
  <si>
    <t>Ammonia in biofloc tank zeolites powder control in ammonia NH4+NH3</t>
  </si>
  <si>
    <t>Fish Farming Schemes For West Bengal - Inland &amp; Marine Fishries Schemes Detail</t>
  </si>
  <si>
    <t>Biofloc fish farming | How to start biofloc fish farming | profit training Bihar India| Machli Plan</t>
  </si>
  <si>
    <t>Reducing antibiotic use in Bangladesh fish farming – securing our future through better practices</t>
  </si>
  <si>
    <t>Biofloc is totally loss</t>
  </si>
  <si>
    <t>Biofloc Freshwater Fish Online Training Part 11 ... Hindi</t>
  </si>
  <si>
    <t>Biofloc in Orissa</t>
  </si>
  <si>
    <t>biofloc Freshwater Fish Farming Training Part 02</t>
  </si>
  <si>
    <t>Biofloc Freshwater Fish Farming Online Training Part 04... Hindi</t>
  </si>
  <si>
    <t>Biofloc probiotics part 2</t>
  </si>
  <si>
    <t>Biofloc online.training part 2</t>
  </si>
  <si>
    <t>Workshop On Biofloc System in Chittagong. ( Pro Edition)</t>
  </si>
  <si>
    <t>Kaisa thaa 18-19 May ka BioFloc Fish Farming Training? बाय़ोफ्लौक ट्रेनिंग कैसा था?</t>
  </si>
  <si>
    <t>Tips To Control Fish Mortality In Biofloc ????</t>
  </si>
  <si>
    <t>Biofloc Fish Farming training in Mumbai</t>
  </si>
  <si>
    <t>ALL BIOFLOC ITEMS AT WHOLESALE PRICE II DELIVERY AVAILABLE AT NORTHEAST REGIONS II  ASSAM BIOFLOC</t>
  </si>
  <si>
    <t>Where And How U Take Biofloc Training...</t>
  </si>
  <si>
    <t>High density Tilapia Fish In Biofloc Fish Farming</t>
  </si>
  <si>
    <t>Biofloc</t>
  </si>
  <si>
    <t>Biofloc Freshwater Fish Online Training Part 09 ... Hindi</t>
  </si>
  <si>
    <t>Biofloc Fish Farming | Fish farming | Biofloc fish farming in india | Training ep-  1</t>
  </si>
  <si>
    <t>IS BIOFLOC POSSIBLE IN WATER CONTAINING IRON? II BIOFLOC FISH FARMING IN ASSAM</t>
  </si>
  <si>
    <t>||Biofloc||বায়োফ্লকের প্রথম বাংলা বই প্রকাশিত হলো মালদা জেলার নাজেস বাবুর অনুপ্রেরণায়||Active Unique</t>
  </si>
  <si>
    <t>fish seed price list //Fish Seed very Low price in this hatchery</t>
  </si>
  <si>
    <t>How to be a Good Sales Man by Nizam Akond in Bengali</t>
  </si>
  <si>
    <t>सीमेंट टैंक और तारपोलीन टैंक में क्या अंतर है | Biofloc Fish Farming in India | Biofloc | Bihar</t>
  </si>
  <si>
    <t>WHAT IS THE USE OF Zeolite IN BIOFLOC ????</t>
  </si>
  <si>
    <t>Biofloc | zeolite creation | jaikumar nagpur | Biofloc practical learning.</t>
  </si>
  <si>
    <t>BioFloc Training - North City BioFloc Fish Farm Pangasius Tilapia Fish Farming In Maharashtra India</t>
  </si>
  <si>
    <t>Low cost biofloc 10,000 Litre Tank Setup kolkata dimond harour 8240413030</t>
  </si>
  <si>
    <t>Biofloc Freshwater Fish Farming Online Training Part 06... Hindi</t>
  </si>
  <si>
    <t>biofloc caco3 | biofloc calcium carbonate | caco3 | biofloc ph control | biofloc ph</t>
  </si>
  <si>
    <t>Biofloc मे FCR कितना आता है जाने |Jaikumar Nagpur maharstra  |biofloc practical learning</t>
  </si>
  <si>
    <t>Bangladeshi black Pangas seed 3inch 6Rs price.. Available. Save|| machli Palan ||#shorts</t>
  </si>
  <si>
    <t>Positioning Black Tiger Shrimps in International Market</t>
  </si>
  <si>
    <t>Biofloc Freshwater Fish Online Training Part 04</t>
  </si>
  <si>
    <t>Important water parameters for fish farming in natural pond, RAS System, Cemented tank and Biofloc t</t>
  </si>
  <si>
    <t>Ornamental Fish Farming in Biofloc</t>
  </si>
  <si>
    <t>Caviar Production - Sturgeon Farm based in Hua Hin Thailand</t>
  </si>
  <si>
    <t>Sluj removing gun | jaikumar nagpur maharstra  | Biofloc practical learning .</t>
  </si>
  <si>
    <t>Biofloc Machhali growth medicine || Machhali Growth 100%|| Biofloc Fish Farming in India</t>
  </si>
  <si>
    <t>Biofloc in winter update after 70 days</t>
  </si>
  <si>
    <t>Temperature control in Biofloc Part 1 ll टेंपरेचर बढ़ाए ll Biofloc Training in Raipur ll</t>
  </si>
  <si>
    <t>Biofloc Freshwater Fish Online Training Part 13 ... Hindi</t>
  </si>
  <si>
    <t>biofloc air pump || biofloc fish farming || tank update</t>
  </si>
  <si>
    <t>Tips To Grow Fish In Less Time In Biofloc</t>
  </si>
  <si>
    <t>Biofloc Shrimp Training &amp; Breeding Class</t>
  </si>
  <si>
    <t>Biofloc with Organic feed and probiotics ! Now it’s time to  make advance level biofloc culture .</t>
  </si>
  <si>
    <t>বায়োফ্লোক পদ্ধতিতে মাছের রোগ সনাক্ত ও চিকিৎসা | fish diseases and treatment | bd biofloc help center</t>
  </si>
  <si>
    <t>BIOFLOC AERATION by GROW FISH IN BIOFLOC</t>
  </si>
  <si>
    <t>Biofloc fish farming coochbehar, contact no  8116279843</t>
  </si>
  <si>
    <t>How to apply for NFDB subsidy scheme 2020, Knowledge kosh</t>
  </si>
  <si>
    <t>GIFT Tilapia Fish Farming Using Biofloc Technology - Growth Update After 93 Days of Culture</t>
  </si>
  <si>
    <t>pond Preparation / Apne Pond ko kaise taiyar karen Machhali chhodane keliye part 3</t>
  </si>
  <si>
    <t>Aquaculture In-Pond Raceway System (IPRS) online course – trailer</t>
  </si>
  <si>
    <t>Biofloc Fish Farming in India | Biofloc | Biofloc fish farming in bihar | part-2</t>
  </si>
  <si>
    <t>BioFloc Par Fish Vigyan Ke Aftab Sir Ki Training Setup Aur Swarajya Fish Farm Ki Details</t>
  </si>
  <si>
    <t>Biofloc deshi magur update</t>
  </si>
  <si>
    <t>biofloc water preparation . Magur fish farming. ke liye tank ready kaise Karen..  jankari Hindi</t>
  </si>
  <si>
    <t>C:N ratio calculation for biofloc || biofloc fish farming, probiotics, TDs,pH, calcium carbonate</t>
  </si>
  <si>
    <t>everfresh pro probiotic का रिजल्ट | biofloc probiotic | biofloc fish farming | best probiotic</t>
  </si>
  <si>
    <t>Biofloc Fish Farming | Fish Plant | Machli Palan | Biofloc | Bihar | Indian | Hybrid Magur Fish</t>
  </si>
  <si>
    <t>Biofloc fish farming technology training program part 2 something.</t>
  </si>
  <si>
    <t>"Biofloc Fish Farming setup"-Part-6  /water tank installation</t>
  </si>
  <si>
    <t>Introducing the gher system to northern Bangladesh</t>
  </si>
  <si>
    <t>Aeration for biofloc in bengali ll how to set up air stone and air pumpll</t>
  </si>
  <si>
    <t>Growing Fish and Vegetables Together..! AQUAPONICS SYSTEMS | Aquaponic Farming Setup Beginners Guide</t>
  </si>
  <si>
    <t>Pabda Fish Farming - पाबडा मछली पालन - Pabda Fish Culture  - Fish Farming</t>
  </si>
  <si>
    <t>Biofloc small cement tank setup part 1</t>
  </si>
  <si>
    <t>How fish farming is reducing its impact on the environment</t>
  </si>
  <si>
    <t>Water preparation | part- 8 | free | Biofloc online training series | Jaikumar Nagpur | Biofloc prac</t>
  </si>
  <si>
    <t>BIOFLOC. Tank of only 60 Litres water.</t>
  </si>
  <si>
    <t>Feed Percentage Calculations - Fish Ko Ek Din Mein Kitna Khilana Chahiye</t>
  </si>
  <si>
    <t>Modern Fish Farm with Amazing Technology and Cool Machines for The Highest Productivity</t>
  </si>
  <si>
    <t>BioFloc ke liye Loan | Fish Farming Loan | Farming Loan</t>
  </si>
  <si>
    <t>Commercial Biofloc setup at Midnapore/Kolaghat</t>
  </si>
  <si>
    <t>BLACK BENGAL GOAT FARMING | Best goat breed for Farming</t>
  </si>
  <si>
    <t>Integrated Fish and Poultry Farming / Integrated Fish and Layer Chicken Farming</t>
  </si>
  <si>
    <t>9.2K</t>
  </si>
  <si>
    <t>BIOFLOC FISH FARMING 30 DAYS UPDATE OF SILIGURI FISH FARMING</t>
  </si>
  <si>
    <t>GIFT Tilapia Fish Farming in Biofloc - Growth Update After 28 Days</t>
  </si>
  <si>
    <t>Biofloc fish farming in west bengal (100% Profitable)</t>
  </si>
  <si>
    <t>চাঁপাইনবাবগঞ্জের বিখ্যাত একটি দশসেরি বেল খেতে পারবেন ২০ জন | Shykh Seraj | Channel i |</t>
  </si>
  <si>
    <t>চীনে পানিবিহীন হাঁসের খামার | Shykh Seraj | Channel i |</t>
  </si>
  <si>
    <t>Water preparation My experience at Biofloc Fish Farming. Episode # 3rd । Bangotube</t>
  </si>
  <si>
    <t>বায়োফ্লক শুরু করতে কি কি লাগবে? Biofloc Fish Farming Item Price in BD | Biofloc Product Price in bd</t>
  </si>
  <si>
    <t>Biofloc Bangladesh 2</t>
  </si>
  <si>
    <t>পুকুরে মুক্তা চাষ পদ্ধতি ও প্রশিক্ষণ (১ম পর্ব ) || বাংলাদেশ মৎস্য গবেষণা ইনস্টিটিউট</t>
  </si>
  <si>
    <t>মৎস্য প্রযুক্তিতে এগিয়ে বাংলাদেশ। পুকুরে কিভাবে অক্সিজেন তৈরি করে মাছ চাষে বিপ্লব ঘটাবেন</t>
  </si>
  <si>
    <t>মিশ্র মাছ চাষী  । মিশ্র মাছ চাষ পদ্ধতি। মিশ্র মাছ চাষ করে | সফল মাছ চাষী  বাগেরহাটের এনামুল</t>
  </si>
  <si>
    <t>মাছের ওজন বাড়াতে  ওষুধ ও গ্রোথ প্রোমোটার || Aqua Medicine and Growth Promoter for Fish and Prawn</t>
  </si>
  <si>
    <t>সবথেকে কম দামে 1000w আইপিএস || Full Automatic 1000W Power IPS Cheap Price in BD dc 12v to ac 220v</t>
  </si>
  <si>
    <t>Rupchand Full Harvesting of 5000 Liter Biofloc Tank,Lose or Profit,FCR ?? Full Detailed Information</t>
  </si>
  <si>
    <t>How to make good profit in Biofloc Tilapia Culture - लाभदायक गिफ्ट तिलपिया फार्मिंग Biofloc  में</t>
  </si>
  <si>
    <t>Full Harvesting Of My Amur Carp !! Profit Or Lose !! FCR ? Biofloc Fish Harvesting</t>
  </si>
  <si>
    <t>How to Start Fish Farming | மீன் வளர்ப்பு | Fish Pond | Fish Business | Village Business Magnate</t>
  </si>
  <si>
    <t>Biofloc ত মাছ কেনেকৈ দিব || মীন পালন আমি ঘৰত কেনেকৈ কৰো || Assamese vlog</t>
  </si>
  <si>
    <t>Vannamei Shrimp Farming in Fresh Water Using Biofloc Technology - 60 Days Growth Update</t>
  </si>
  <si>
    <t>biofloc fish farming |How to start biofloc fish farming |বায়োফ্লক পদ্ধতিতে মাছ চাষ .</t>
  </si>
  <si>
    <t>Biofloc में मछलियों को दाना देने का सही तरीका | Magadh fresh farms</t>
  </si>
  <si>
    <t>Biofloc probiotic के बारे में यह जानकारी आपको किसी ने नहीं बताई होगी | Magadh fresh farms</t>
  </si>
  <si>
    <t>Biofloc fish farming madaripur এর ফ্রী ট্রেনিং ১৮৫ তাং ১৩/৬/২১ইং ০১৭৬৭৭৮২৮৯১</t>
  </si>
  <si>
    <t>Biofloc ടാങ്കിൽ കരിമീൻ വളർത്തൽ</t>
  </si>
  <si>
    <t>Spawn Farming in Drum |Fish nursery spawnlमछली के बच्चों का  पालन l  Profitable short period culture</t>
  </si>
  <si>
    <t>Assam biofloc fish farming বায়োফ্লকে মাছ চাষ আসম</t>
  </si>
  <si>
    <t>HOW TO SETUP A TARPAULIN TANK FOR BIOFLOC? part - 2_কীভাবে তারপলিন ট্যাঙ্ক বানাবেন ?</t>
  </si>
  <si>
    <t>LARGEST BIOFLOC VANNAMEI FARM OF KERALA HARVESTING</t>
  </si>
  <si>
    <t>குறைந்த செலவில் தொட்டிகள் அமைத்து சுத்தமான தண்ணீரில் biofloc மீன் வளர்ப்பு || aquaculture</t>
  </si>
  <si>
    <t>Biofloc Tank set up / lay out (Single &amp; Multiple ) Graphically</t>
  </si>
  <si>
    <t>A review of Biofloc Technology Equipment | Free Ebook Available</t>
  </si>
  <si>
    <t>BIOFLOC Fish Farming In Pakistan</t>
  </si>
  <si>
    <t>biofloc fish farming tarpaulin tank //কলকাতার সবচাইতে বড় তারপলিন কারখানা, 3000 টাকায় তারপুলিন</t>
  </si>
  <si>
    <t>How to use liver tonic &amp; vitamin c in biofloc || fish growth prmoter</t>
  </si>
  <si>
    <t>#Biofloc# How to control ammonia# in Hindi</t>
  </si>
  <si>
    <t>How many fishes per Biofloc Tank ???  How to calculate fish density per biofloc tank?</t>
  </si>
  <si>
    <t>Tilapia 90 days Growth in Biofloc | Pakistan | Lahore | Lasani Organic Farm | 03334449505</t>
  </si>
  <si>
    <t>Biofloc কি? কেনেকৈ কৰা হয় | Biofloc fish farming in Assam | Assam Biofloc Fish farming | AF</t>
  </si>
  <si>
    <t>Perfect Biofloc Culture !! Biofloc Fish Farming India !! Amur Carp in biofloc !! Amur Carp Growth 🔥🔥</t>
  </si>
  <si>
    <t>Indoor  (Litopenaeus vannamei) Shrimp farming with Biofloc Technology | Aquaculture Technology</t>
  </si>
  <si>
    <t>BIOFLOC SUPER INTENSIVE SHRIMP POND WATER PREPARATION (Part 2) #13 | #FISH</t>
  </si>
  <si>
    <t>Biofloc Sludge Solutions 🔥🔥 Biofloc Fish Farming India</t>
  </si>
  <si>
    <t>BioFloc Vs Ponds - Advantages and Disadvantages</t>
  </si>
  <si>
    <t>Biofloc Indonesia</t>
  </si>
  <si>
    <t>come back after long time with Biofloc technology</t>
  </si>
  <si>
    <t>How to setup Biofloc Tanks start to end Process For Beginners</t>
  </si>
  <si>
    <t>ঘৰত বহিয়ে লাখ লাখ টকা | Biofloc Fish Farming Technique</t>
  </si>
  <si>
    <t>Biofloc tank setup | BEST OFFER | portable tank | RS Polimer | biofloc fish farming | Installation |</t>
  </si>
  <si>
    <t>বায়োফ্লকে পাবদা ও গলদা চিংড়ি মাছ চাষের পদ্ধতি ও কৌশল | প্রশিক্ষণ | #biofloc_aquaculture_bangladesh</t>
  </si>
  <si>
    <t>বায়োফ্লক বিজ্ঞানসম্মত ব্যবহারিক প্রশিক্ষণ ২০২১|Biofloc Scientific Practical Training 2021</t>
  </si>
  <si>
    <t>বাড়ির আঙ্গিনায় ত্বীন ফলের চাষ || fig cultivation in bangladesh</t>
  </si>
  <si>
    <t>BIOFLOC কী সত্যি 99% ফেল ? 😳 || Fish Farming || BIOFLOC FISH FARMING</t>
  </si>
  <si>
    <t>Biofloc Profitable Commertial Fish Farming - Tilapia Fish update - বায়োফ্লক</t>
  </si>
  <si>
    <t>Tilapia Fish farming  Update 25/4/2020 part-1</t>
  </si>
  <si>
    <t>Biofloc Fish farming Bangladesh</t>
  </si>
  <si>
    <t>No Ras No Biofloc Alas Method Of Easy Fish Farming BD আলাস পদ্ধতিতে সহজ মাছ চাষ</t>
  </si>
  <si>
    <t>70000 Profit par month  মাসে ৭০ হাজার লাভ --Biofloc fish farming =</t>
  </si>
  <si>
    <t>বায়োফ্লক মালের লিস্ট পাইকারি মূল্যসহ। Biofloc Fish Farming | Pump | Biofloc Fish Farming Bangladesh</t>
  </si>
  <si>
    <t>Ammonia in BioFloc TAN, NH4+, NH3, BioFloc fish farming System</t>
  </si>
  <si>
    <t>তেলাপিয়া মাছ চাষের আগে একটু সচেতন হন || Tilapia Fish Farming tips</t>
  </si>
  <si>
    <t>Biofloc Fish Farming | Biofloc Probiotic Preparation|প্রোবায়োটিক প্রস্তুত |Biofloc Institute</t>
  </si>
  <si>
    <t>Bioflok fish farming system Sylhet</t>
  </si>
  <si>
    <t>কি ভাবে বাড়ির ছাদে বায়োফ্লক মাছ চাষ করব-Roof biofloc fish farming free training -IT Care Bangla</t>
  </si>
  <si>
    <t>কোন প্রোবায়োটিক বায়োফ্লকে  ব্যবহার করা ভাল?Which Probiotic should we use in Biofloc fish farming</t>
  </si>
  <si>
    <t>বায়োফ্লকে মাছ চাষ শিখতে এই ভিডিওটিই যথেষ্ট Biofloc fish farming</t>
  </si>
  <si>
    <t>Visitor from RDA Bogra.</t>
  </si>
  <si>
    <t>How to get probiotic in Bangladesh। কিভাবে প্রোবায়টিক সংগ্রহ করবেন।Biofloc fish farming bangladesh।</t>
  </si>
  <si>
    <t>Update of Akota Agro Biofloc fish farm at Noyanagar Uttara Dhaka. ( new project setup )</t>
  </si>
  <si>
    <t>Biofloc Fish Farming in Winter  || শীতকালে তাপমাত্রা নিয়ন্ত্রন|| বায়োফ্লক সিস্টেম</t>
  </si>
  <si>
    <t>দেশী মাগুর চাষ পদ্ধতি ll Biofloc fish farming Bangladesh ll ECC news bd.</t>
  </si>
  <si>
    <t>Eel Fish farm in Bangladesh।</t>
  </si>
  <si>
    <t>নরসিংদীতে শোল মাছ চাষ - snakehead fish farming in bangladesh</t>
  </si>
  <si>
    <t>52days koi update biofloc fish farming/ kalna biofloc fish farming</t>
  </si>
  <si>
    <t>বরিশালে শিল্প উদ্যোক্তার বায়োফ্লক প্রজেক্ট।  শিং মাছ চাষে সফল উদ্যোক্তা||Biofloc fish farming in BD</t>
  </si>
  <si>
    <t>Biofloc fishing project এর update at 27th October, 01304237253</t>
  </si>
  <si>
    <t>প্লাস্টিক ড্রামে ভিয়েতনামী কৈ|| অবিশ্বাস্য ফলাফল|| Biofloc in Plastic Drum!!!!</t>
  </si>
  <si>
    <t>beijing duck farming in bangladesh</t>
  </si>
  <si>
    <t>চার মাসে কৈ মাছের ওজন দেখুন || koi Fish Update || Fish Farming in West Bengal</t>
  </si>
  <si>
    <t>3 month koi fish harvesting/kalna biofloc fish farming</t>
  </si>
  <si>
    <t>বায়োফ্লক পদ্ধতিতে শোল মাছের চাষ | Snakehead Fish Farming in Tank</t>
  </si>
  <si>
    <t>Biofloc Tilapia fish harvesting 1 mon, Gazipur.  2020</t>
  </si>
  <si>
    <t>NO Ras No Biofloc Ala's Method of Easy indoor fish farming BD আলা,স পদ্ধতিতে সহজ মাছ চাষ</t>
  </si>
  <si>
    <t>Biofloc fish farming Bd</t>
  </si>
  <si>
    <t>CP-1000 Unboxing ll ইন্টেক প‍্যাকেটে কি কি থাকে ll Biofloc fish farming Bangladesh ll ECC news bd.</t>
  </si>
  <si>
    <t>Biofloc Ras fish farming part 3</t>
  </si>
  <si>
    <t>London Bangla visit to a live fish farm</t>
  </si>
  <si>
    <t>Biofloc fish farming in #Bangladesh (ভিডিও নঃ- ১৩)</t>
  </si>
  <si>
    <t>পাবদা মাছ চাষ। যোগাযোগঃ 01753-371806. Pabda fish farming in Bangladesh</t>
  </si>
  <si>
    <t>Vietnam koi fish growth in 40 days | 40 দিনের মধ্যে ভিয়েতনাম কৈ মাছের বৃদ্ধি</t>
  </si>
  <si>
    <t>বায়োফ্লকে PH, TDS, DO, Ammonia কিভাবে কন্ট্রোল করবেন! Biofloc fish farming</t>
  </si>
  <si>
    <t>হারভেস্টিং এর A to Z (খরচ ও লাভ) || Biofloc Full Harvesting || Biofloc fish firming in West Bengal</t>
  </si>
  <si>
    <t>Biofloc Fish Farming training in Bogura || বায়োফ্লক এর বিজ্ঞানভিত্তিক ট্রেনিং</t>
  </si>
  <si>
    <t>Catfish farming at home use water flow || Fish farming at home in water tank || Easy fish farming</t>
  </si>
  <si>
    <t>মনোসেক্স তেলাপিয়ার গ্রোথ আপডেট| Don't do this |Monosex tilapia farming |The Roshik Bangali ||</t>
  </si>
  <si>
    <t>Biofloc Lose Or Profit ?? Biofloc fish farming india</t>
  </si>
  <si>
    <t>Biofloc fish farming Bangladesh ll বায়োফ্লকে মাছকে পানা খাওয়ানোর পদ্ধতি ll ECC news bd.</t>
  </si>
  <si>
    <t>Biofloc fish farming in Bangladesh। probiotic। #unboxing#online#order প্রোবায়োটিক  বাংলাদেশ।।</t>
  </si>
  <si>
    <t>Biofloc koi fish harvest by Romel Agro Bangladesh</t>
  </si>
  <si>
    <t>Biofloc System in bd, Biofloc Fish Farming in Bangladesh, Biofloc Training in Bangladesh, Biofloc bd</t>
  </si>
  <si>
    <t>biofloc fish tank outlet biofloc cement tank outlet pipe setup, biofloc filter [ New Tips 2020]</t>
  </si>
  <si>
    <t>Commercial Biofloc Shrimp/ Fish Pond in Bangladesh, Biofloc Shrimp Harvest, Commercial Biofloc in BD</t>
  </si>
  <si>
    <t>How to make profit Desi Singi and Magur farming in Biofloc| profit 50% above</t>
  </si>
  <si>
    <t>নতুন উদ্যোক্তার বায়োফ্লক পদ্ধতিতে মাছ চাষ | Biofloc mach chas | Biofloc fish farming in bangladesh</t>
  </si>
  <si>
    <t>Biofloc Shrimp Project, Biofloc Fish Farming System in Bangladesh, Pond Biofloc in bd, Pond Biofloc</t>
  </si>
  <si>
    <t>biofloc pabda first time harvest in bd ( part - 1 )</t>
  </si>
  <si>
    <t>Roots Blower Price in BD | মানসম্মত রিং ব্লোয়ার এবং রুটস ব্লোয়ার এয়ার পাম্প কিনুন ন্যায্য দামে</t>
  </si>
  <si>
    <t>Biofloc Fish Farming System in Bangladesh, Nano Bubble Tube for Biofloc Fish Farming System</t>
  </si>
  <si>
    <t>বায়োফ্লক শুরু করতে পারবেন আজই ! - Small Air Pump for Biofloc (For Experiment or Small Project)</t>
  </si>
  <si>
    <t>Biofloc fish tank making || ট্যাঙ্ক তৈরির সমস্ত তথ্য || tank setup ||</t>
  </si>
  <si>
    <t>biofloc tank volume । বায়োফ্লক ট্যাংকের পরিমাপ</t>
  </si>
  <si>
    <t>Biofloc Ras fish farming bd</t>
  </si>
  <si>
    <t>How to make FCO? ll How to start a new biofloc fish farming in bangla.</t>
  </si>
  <si>
    <t>বায়োফ্লক সেটাপ খরচ || biofloc setup cost</t>
  </si>
  <si>
    <t>বায়োফ্লক | রিং ব্লোয়ার-মিটার-কিট-তারপলিন-পাইপ | Biofloc Machine and Meter Wholesale Market . Hat bd</t>
  </si>
  <si>
    <t>Biofloc training Part- 3 | 100% Ammonia Control CN Ratio | bd biofloc fish farming in bangladesh</t>
  </si>
  <si>
    <t>4.6K</t>
  </si>
  <si>
    <t>biofloc success story in bangladesh (first commercial project in bangladesh)</t>
  </si>
  <si>
    <t>biofloc bangladesh #make biofloc probiotic at home, #বায়োফ্লক প্রোবায়োটিক</t>
  </si>
  <si>
    <t>Biofloc Fish Farming Training Part 01 .. Bangla</t>
  </si>
  <si>
    <t>Biofloc Bangla PDF , বায়োফ্লক ট্রেনিং PDF বই কিনে মাছ চাষ   l Biofloc in India l Pat - 02</t>
  </si>
  <si>
    <t>বায়োফ্লক এয়ার পাম্প - Biofloc Air Pump | Biofloc Air Pump Price in Bangladesh</t>
  </si>
  <si>
    <t>Biofloc ACO006 Air pump easy setup step by step#Aeration proces|How to connect air pump for ariation</t>
  </si>
  <si>
    <t>biofloc ( বায়োফ্লক) পদ্ধতিতে মাছ চাষ করার জন্য এই 750W, mini generator  যথেষ্ট।</t>
  </si>
  <si>
    <t>Wave Maker in Biofloc | পানিতে স্রোত তৈরি করার মেশিন | BD Biofloc Fish Farming</t>
  </si>
  <si>
    <t>পলিপন্ড বটম ক্লিন l How To Making Bottom Clean poly pond fish farm. Agro Tech Bd-Call-01823867027</t>
  </si>
  <si>
    <t>All biofloc 30.000 Liter cement Tank complete</t>
  </si>
  <si>
    <t>বায়োফ্লোক শুরু করুন আরো সাশ্রয়ী দামে ।  3 Digit TDS Meter | Biofloc Equipment in Bangladesh</t>
  </si>
  <si>
    <t>Comertial Bioflock project in Tangail।।biofloc fish farming in Bangladesh.</t>
  </si>
  <si>
    <t>Biofloc online training part 1 | biofloc fish farming in kolkata | biofloc small tank</t>
  </si>
  <si>
    <t>Biofloc pabda harvest first time in bd ( part - 2 )</t>
  </si>
  <si>
    <t>Biofloc  tarpaulin setup | তারপলিন বিছানো | biofloc tarpaulin in Bangladesh |  biofloc technology</t>
  </si>
  <si>
    <t>biofloc online training part - 3 || bd biofloc help center || biofloc fish farming in bangladesh</t>
  </si>
  <si>
    <t>Biofloc fish disease natural treatment by Romel Agro Bangladesh</t>
  </si>
  <si>
    <t>বায়োফ্লক পদ্ধতিতে মাছ চাষ এখন কসবায় || একজন সফল বায়োফ্লক উদ্যোক্তা || Biofloc success man in BD</t>
  </si>
  <si>
    <t>Biofloc water preparation part 1 | Biofloc water preparation Bangla | Water preparation for Biofloc.</t>
  </si>
  <si>
    <t>বায়োফ্লকে রুই মাছ চাষ,Biofloc ‍A to z fish farming in Bangladesh,সহজ পদ্মাধতিতে মাছ চাষ ,01705483675</t>
  </si>
  <si>
    <t>#biofloc যেভাবে বায়োফ্লোক সিলিন্ডার বানাবেন How to make a biofloc cylinder</t>
  </si>
  <si>
    <t>Biofloc online training part-2 | FCO কি | FCO কিভাবে তৈরি করবেন | Biofloc fish farming in Bangladesh</t>
  </si>
  <si>
    <t>How To Control PH In Biofloc | Biofloc Fish Farming | Biofloc In Bengali</t>
  </si>
  <si>
    <t>বায়োফ্লক পদ্ধতিতে সফল কেরানীগঞ্জের মিজান ভাই | Biofloc fish farming in bangladesh |</t>
  </si>
  <si>
    <t>#Biofloc Bangla PDF Free , বায়োফ্লক ট্রেনিং PDF Free    l Biofloc in India l</t>
  </si>
  <si>
    <t>এয়ার পাম্প বর্তমান মূল্য Biofloc Air Pump Price in Bangladesh</t>
  </si>
  <si>
    <t>RAS fish farming equipment supplier in Bangladesh, Tarpaulin Tank for Biofloc Fish Farming</t>
  </si>
  <si>
    <t>biofloc tank select | ট্যাঙ্ক নির্বাচন । biofloc fish farming | bangla</t>
  </si>
  <si>
    <t>Biofloc Bangla Book PDF Free Downlod || বায়োফ্লক বই পিডিএফ (২য় সংস্করণ)</t>
  </si>
  <si>
    <t>Biofloc fish farming in #Bangladesh (ভিডিও নঃ-১৭)  (কই মাছ হারভেস্ট করার ভিডিও)</t>
  </si>
  <si>
    <t>Do meter Calibration in bangla | Ezodo 7031 Do meter | bd biofloc help center | bd biofloc</t>
  </si>
  <si>
    <t>বায়োফ্লকের জন্য কিভাবে FCO তৈরি করবেন || How to Prepare FCO for Biofloc Fish Farming</t>
  </si>
  <si>
    <t>বায়োফ্লোক চাষে সফল বরিশালের সুলতান সাহেব || biofloc fish farming in Borishal, Bangladesh</t>
  </si>
  <si>
    <t>TDS meter কিনবেন নাকি Salinity meter কিনবেন? | biofloc fish farming in Bangladesh | biofloc | part-4</t>
  </si>
  <si>
    <t>সহজে বায়োফ্লক পদ্ধতিতে মাছ চাষ | Biofloc Fish Farming in Bangladesh | Safollo Kotha Ep 206</t>
  </si>
  <si>
    <t>বায়োফ্লক কি | বায়োফ্লক কিভাবে তৈরি করা হয় | what is biofloc technology</t>
  </si>
  <si>
    <t>বায়োফ্লক পদ্ধতি মাছ চাষের নতুন দিগন্ত - biofloc fish farming in bangladesh</t>
  </si>
  <si>
    <t>7.9K</t>
  </si>
  <si>
    <t>Fish Pond Jet Aerator Bangladesh, Pond Biofloc Aerator Machine Supplier in Bangladesh</t>
  </si>
  <si>
    <t>কোরিয়ান পিভিসি কোটেট ত্রিপল মাছের ট্যাংক PVC Korean Biofloc Fish Tank in BD PVC Coated Tarpaulin</t>
  </si>
  <si>
    <t>Best Air  Pump for BIofloc HJB-120 - 01863169707 || Biofloc in Bangladesh || BD Fish Farm</t>
  </si>
  <si>
    <t>Biofloc Fish Farming | Biofloc Training Part-1 | বায়োফ্লক ট্রেনিং পর্ব-০১  |Biofloc Institute</t>
  </si>
  <si>
    <t>Biofloc Dc Air Pump Hailea ACO-007 Price in Bangladesh</t>
  </si>
  <si>
    <t>বায়োফ্লক পদ্ধতিতে নতুন সংযোজন||কম খরচে বায়োফ্লকে মিশ্র পদ্ধতিতে মাছ চাষ| Biofloc fish farming in BD</t>
  </si>
  <si>
    <t>Terpulin on Biofloc Aquaculture Bangladesh || 6000 liter Biofloc Tank</t>
  </si>
  <si>
    <t>বায়োফ্লকে শিং মাছ চাষে ব্যার্থ যারা || Biofloc fish farming in Bangladesh || Cat fish farming</t>
  </si>
  <si>
    <t>বায়োফ্লোক অনলাইন ট্রেইনিং পর্ব - ২ | biofloc fish farming | biofloc fish farming in bangladesh | bd</t>
  </si>
  <si>
    <t>বায়োফ্লক পদ্ধতীতে এক মৌসুমে তাক লাগানো মাছ উৎপাদন | Biofloc Fishing | Biofloc Harvesting in BD|</t>
  </si>
  <si>
    <t>Biofloc oxygen control || biofloc fish farming in Bangladesh || biofloc oxygen setup || biofloc</t>
  </si>
  <si>
    <t>biofloc fish farming in bangladesh । সরকারিভাবে বায়োফ্লক ট্রেনিং হচ্ছে</t>
  </si>
  <si>
    <t>বায়োফ্লক পদ্ধতিতে মৎস্য চাষ করে সফল পঞ্চগড়ের সজল সাহেব | Biofloc fish farming</t>
  </si>
  <si>
    <t>Biofloc technology fish farming in Bangladesh ll Biofloc tank setup.</t>
  </si>
  <si>
    <t>No Ras No Biofloc Ala's Method of easy indoor fish farming  BD আলা'স পদ্ধতিতে সহজ মাছ চাষ চৌবাচ্চায়</t>
  </si>
  <si>
    <t>ইউটিউব এর অনভিজ্ঞদের পরামর্শ গ্রহন করা উচিৎ কিনা । DMRE । Biofloc Bangladesh</t>
  </si>
  <si>
    <t>বায়োফ্লক পদ্ধতিতে মাছ চাষে সাফল্য (কেজিতে ০৪ পিস মাছ) এবং BD Biofloc Fish Farming এর Customer Review</t>
  </si>
  <si>
    <t>Introducing Fishteria Biofloc Bangladesh | মাছ চাষের নতুন প্রযুক্তি ‘বায়োফ্লক'</t>
  </si>
  <si>
    <t>Download free Biofloc Bangla manual । ফ্রি বায়োফ্লক বাংলা পিডিএফ</t>
  </si>
  <si>
    <t>পাইকারী মূল্যে বায়োফ্লক সামগ্রী Cheap Biofloc Products in Bangladesh</t>
  </si>
  <si>
    <t>Biofloc Fish Tlank Setup , A to Z || Biofloc Fish Tank Loaw Coase Easily || Biofloc fish farming</t>
  </si>
  <si>
    <t>Biofloc magur farming by Romel Agro Bangladesh</t>
  </si>
  <si>
    <t>বায়োফ্লোক প্রজেক্ট || কিভাবে শুরু করবেন || ভিডিও ১ || biofloc fish farming bangladesh ||</t>
  </si>
  <si>
    <t>Biofloc temperature control easy way by Romel Agro Bangladesh</t>
  </si>
  <si>
    <t>Biofloc fish farming in Bangladesh/ কিভাবে বায়ফ্লোকে প্রযুক্তিতে মাছ চাষ করবেন সব কিছু জানতে পারবেন!</t>
  </si>
  <si>
    <t>Diffuser for fish farming pond, Ras, Biofloc in Bangladesh</t>
  </si>
  <si>
    <t>বায়োফ্লোক অনলাইন ট্রেনিং পর্ব-১ | Water preparation | bd biofloc help center | biofloc fish farming</t>
  </si>
  <si>
    <t>25K</t>
  </si>
  <si>
    <t>স্বল্প মূল্যে বায়োফ্লক এয়ার পাম্প Biofloc Air Pump Price in Bangladesh ACO-001, ACO-006, ACO-008</t>
  </si>
  <si>
    <t>Biofloc fish farming in #Bangladesh #বায়োফ্লক সম্পর্কে গুরুত্বপূর্ণ কিছু কথা (ভিডিও নঃ-২৮)</t>
  </si>
  <si>
    <t>Biofloc book in Bengali pdf | Biofloc book pdf |বায়োফ্লক pdf | বায়োফ্লক ফিশ ফার্মিং বই। ট্রেনিং বই</t>
  </si>
  <si>
    <t>Biofloc fish farming || biofloc tarpaulin company || কোম্পানি থেকে তারপুলিন কিনুন</t>
  </si>
  <si>
    <t>Biofloc fish farming Bangladesh</t>
  </si>
  <si>
    <t>Biofloc fish farming by village women || বায়োফ্লক পদ্ধতিতে মাছ চাষ করে গ্রামের মহিলারা আজ স্বনির্ভর</t>
  </si>
  <si>
    <t>Nano Bubble Tube Supplier in Bangladesh, Aquarium Air Pump Supplier in Bangladesh, Biofloc Fish Tank</t>
  </si>
  <si>
    <t>Biofloc Machine | Ring Blower | Root Blower | Biofloc pipe | Biofloc Kit Wholesale Market. Hat bd</t>
  </si>
  <si>
    <t>Biofloc pangas harvest first time in Dhaka by Anik fish farm</t>
  </si>
  <si>
    <t>আয়োডিন মুক্ত লবণ চেনার উপায় ll biofloc fish farming in Bangladesh.</t>
  </si>
  <si>
    <t>Biofloc Fish Farming in West Bengal #biofloc</t>
  </si>
  <si>
    <t>Biofloc tilapia farming in Bangladesh by Romel Agro</t>
  </si>
  <si>
    <t>biofloc instruments in bangladesh || Bd biofloc help center || biofloc fish farming || biofloc</t>
  </si>
  <si>
    <t>biofloc bangladesh biofloc বায়োফ্লকে মাছ চাষ করে কি করবো চলুন সবাই ট্রেইনার হয়ে যাই</t>
  </si>
  <si>
    <t>বায়োফ্লক বিদ্যুৎ সমস্যা-Best power IPS,UPS-Electricity backup for BioFloc fish farm-IT Care Bangla</t>
  </si>
  <si>
    <t>Biofloc Online Training part -2 | bd biofloc help center | biofloc training | bd biofloc | 2021</t>
  </si>
  <si>
    <t>বায়োফ্লক মাছ চাষের হোলসেল মার্কেট। Biofloc Fish Farming Wholesale Market 2021. @Hatbd</t>
  </si>
  <si>
    <t>biofloc online training part- 3 | biofloc fish farming | biofloc fish farming in bangladesh | bd</t>
  </si>
  <si>
    <t>Biofloc bd  part 3</t>
  </si>
  <si>
    <t>বায়োফ্লক এয়ার পাম্প Biofloc, RAS, Aquarium Air Pump Price in bd</t>
  </si>
  <si>
    <t>Water Preparation for Floc making part-1 /Biofloc Aquaculture Bangladesh</t>
  </si>
  <si>
    <t>"Biofloc Fish Farming setup" first time at Bangladesh" -Part-2 /tarpaulin সচেতনতা</t>
  </si>
  <si>
    <t>বায়োফ্লকের সবচেয়ে বড় তারপলিন।Biofloc product, biofloc tarpaulin, biofloc bd</t>
  </si>
  <si>
    <t>biofloc A টু Z সব তথ্য আছে এই ভিডিও তে | bd biofloc help center | biofloc fish farming in bangladesh</t>
  </si>
  <si>
    <t>biofloc Air pump এখন পানির দামে | Lp-100 Price | bd biofloc help center | bd biofloc</t>
  </si>
  <si>
    <t>"Biofloc Fish Farming setup" first time at Bangladesh" -Part-1</t>
  </si>
  <si>
    <t>biofloc Online training part - 2 || bd biofloc help center || biofloc fish farming || ph for biofloc</t>
  </si>
  <si>
    <t>low price biofloc tank making/ kom pesa me biofloc tank banay</t>
  </si>
  <si>
    <t>Biofloc tank outside bio security maintain by Romel Agro Bangladesh</t>
  </si>
  <si>
    <t>biofloc Bangladesh, 01719089910</t>
  </si>
  <si>
    <t>biofloc fish farming in bangladesh</t>
  </si>
  <si>
    <t>বায়োফ্লক সামগ্রীর দাম।। Probiotics price in BD, biofloc product price in BD</t>
  </si>
  <si>
    <t>Tarpaulin Tank Sell in Bangladesh,for RAS BioFloc fish form BD-IT Care Bangla</t>
  </si>
  <si>
    <t>ammonia in biofloc TAN, NH4+,NH3 bangla</t>
  </si>
  <si>
    <t>Free Fish Feed। Fish Feed। Homemade Fish Feed। Biofloc Fish Farming</t>
  </si>
  <si>
    <t>International standard Biofloc fish farming Training update at 5th AUG in Bangladesh 01918401646</t>
  </si>
  <si>
    <t>Pond Biofloc and Pond Ras Fish Farming System, Biofloc Fish Tank Price in BD, Pond Biofloc in BD</t>
  </si>
  <si>
    <t>Biofloc Fish Farming | Biofloc TDS &amp; PH Measurement|TDS &amp; PH পরিমাপ |Biofloc Institute</t>
  </si>
  <si>
    <t>Biofloc Fish Farm in Bangladesh, বায়োফ্লক পদ্ধতিতে মাছ চাষ। বায়োফ্লকের জন্য সোলার সিস্টেম খরচ কত ?</t>
  </si>
  <si>
    <t>বায়োফ্লক অ্যামোনিয়া টেস্ট-how to test ammonia in biofloc fish farm-IT Care Bangla</t>
  </si>
  <si>
    <t>biofloc fish farming in bangladesh। বায়োফ্লক পদ্ধতি নিয়ে কৃষি বিশ্ববিদ্যালয়ের গবেষরা কি বলে দেখুন</t>
  </si>
  <si>
    <t>How to make Biofloc probiotic and use || Indonesia English subtitle Video</t>
  </si>
  <si>
    <t>Cp1000 Air pump BD Price2020,Biofloc A2Z, সবচেয়ে ভালো এয়ার পাম্প বাংলাদেশ প্রাইস। TME 01705483675</t>
  </si>
  <si>
    <t>biofloc food management || bd biofloc help center || biofloc fish farming || biofloc technology</t>
  </si>
  <si>
    <t>ঘরের ভেতর মাছ চাষ | Indoor Fish Farming RAS</t>
  </si>
  <si>
    <t>5.6K</t>
  </si>
  <si>
    <t>Floc making in biofloc system in Bangladesh</t>
  </si>
  <si>
    <t>Biofloc pabda farming by Romel Agro Bangladesh</t>
  </si>
  <si>
    <t>Biofloc Online Training part -1 | bd biofloc help center | biofloc fish farming in bangladesh | 2021</t>
  </si>
  <si>
    <t>বায়োফ্লক যন্ত্রপাতি-Biofloc fish farming equipment or air pump BD-IT Care Bangla</t>
  </si>
  <si>
    <t>নতুন ভাইয়েরা কিভাবে বায়োফ্লোক শুরু করবেন | Bd biofloc help center | biofloc fish farming | biofloc</t>
  </si>
  <si>
    <t>HJB-120 Air Pump for Biofloc fish farming in BD SUNSUN</t>
  </si>
  <si>
    <t>Biofloc water preparation part 7 | Biofloc water preparation Bangla | water preparation for biofloc.</t>
  </si>
  <si>
    <t>Visit to BD fish farm | 7 lacks liter biofloc project.......</t>
  </si>
  <si>
    <t>Biofloc pabda gulsha magur farming by Romel Agro Bangladesh ( 1 )</t>
  </si>
  <si>
    <t>Air Pump for Biofloc Fish Farming with Wholesaler Price in BD</t>
  </si>
  <si>
    <t>বায়োফ্লক পাবদা ও শিং মিশ্র চাষ || pabda shing || Biofloc fish farming system || BD Fish farm||</t>
  </si>
  <si>
    <t>মাত্র ১২০০ টাকায় বায়োফ্লক পদ্ধতিতে মাছ চাষ করুন | bd biofloc help center | bd biofloc | biofloc</t>
  </si>
  <si>
    <t>P.H  #_metre_calculation biofloc bangladesh</t>
  </si>
  <si>
    <t>কত লিটার পানিতে কত পিস পোনা ছাড়বেন || bd biofloc help center || biofloc fish farming in bangladesh</t>
  </si>
  <si>
    <t>Biofloc winter season floc density by Romel Agro Bangladesh</t>
  </si>
  <si>
    <t>Biofloc fish farming || বায়োফ্লক পদ্ধতি এখন সফলতার পথে || শিং মাছ চাষে সাফল্য || Biofloc Catfish</t>
  </si>
  <si>
    <t>কত হাজার লিটার পানিতে কত হাজার পোনা ছাড়বেন? || biofloc fish farming</t>
  </si>
  <si>
    <t>Successful Biofloc Aquaculture system &amp; Training in Bangladesh</t>
  </si>
  <si>
    <t>How To Make Molasses For Biofloc | Biofloc Fish Farming | Biofloc In Bengali</t>
  </si>
  <si>
    <t>বায়োফ্লক ট্যাংকি লোহার খাঁচাবিহীন ,biofloc product bd, biofloc pump</t>
  </si>
  <si>
    <t>biofloc tank size and water volume | 2020</t>
  </si>
  <si>
    <t>বায়োফ্লক প্রযুক্তিতে মাছ উৎপাদনের আসল PVC ট্যাঙ্ক | PVC Tarpaulin Tank | Biofloc fish farming in BD</t>
  </si>
  <si>
    <t>আর কিনতে হবে না গুলশা মাছের পোনা। যোগাযোগঃ 01782-959991. Gulsha Fish Breeding.</t>
  </si>
  <si>
    <t>biofloc में कम airtion देने से क्या होगा? || low oxygen fish farming</t>
  </si>
  <si>
    <t>biofloc feed management, বায়োফ্লকে ট্যাংকে মাছের খাবার দেওয়ার নিয়ম, মাছের খাদ্য ব্যবস্থাপনা</t>
  </si>
  <si>
    <t>Biofloc fish farming in Bangladesh ll ট‍্যাংক প্রস্তুতি করন পদ্ধতি।</t>
  </si>
  <si>
    <t>বায়োফ্লকে মাছ চাষে নতুন ও সহজ সমাধান মীরার গ্রুপের প্লাস্টিক ট্যাংক | Biofloc Plastic Tank</t>
  </si>
  <si>
    <t>korean tarpaulin,price in bangladesh,তারপলিন জেনে বুঝে কিনুন,TM Electronic-01705483675</t>
  </si>
  <si>
    <t>Biofloc koi farming after 16 days growth update by Romel Agro Bangladesh</t>
  </si>
  <si>
    <t>Biofloc fish farming bangla video .  বাড়ির ছাদে বায়োফ্লক পদ্ধতিতে মাছ চাষের জন্য ট্যাঙ্ক সেটাপ ।</t>
  </si>
  <si>
    <t>how to used fco for biofloc tank</t>
  </si>
  <si>
    <t>Biofloc fish farming in Bangladesh (Biofloc পদ্বতিতে মনো-সেক্স তেলাপিয়া চাষ)</t>
  </si>
  <si>
    <t>Biofloc group link bangladesh,Biofloc A to Z,01705483675,Natore</t>
  </si>
  <si>
    <t>আসল PVC Coated তারপুলিন কিনুন ন্যায্য দামে । Korian and China PVC Coated Tarpulin Tank For Biofloc</t>
  </si>
  <si>
    <t>biofloc fish farming madaripur | biofloc | bangladeshi fish farming | বায়োফ্লক</t>
  </si>
  <si>
    <t>Biofloc fish farming in Bangladesh || বায়োফ্লক পদ্ধতিতে মাছ চাষ || সোনার বাংলা কৃষি //</t>
  </si>
  <si>
    <t>প্রবাসী ভায়ের বায়োফ্লক মাছ চাষ নোয়াখালী সোনাইমুড়ি,Biofloc fish farming in Bangladesh-IT Care Bangla</t>
  </si>
  <si>
    <t>আধুনিক পদ্ধতিতে দেশি শিং মাছ চাষ, Biofloc fish farming in Bangladesh.</t>
  </si>
  <si>
    <t>biofloc fish | biofloc fish farming in bangladesh | ইউটিউব প্রতিবেদন</t>
  </si>
  <si>
    <t>বায়োফ্লক এর উপর প্রশিক্ষণ। বায়োফ্লক ট্রেনিং। Biofloc training in Bangladesh। Biofloc Bangladesh</t>
  </si>
  <si>
    <t>যে ভুলের কারনে শীং মাছ মারা গেল | biofloc fish farming in bangladesh | bd biofloc help center | bd</t>
  </si>
  <si>
    <t>Super Intensive Biofloc Shrimp Farming | Vannamei Farming</t>
  </si>
  <si>
    <t>Biofloc koi farming 3 day’s update by Romel Agro Bangladesh</t>
  </si>
  <si>
    <t>মাছের রোগ নিৰ্ণয় ও তার প্রতিকার || Fish disease and Treatment in  Biofloc || Biofloc in bengali</t>
  </si>
  <si>
    <t>Biofloc tank floor sludge management by Romel Agro Bangladesh</t>
  </si>
  <si>
    <t>#biofloc, bd বায়োফ্লক এর ট্যাংক তৈরী Biofloc tank setup/Biofloc fish farming in bangladesh</t>
  </si>
  <si>
    <t>How To Use FCO In Biofloc | Biofloc In Bengali</t>
  </si>
  <si>
    <t>Biofloc fish farming in Bangladesh V01</t>
  </si>
  <si>
    <t>Biofloc technology training in Bangladesh 2019 (বায়োফ্লোক পদ্ধতিতে মাছ চাষ)</t>
  </si>
  <si>
    <t>Biofloc Fish Farming | Biofloc Fish Farming Kolkata | Biofloc Fish Farming West Bengal</t>
  </si>
  <si>
    <t>এয়ার পাম্প এর দাম Best Biofloc Air Pump in Bangladesh HJB-120 LP-100 AP-160 ACO-012 ACO-018 Price</t>
  </si>
  <si>
    <t>বায়োফ্লক নিয়ে মৎস্য বিজ্ঞানীর পরামর্শ | SER-E-BANGLA AGRICULTURAL UNIVERSITY BIOFLOC LAB | পর্ব ৩  |</t>
  </si>
  <si>
    <t>biofloc in bangladesh , biofloc fish farming training ,biofloc feed/biofloc harvesting in bangladesh</t>
  </si>
  <si>
    <t>Biofloc fish farming Indonesia</t>
  </si>
  <si>
    <t>Biofloc Complete Training ||  বায়োফ্লক  সম্পূর্ণ প্রশিক্ষণ ||  Biofloc A to Z Training</t>
  </si>
  <si>
    <t>বায়োফ্লক কি সফল?মাছ চাষে কি ভাবে সফল হব?-How to success biofloc fish farming 2021-IT Care Bangla</t>
  </si>
  <si>
    <t>what is yeast || ইস্ট কি || zooplankton | phytoplankton | biofloc fish farming Bangladesh | biofloc</t>
  </si>
  <si>
    <t>৫০ হাজার লিটারের পুকুর বায়োফ্লক পদ্ধতি ll Biofloc system in Bangladesh ll ECC news bd.</t>
  </si>
  <si>
    <t>Indian Major Carp - IMC Fish Farming Suitable for Biofloc? - Roop Chand Fish Farming in Biofloc</t>
  </si>
  <si>
    <t>biofloc Freshwater Fish Farming Training Part 01</t>
  </si>
  <si>
    <t>C:N Ratio।।biofloc fish farming bangladesh।। C:N রেশিও|বায়োফ্লক| How to maintain C:N ratio|</t>
  </si>
  <si>
    <t>Biofloc gulsha harvest first time in Bangladesh by Romel Agro</t>
  </si>
  <si>
    <t>Biofloc fish farming: How To Make a cement tank for biofloc fish farming part-3 #300#</t>
  </si>
  <si>
    <t>PH meter Calibration bangla | biofloc ph মিটার ঠিক করুন নিজেই ঘরে বসে</t>
  </si>
  <si>
    <t>অল্প টাকায় বায়োফ্লক পদ্ধতিতে মাছ চাষ | মাত্র ১৭৫০০ টাকায় বায়োফ্লকের পূর্ণাঙ্গ প্রজেক্ট</t>
  </si>
  <si>
    <t>বায়োফ্লক পদ্ধতিতে ট্যাংকের মধ্যে মাছ চাষ || Biofloc Fish Farming || I.B.C Tank || সোনার বাংলা কৃষি</t>
  </si>
  <si>
    <t>Reegain Vitacare in Biofloc fish cultivation A to Z# Problems &amp; Solutions</t>
  </si>
  <si>
    <t>বায়োফ্লোক পদ্ধতিতে পানির আয়রন দূর করুন একদম কম খরচে | biofloc fish farming | bd biofloc help center</t>
  </si>
  <si>
    <t>Barriers and potential scope about Biofloc Fish Farming Technology (BFT) In Bangladesh.</t>
  </si>
  <si>
    <t>biofloc fish farming in Bangladesh | #shorts</t>
  </si>
  <si>
    <t>Visit to Motshobid biofloc fish farm | 4.5 lacks liter biofloc project.......</t>
  </si>
  <si>
    <t>pH মিটার কিনার আগে ভিডিও টি দেখে নিন । Best pH Meter for Biofloc Fish Farming । ন্যায্য দামে কিনুন</t>
  </si>
  <si>
    <t>বায়োফ্লক ফ্রি ট্রেনিং শনিও রবিবার। (০১৪০১৭৩২১১০) biofloc technology in bangladesh</t>
  </si>
  <si>
    <t>১০ টাকায় বানিয়ে নিন ইমহফ কোন || Imhoff cone Price in Bangladesh || Biofloc Fish Farming</t>
  </si>
  <si>
    <t>How to make home made Probiotics for biofloc fish farm,বায়োফ্লক প্রোবাইটিক-IT Care Bangla,part 2</t>
  </si>
  <si>
    <t>Biofloc &amp; Raceway fish farming in #Bangladesh ট্যাংকে মাছ চাষের ঘনত্ব নিয়ে আলোচনা।</t>
  </si>
  <si>
    <t>যেই পদ্ধতিতে মুল ট্যাংকে ফ্লোক তৈরি করবেন | biofloc online training part- 5 | bd biofloc help center</t>
  </si>
  <si>
    <t>সফল বায়োফ্লক মাছ বিক্রি করলাম-Success biofloc fish farmer and Harvesting my fish-IT Care Bangla</t>
  </si>
  <si>
    <t>#probiotic, #biofloc, #probiotic, #বায়োফ্লক প্রোবায়োটিক</t>
  </si>
  <si>
    <t>3 Biofloc project | তিনটা বায়োফ্লক প্রজেক্ট | Biofloc fish farming system | Sonar Bangla krishi //</t>
  </si>
  <si>
    <t>AQUEOUS Biofloc Fish Farm Bangladesh . Location: Narshindi, Bangladesh | বায়োফ্লক ফিশ ফার্মিং</t>
  </si>
  <si>
    <t>Biofloc technology gulsa tangra fish update</t>
  </si>
  <si>
    <t>গুরুত্বপূর্ণ টিপস যারা biofloc fish farming করছেন, how to use medicine in biofloc fish tank.</t>
  </si>
  <si>
    <t>Biofloc in Bangladesh বায়োফ্লক ট্যাংকে র সল্ট এরসঠিক ব্যবহার part:2</t>
  </si>
  <si>
    <t>Aqueous Biofloc Fish Farm Bangladesh | Monosex Tilapia and Shing Fish Culture | বায়োফ্লক</t>
  </si>
  <si>
    <t>Tilapia Weight After 4 month || Amazing Growth || Biofloc Fish Farming ||</t>
  </si>
  <si>
    <t>বায়োফ্লকের এয়ারেশন এর জন্য ব্যাবহার করুন ন্যানো বাবল টিউব । Nano Bubble Tube For Biofloc</t>
  </si>
  <si>
    <t>Aquaculture is changing lives in Bangladesh</t>
  </si>
  <si>
    <t>Most Beautiful Biofloc fish farm in Bangladesh</t>
  </si>
  <si>
    <t>Proviotics mix of biofloc tank.  Biofloc bd part  4</t>
  </si>
  <si>
    <t>TDS in Biofloc fish farming(Bangla),TDS control in Biofloc //বায়োফ্লকে কোন মাছে কত TDS রাখবেন</t>
  </si>
  <si>
    <t>Biofloc।  walton generator।  হবে না আমার জন্য</t>
  </si>
  <si>
    <t>বায়োফ্লক পদ্ধতিতে মাছ চাষে এতো লাভ? Biofloc Fish Farming in Bangladesh</t>
  </si>
  <si>
    <t>BIOFLOC fish farm /(8972524638)west Bangla(Hooghly)</t>
  </si>
  <si>
    <t>Fish Seeds Supplier In WB | Naihati Fish Seeds Market | Biofloc or Bottom Clean Fish Seeds</t>
  </si>
  <si>
    <t>Biofloc পদ্ধতিতে মাছের রেনু থেকে পোনা উৎপাদন। ১৭/২/২০২০।</t>
  </si>
  <si>
    <t>Bioflock or Bottomclean which is the best for fish cultivation in Bangla</t>
  </si>
  <si>
    <t>Biofloc a DO test procedure  . Biofloc bd part 7</t>
  </si>
  <si>
    <t>Multifunction water quality tester #Ph #Tds Ec,biofloc fishfarming bangla,biofloc product bd</t>
  </si>
  <si>
    <t>Biofloc technology pond setup system in Bangla ll বায়োফ্লক পদ্ধতিতে ১০ হাজার লিটার পুকুর তৈরি।</t>
  </si>
  <si>
    <t>শীতকালীন Biofloc পদ্ধতিতে মাছ চাষ - biofloc in chattogram</t>
  </si>
  <si>
    <t>biofloc fish farming part 1 B cement tank ki jankari</t>
  </si>
  <si>
    <t>Biofloc koi fish 50 day’s growth update by Romel Agro Bangladesh</t>
  </si>
  <si>
    <t>Root's blower Vs ring blower for biofloc</t>
  </si>
  <si>
    <t>পুকুরে এমোনিয়া কত থাকে? || bd biofloc help center || biofloc fish farming in bangladesh || biofloc</t>
  </si>
  <si>
    <t>ACO-008 RESUN Air Pump for biofloc fish farming 10000L capacity with low price in BD</t>
  </si>
  <si>
    <t>#biofloctank বায়োফ্লক ট্যাংক সেটাপ part2</t>
  </si>
  <si>
    <t>Biofloc bangla book (বায়োফ্লক বাংলা বই)</t>
  </si>
  <si>
    <t>বায়োফ্লোকে অবিশ্বাস্য রেজাল্ট ! | আপনিও সফল হতে পারবেন | Biofloc fish farming | Biofloc Bangla |</t>
  </si>
  <si>
    <t>Biofloc tank setup ll biofloc পদ্ধতিতে মাছ চাষ ll biofloc fish farming in Bangladesh .</t>
  </si>
  <si>
    <t>Biofloc পদ্ধতিতে মাছ চাষে পানির উৎস ll Biofloc technology in Bangladesh.</t>
  </si>
  <si>
    <t>biofloc in bangladesh .বাংলাদেশের সবচেয়ে কম দামে বায়োফ্লক part :1</t>
  </si>
  <si>
    <t>Biofloc Water Preparation | Part 3 | Biofloc In Bengali</t>
  </si>
  <si>
    <t>Biofloc Fish Farming All Products in Bangladesh | এক ছাদের নিচে সকল বায়োফ্লক সামগ্রী ন্যায্য দামে</t>
  </si>
  <si>
    <t>No Ras No Biofloc Alas method indoor Fish Farming আলাস পদ্ধতিতে সহজ মাছ চাষ BD</t>
  </si>
  <si>
    <t>biofloc fish farming 2021|| বায়োফ্লক ফিশ ফার্মিং এর নতুন তথ্য</t>
  </si>
  <si>
    <t>Biofloc Fish Farming PDF || বায়োফ্লক বই || Biofloc Farming System</t>
  </si>
  <si>
    <t>বায়োফ্লোকের PDF বই কিভাবে কিনবেন।Biofloc PDF Book। কৃষি বাজার</t>
  </si>
  <si>
    <t>বায়োফ্লক । বায়োফ্লকের ফ্রি ট্রেনিং পর্ব ০৪। biofloc technology in bangladesh</t>
  </si>
  <si>
    <t>শিং চাষ বার মাস s H Biofloc bd</t>
  </si>
  <si>
    <t>Biofloc pabda gulsha magur farming by Romel Agro Bangladesh (3)</t>
  </si>
  <si>
    <t>FCO কি ?? এফসিও কিভাবে কাজ করে ??? || বিস্তারিত প্রাক্টিক্যাল || Biofloc Farming System</t>
  </si>
  <si>
    <t>বায়োফ্লক তারপলিন, BD biofloc product</t>
  </si>
  <si>
    <t>বায়োফ্লক পদ্ধতিতে মাছ চাষ ছড়িয়ে পড়ছে বাংলাদেশে  | Shykh Seraj | Channel i |</t>
  </si>
  <si>
    <t>biofloc fish farming in bangladesh । ১ টা বই কিনুন বায়োফ্লক মাছ চাষ করুন</t>
  </si>
  <si>
    <t>বায়োফ্লক শিং মাছ হারভেস্টিং লাভ কত ? | বায়োফ্লক পদ্ধতিতে মাছ চাষ | Biofloc fish farming</t>
  </si>
  <si>
    <t>বায়োফ্লক পদ্ধতিতে শিং মাছ চাষে ৩ গুন লাভে বাম্পার ফলন। biofloc fish farming in bangladesh</t>
  </si>
  <si>
    <t>এবার সুইমিংপুলে বায়োফ্লক পদ্ধতিতে মাছ চাষ | Biofloc | Shykh Seraj | Channel i |</t>
  </si>
  <si>
    <t>বায়োফ্লক প্রযুক্তিতে মাছ চাষ | Biofloc fish farming in bangladesh | কোটি টাকার মাছ | AM Mission TV</t>
  </si>
  <si>
    <t>পুকুরে অধিক ঘনত্বে মাছ চাষ | Shykh Seraj | Channel i |</t>
  </si>
  <si>
    <t>8.3K</t>
  </si>
  <si>
    <t>বায়োফ্লক নয় সহজ উপায়ে চৌবাচ্চায় প্রাকৃতিক পদ্ধতিতে মাছ চাষ। নতুন এই উদ্যোক্তা দিনাজপুরের শাফিউল</t>
  </si>
  <si>
    <t>বায়োফ্লক নয়। সহজ পদ্ধতিতে মাছ চাষ। নতুন আইডিয়া মাছ চষে। বাংলাদেশে এই প্রথম। ১৫ লক্ষ লিটার মাছের বাড়ি</t>
  </si>
  <si>
    <t>১০০০০ লিটারে সঠিক হিসাব | বিশ্ববিদ্যালয় শিক্ষকের বায়োফ্লক পদ্ধতিতে মাছ চাষ | Biofloc Fish Farming</t>
  </si>
  <si>
    <t>বায়োফ্লক পদ্ধতিতে মাছ চাষে একজন সফল উদ্যোক্তার গল্প || কেজিতে ৪টায় তেলাপিয়া। Biofloc fish farming</t>
  </si>
  <si>
    <t>ট্যাংক ছাড়াই খুব সহজে বায়োফ্লক পদ্ধতিতে মাছ চাষ | Biofloc Fish Farming - Safollo Kotha</t>
  </si>
  <si>
    <t>বায়োফ্লোক অনলাইন প্রশিক্ষণ অংশ 1 | কলকাতায় বায়োফ্লোক মাছের চাষ | বায়োফ্লোক ছোট ট্যাঙ্ক</t>
  </si>
  <si>
    <t>বায়োফ্লকে ভিয়েতনামী শোল মাছ চাষে অধিক লাভ || Shol Fish culture more profite with Biofloc fish tank</t>
  </si>
  <si>
    <t>বায়োফ্লকে পাবদা মাছ চাষ |  pabda fish in biofloc</t>
  </si>
  <si>
    <t>বায়োফ্লক মাছ চাষের সকল মালামাল এখন বাংলাদেশে, RAS/ বায়োফ্লক পদ্ধতিতে মাছ চাষ</t>
  </si>
  <si>
    <t>বায়োফ্লক আয় ব্যয়ের হিসাব || Probable Biofloc Profit || 10 হাজার লিটার এর আয় ||</t>
  </si>
  <si>
    <t>5.2K</t>
  </si>
  <si>
    <t>বায়োফ্লক পদ্ধতিতে মাছ চাষ যতটা সহজ ততটাই কঠিন || Biofloc fish farming not so easy be care full</t>
  </si>
  <si>
    <t>বায়োফ্লক পদ্ধতিতে মাছ চাষ করে মাসে লাখ টাকা আয়। বায়োফ্লক হারভেস্টিং, biofloc fish farming</t>
  </si>
  <si>
    <t>বায়োফ্লক এ অরিজিনাল টেংরা মাছের চাষ পদ্ধতি 01966348470 এবং 01303823622৷</t>
  </si>
  <si>
    <t>Pabda Fish farming in biofloc কিভাবে পাবদা মাছ চাষ করলে লাভ বেশি হবে</t>
  </si>
  <si>
    <t>বায়োফ্লক পদ্ধতিতে কই এবং শিং মাছ চাষ || koi shing fish farming in biofloc</t>
  </si>
  <si>
    <t>বায়োফ্লক পদ্ধতিতে অবাক করা মাছের উৎপাদন ||  Biofloc Farming System  ||বায়োফ্লক হারভেস্ট</t>
  </si>
  <si>
    <t>Biofloc পদ্ধতিতে এই প্রথম বাংলাদেশে চাষ হচ্ছে চিংড়ি মাছ।।Romel Agro।। ১৮/০৭/২০১৯ ইং</t>
  </si>
  <si>
    <t>বায়োফ্লক প্রযুক্তিতে মাছ চাষ। ভিয়েতনামের শোল , টেংরা , মাগুর , পাবদা মাছের পোনা চাষ</t>
  </si>
  <si>
    <t>বায়োফ্লক পদ্ধতিতে গলদা চিংড়ি চাষ || lobster culture in biofloc technology</t>
  </si>
  <si>
    <t>বাস্তব !! ৮৬ হাজার ৬৫০ টাকা লাভ পাঙ্গাস মাছের হারভেস্টিং। বায়োফ্লক পদ্ধতিই মাছ চাষ । বরিশালের হাছান</t>
  </si>
  <si>
    <t>শিং মাছ চাষের সহজ নিয়ম || বায়োফ্লক নয় শুধু পানি পরিবর্তন করে শিং মাছ চাষ || Easy Fish farming in BD</t>
  </si>
  <si>
    <t>5.3K</t>
  </si>
  <si>
    <t>বায়োফ্লক পদ্ধতি সহজ করার অভিযানে সফল আশ্রাফুল | বায়োফ্লক | Biofloc | Shykh Seraj | Channel i |</t>
  </si>
  <si>
    <t>বায়োফ্লক পদ্ধতিতে মাছ চাষ প্রশিক্ষণ -পর্ব-২ | বায়োফ্লক এর খরচ এবং কতগুলো মাছ ছাড়বেন | সাফল্য কথা</t>
  </si>
  <si>
    <t>বায়োফ্লক পদ্ধতিতে গুলসা মাছ চাষ || বায়োফ্লক এখন সাফল্যের দিকে || Gulsha Fish by Biofloc System</t>
  </si>
  <si>
    <t>Biofloc Fish Farming in Murshidabad.</t>
  </si>
  <si>
    <t>26K</t>
  </si>
  <si>
    <t>বায়োফ্লক ট‍্যাংকে গলদা চিংড়ি প্রতিপালন শুরু।</t>
  </si>
  <si>
    <t>বায়োফ্লক এ টেংরা মাছ চাষ | Bioflock fish farming in bangladesh</t>
  </si>
  <si>
    <t>মাছ চাষে অভাবনীয় লাভের সন্ধান দেবে বটম ক্লিন রেসওয়ে পদ্ধতি | Shykh Seraj | Channel i |</t>
  </si>
  <si>
    <t>রঙিন মাছ চাষ শুরুর আগে অবশ্যই জেনে নিন। Ornamental fish Farming. 01761-584339</t>
  </si>
  <si>
    <t>বায়োফ্লক পদ্ধতিতে নতুনরা কোন মাছ চাষ করবেন এবং কেন করবে? Biofloc Free Training - 02</t>
  </si>
  <si>
    <t>লাভের চাষ পাবদা মাছ @ Bangladesh</t>
  </si>
  <si>
    <t>আউটলেট ছাড়া বায়োফ্লক পদ্ধতিতে মাছ চাষ করে সফল কেরানীগঞ্জের অনিক || কৃষি প্রতিদিন || পর্ব--357</t>
  </si>
  <si>
    <t>Paradise Biofloc fish farm||বায়োফ্লক পদ্ধতিতে মাছ চাষের এক বিশাল আয়োজন। #BioflocFish #CumillaAgro</t>
  </si>
  <si>
    <t>বায়োফ্লক পদ্ধতিতে ভিয়েতনামী শোল মাছ চাষ | 01726091285</t>
  </si>
  <si>
    <t>সহজ পদ্ধতিতে মাছ চাষ। বায়োফ্লক ছাড়াই আবিষ্কার।  ১৫ লক্ষ লিটার পানির মাছ বাড়ি রুবেল মিয়া Mach Bari</t>
  </si>
  <si>
    <t>বায়োফ্লক এর খরচ | কি কি প্রয়োজন | বায়োফ্লোক পদ্ধতিতে মাছ চাষ | Biofloc Fish Farming</t>
  </si>
  <si>
    <t>বায়োফ্লক পদ্ধতিতে আই.এম.সি বা রুই, কাতলা জাতীয় মাছ চাষ বহরমপুরে... ( 15.01.2020 )</t>
  </si>
  <si>
    <t>Fishing Bangladesh এ অধিক মাছ চাষের Biofloc এর C/N Ratio Training,01304237253</t>
  </si>
  <si>
    <t>শিং মাছ চাষে সফল হতে যা যা করনীয়। How to be successful in stinging catfish farming। 01751364583</t>
  </si>
  <si>
    <t>বিশ্ববিদ্যালয় ছাত্রের বায়োফ্লক পদ্ধতিতে ১ হাজার লিটার পানিতে মাছ চাষে ৯,০০০ লাভ। রংপুরের কবির</t>
  </si>
  <si>
    <t>7K</t>
  </si>
  <si>
    <t>বায়োফ্লক বা আর এস পদ্ধতি ছড়াই বাসায় শিং মাছ চাষ | বায়োফ্লক ছাড়া মাছ চাষ |  মাছওয়ালা The Fisherman</t>
  </si>
  <si>
    <t>২০টন মাছ উৎপাদনের বায়োফ্লক খামার | A Successful man in Boifloc | মৎস্য চাষ | fish farming</t>
  </si>
  <si>
    <t>Mola Fish Farming । সহজ চাষ, খরচ কম, উৎপাদন বেশী, লাভ ও বেশী</t>
  </si>
  <si>
    <t>কুচিয়া চাষের সর্বাধুনিক পদ্ধতি | High Intensive RAS for eel |Japanese eel cultivation| Eel Fish Farm</t>
  </si>
  <si>
    <t>সবচেয়ে কম খরচ - বায়োফ্লকে পুকুর পদ্ধতিতে মাছ চাষ | Biofloc Fish Farming Training - Safollo kotha</t>
  </si>
  <si>
    <t>বায়োফ্লক প্রযুক্তিতে মাছ চাষে  পঞ্চগড়ের সজল । বিস্তারিত A to Z  পর্ব গুলো দেখুন গাইড লাইন প</t>
  </si>
  <si>
    <t>বায়োফ্লক প্রযুক্তিতে মাছ চাষ। কিভাবে ১০ হাজার লিটার ট্যাংক তৈরি করবেন ও দাম কত ?</t>
  </si>
  <si>
    <t>বায়োফ্লকে ১০,০০০ লিটার ট্যাংকে অায় ব্যয়ের হিসাব।।বায়োফ্লক শুরু করতে যত টাকা লাগে।।</t>
  </si>
  <si>
    <t>গুলশা মাছ চাষ এর ১০ টি গুরুত্বপুর্ন বিষয়। Ten Important fact about Gulsha Fish farming- 01982-225561</t>
  </si>
  <si>
    <t>Biofloc System in Chittagong  - চট্টগ্রামে বায়োফ্লক পদ্ধতিতে মাছ চাষ</t>
  </si>
  <si>
    <t>বায়োফ্লকে মাছের খাবার তৈরি || BIOFLOC AQUACULTURE BANGLADESH |  কৃষি বন্ধন | পর্ব -৩</t>
  </si>
  <si>
    <t>বায়োফ্লক পদ্ধতিতে কোন মাছ চাষ করা উচিৎ(নদীয়া থেকে চিরঞ্জিত বাবু )Active Unique</t>
  </si>
  <si>
    <t>৩০ লক্ষ  লিটারের বিশাল বায়োফ্লক প্রযুক্তিতে মাছ চাষ। সফল উদ্যোক্তা ব্রাহ্মণবাড়িয়ার জিহাদ</t>
  </si>
  <si>
    <t>বায়োফ্লক পদ্ধতিতে শিং মাছ চাষ করে সাফল্যের স্বপ্ন দেখছে কুমিল্লার তরুণ||Biofloc fish farming method</t>
  </si>
  <si>
    <t>সস্তায় বায়োফ্লকের তারপলিন | বায়োফ্লক পদ্ধতিতে মাছ চাষ | biofloc fish farming in bangladesh</t>
  </si>
  <si>
    <t>বায়োফ্লকের ফ্রি ট্রেনিং পর্ব-০১ (biofloc technology) স্বল্প খরচে মাছ চাষ পদ্ধতি</t>
  </si>
  <si>
    <t>7.4K</t>
  </si>
  <si>
    <t>Deepto Krishi/দীপ্ত কৃষি - মাটি ছাড়া ছাদে মাছ ও সবজি চাষ | ময়মনসিংহ | deepto tv</t>
  </si>
  <si>
    <t>আমাদের PVC ত্রিপল ট্যাঙ্কগুলোতে ১২ বছর পর্যন্ত বায়োফ্লক পদ্ধতিতে মাছ চাষ করা যাবে । Biofloc Tank</t>
  </si>
  <si>
    <t>কাদের জন্য এই বায়োফ্লক। শীতকালেও মাছ চাষ হচ্ছে। ১কেজি মাছ উৎপাদন খরচ ১০০ টাকা। কুড়িগ্রমের সিরাজুল</t>
  </si>
  <si>
    <t>chingri chas for biofloc বায়োফ্লক # এ চিংড়ি চাষ.</t>
  </si>
  <si>
    <t>pabda fish cultivation in Bangladesh||কিভাবে পাবদা মাছ চাষ করলে লাভ বেশি হবে জানতে ভিডিওতে দেখুন||</t>
  </si>
  <si>
    <t>মাছ চাষে আয়রন পানির সমাধান</t>
  </si>
  <si>
    <t>ছাদের উপরে শিং ও ভিয়েতনাম কই মাছ চাষ পদ্ধতি | আজ আমার টাংকিতে মাছ ছাড়লাম | ছাদে মাছ চাষ পর্ব - ১৪</t>
  </si>
  <si>
    <t>মাত্র ৩ মাসেই যেভাবে বায়োফ্লকে সাকসেস হলেন ? 10 হাজার লিটারে আয় কত ?  Biofloc Profit Calculation</t>
  </si>
  <si>
    <t>বরিশালে  বায়োফ্লক পদ্ধতিতে মাছ চাষ | biofloc fish farming</t>
  </si>
  <si>
    <t>বায়োফ্লকে  বগদা চিংড়ি  দেশের যে কোন প্রান্তে চাষ করা যাবে  part 1</t>
  </si>
  <si>
    <t>বায়োফ্লক পদ্ধতিতে ৩ লক্ষ লি. ট্যাংকের সাফল্যময় হার্বেষ্টিং|| Biofloc fish farming Harvesting part</t>
  </si>
  <si>
    <t>১০ হাজার লিটার ট্যাংক সেটাপের সকল খরচের হিসাব, biofloc 10000 litre tank cost</t>
  </si>
  <si>
    <t>পুকুরে বায়োফ্লক পদ্ধতিতে মাছ চাষ। বায়োফ্লক ও এয়ারেটর  মেশিনে  মাছ চাষের পার্থক্য  কি কি ?</t>
  </si>
  <si>
    <t>বায়োফ্লক মালামালের লিস্ট, এবং কোনটির মূল্য কত A to Z বিবরন  Biofloc instrument</t>
  </si>
  <si>
    <t>20K</t>
  </si>
  <si>
    <t>বাংলা পদ্ধতিতে দেশী মাগুর মাছের চাষ, কিভাবে চৌবাচছা নির্মান করবেন।</t>
  </si>
  <si>
    <t>Biofloc Harvesting || বায়োফ্লক পদ্ধতিতে কার্পু মাছের হার্বেষ্টিং || বায়োফ্লক লাভ লছের হিসাব নিকাশ</t>
  </si>
  <si>
    <t>কত লিটার পানিতে কত পিস পোনা ছাড়বেন | বটম ক্লিন পদ্ধতিতে মাছ চাষ | Bottom clean fish farming | FWBD</t>
  </si>
  <si>
    <t>শিং মাছের রেণু পোনা চাষ পদ্ধতি | শিং মাছের রেণু | Shing fish farming</t>
  </si>
  <si>
    <t>শিং মাছ চাষে সবচেয়ে বড় যে ভুলটি মানুষ করে থাকে। Stinging Catfish Farming. মোবাইল-01734-494983</t>
  </si>
  <si>
    <t>শিং মাছ চাষের পদ্ধতি || biofloc new video</t>
  </si>
  <si>
    <t>টেংরা মাছ চাষ পদ্ধতি | Tangra fish farming in biofloc | Tangra mach culture | Tengra fish farming.</t>
  </si>
  <si>
    <t>পুকুরে ইলিশ মাছ চাষ | ইলিশ বাংলাদেশের মাছ হিসেবে স্বীকৃতি | culture pond | Ilish Fish Hatchery</t>
  </si>
  <si>
    <t>বটম ক্লিন পদ্ধতিতে মাছ চাষের জন্য ট্যাংক শোধন A to Z ৷৷ পার্ট 3</t>
  </si>
  <si>
    <t>biofloc পদ্ধতিতে রুই কাতল মাছ চাষ ll Biofloc fish farming in Bangladesh.</t>
  </si>
  <si>
    <t>বায়োফ্লক বা পুকুরে *কৈ* মাছ চাষ পদ্ধতি || কৈ মাছ চাষে লাভবান হওয়ার কৌশল|| কৈ মাছের রোগ ||</t>
  </si>
  <si>
    <t>বায়োফ্লক পদ্ধতিতে মাছ চাষ।।biofloc fish farming in bangladesh</t>
  </si>
  <si>
    <t>Hybrid Vietnam koi fish farming | ভিয়েতনাম কই কিভাবে চাষ হয় , কত আয় ,জানতে দেখুন |</t>
  </si>
  <si>
    <t>9.4K</t>
  </si>
  <si>
    <t>Deepto Krishi/দীপ্ত কৃষি- বায়োফ্লক মাছ চাষ পদ্ধতি সম্পর্কে জানুন| চট্টগ্রাম | deepto tv |</t>
  </si>
  <si>
    <t>Two in One Poddhotite mach chas | Bioflock &amp; Bottom Cline Fish Ferming</t>
  </si>
  <si>
    <t>বায়োফ্লকে রুই - কাতল চাষ ll ১ মাস পর আপডেট ll Biofloc fish farming in Bangladesh.</t>
  </si>
  <si>
    <t>পাবদা মাছের রেণু ও ধানি পোনার দাম,  কত টাকা কেজি হার্ভেস্ট করা যায় ? |পাবদা মাছ চাষ | Pabda Fish</t>
  </si>
  <si>
    <t>Biofloc Fish Farming in West Bengal #bioflocfishfarming</t>
  </si>
  <si>
    <t>7.8K</t>
  </si>
  <si>
    <t>ব্যার্থ বায়োফ্লক মাছ চাষিদের জন্য। সহজ উপায়ে চৌবাচ্চায় প্রাকৃতিক পদ্ধতিতে মাছ চাষ। দিনাজপুরের শাফিউল</t>
  </si>
  <si>
    <t>কি কি কারনে বায়োফ্লক এ শিং মাছ মারা গেল || why catfish died in my Biofloc system ||</t>
  </si>
  <si>
    <t>মনোসেক্স তেলাপিয়া মাছ চাষে অধিক লাভ। Profitable Monosex Tilapia Fish Farming। মবাইলঃ 01982-225561</t>
  </si>
  <si>
    <t>কিভাবে চাষ করলে প্রতিটি শিং মাছের ওজন ১০০ গ্রাম করতে পারবেন |How to Cultivate Catfish for big size</t>
  </si>
  <si>
    <t>বায়োফ্লক নয়, ঘরের ভেতর মাছ চাষ , Fish Farming RAS,  সফল নারায়ণগণের এম ,এস, এইচ</t>
  </si>
  <si>
    <t>1000 লিটার হাউজে বায়োফ্লক পদ্ধতিতে মাছ চাষ করতে গেলে কী কী লাগে।কী ভাবে বাড়িতে প্রোবাইটিক তৈরি করবেন</t>
  </si>
  <si>
    <t>Bottom Clean Fish Farming Tank Setup | fish farming business | Small Business Ideas</t>
  </si>
  <si>
    <t>বায়োফ্লক এ চিংড়ি মাছের চাষ ||Shrimp farming in Bioflock || বায়োফ্লক এর সফলতা অর্জন চিংড়ি চাষে</t>
  </si>
  <si>
    <t>বায়োফ্লক পদ্ধতিতে চিংড়ি মাছ চাষের ট্রেনিং বাংলাদেশ ও ইন্ডিয়াতে</t>
  </si>
  <si>
    <t>বাংলাদেশে জনপ্রিয় হচ্ছে বায়োফ্লক পদ্ধতিতে মাছ চাষ</t>
  </si>
  <si>
    <t>Bangladesh Shrimp Farming Success stories: Winrock SAFETI project</t>
  </si>
  <si>
    <t>Biofloc Mein Practical Ammonia Control</t>
  </si>
  <si>
    <t>Bioflock tank satup running by using pond liner in Bangladesh. Very low cost 5 lac ltr tank setup.</t>
  </si>
  <si>
    <t>Bioflock || Flop or Success 🙄? কত ইনভেস্ট করতে হবে? 🐟 | সম্পূর্ণ তথ্য</t>
  </si>
  <si>
    <t>बायोफ्लोक फिश टैंक ऑनलाइन खरीदें घर बैंठे।/buy online bioflock fish tank</t>
  </si>
  <si>
    <t>Bioflock#drainage system biofloc#tilapia culturing</t>
  </si>
  <si>
    <t>ALAM BIOFLOCK 9734321324</t>
  </si>
  <si>
    <t>Winter Season Bioflock Fish Culture</t>
  </si>
  <si>
    <t>10th bioflock free traning</t>
  </si>
  <si>
    <t>Pabda fish, in bioflock,india</t>
  </si>
  <si>
    <t>Bioflock common carp successfully</t>
  </si>
  <si>
    <t>Bioflock fish farming in kolkata west bengal || full guide in biofloc system ||</t>
  </si>
  <si>
    <t>Bio Flock Fish Farming, Difference Between Bio Flock and semi Intensive Fish Farming Video 20</t>
  </si>
  <si>
    <t>Bioflock fish farming free traning</t>
  </si>
  <si>
    <t>Adil bioflock Aqua culture fish farming</t>
  </si>
  <si>
    <t>Bioflock Setup</t>
  </si>
  <si>
    <t>Bioflock fish farming in peshawar/Bioflock _bioflock fish farming complete setup /Easy way to earn M</t>
  </si>
  <si>
    <t>Finishing work of Bioflock fish tank</t>
  </si>
  <si>
    <t>Bioflock fish update , bioflock মাছের আপডেট</t>
  </si>
  <si>
    <t>Khardaha bioflock</t>
  </si>
  <si>
    <t>How we make bioflock tank and next bioflock training date</t>
  </si>
  <si>
    <t>EPS 35 Bioflock Technology in Aquaculture</t>
  </si>
  <si>
    <t>Bio Flock Fish Farming || मछली पालन से कमाएं मुनाफा || Difference Between RAS and Biofloc Technology</t>
  </si>
  <si>
    <t>bioflock stocking</t>
  </si>
  <si>
    <t>सरकार के सहयोग से बायोफ्लॉक ट्रेनिंग, पहली बार ।। The best Bioflock Training in India</t>
  </si>
  <si>
    <t>Feeding phangasius ,Bioflock</t>
  </si>
  <si>
    <t>No bioflock no RAS system fish farming</t>
  </si>
  <si>
    <t>Bioflock amader</t>
  </si>
  <si>
    <t>BIOFLOCK FISH FARMING WATER PREPARATION</t>
  </si>
  <si>
    <t>bioflock fish tank a bottom clean tank setup and water preparation</t>
  </si>
  <si>
    <t>How to start Bioflock Fish Farming || Bioflock में कितना खर्चा, कितना कमाई || Fish harvesting</t>
  </si>
  <si>
    <t>#Vannamei Bio flock shrimp nursery   #bioflock #Bioflockvannamei #shrimpfarm #ShrimpFarmingBioflock</t>
  </si>
  <si>
    <t>Feed is very important for bioflock tank fungus fish.</t>
  </si>
  <si>
    <t>বায়োফ্লক ট্যাংকে রেনু চাষ পদ্ধতি#Renu cultivation method in bioflock tanks</t>
  </si>
  <si>
    <t>#bioflockfishfarmingAtoZ #familyvoice how to control ammonia and nitrite in bio flock system</t>
  </si>
  <si>
    <t>After two months result (Best)of Bioflock fish farming</t>
  </si>
  <si>
    <t>Fish forming bioflock bioflok ras recirculatory aquaculture system matshya feed car</t>
  </si>
  <si>
    <t>TDS Basic In Bioflock Fish Culture/ বায়োফ্লকে TDS নিয়ে প্রাথমিক ধারনা</t>
  </si>
  <si>
    <t>How To Make FCO in Bioflock | Bioflock fish farming | 2d Episode</t>
  </si>
  <si>
    <t>Best tips for your bioflock fish tank</t>
  </si>
  <si>
    <t>Bioflock fish tank construction (video no-1)</t>
  </si>
  <si>
    <t>Raiganj , Uttar Dinajpur ei peye Jaben Bioflock Materials</t>
  </si>
  <si>
    <t>Bioflock information</t>
  </si>
  <si>
    <t>Bioflock er Local magurer puna,sing maser puna</t>
  </si>
  <si>
    <t>sole sanakhead bioflock fish farming in Pakistan gujrat</t>
  </si>
  <si>
    <t>DRIAM Bioflock &amp; Ornamental Kapasia#017138934533 🇧🇩</t>
  </si>
  <si>
    <t>Bioflock fishing || peci culture</t>
  </si>
  <si>
    <t>Bioflock Fish Farming, 10,000Ltrs and 30,000Ltrs Tank #shorts</t>
  </si>
  <si>
    <t>bioflock pond</t>
  </si>
  <si>
    <t>Bioflock fish tank</t>
  </si>
  <si>
    <t>Bioflock &amp; Ornamental Fish Farm set up:: Pipe setting:: Outlet Drainage</t>
  </si>
  <si>
    <t>Bioflock fish farming in Pakistan</t>
  </si>
  <si>
    <t>Bioflock tank 10000liter</t>
  </si>
  <si>
    <t>pungass groth in bioflock 5•5 month me maximum 1•3 kg</t>
  </si>
  <si>
    <t>Problems in bioflock farming and benefits</t>
  </si>
  <si>
    <t>Bioflock information part-2</t>
  </si>
  <si>
    <t>বায়োফ্লক এয়ার পাম্প | ACO-016 | পাম্পের বস | Bioflock Air pump ACO-016 | oxygen pump ACO-016</t>
  </si>
  <si>
    <t>Alam bioflock fish inspection BDO officer's 19/11/2019</t>
  </si>
  <si>
    <t>Bioflock and R.A.S. High density fish plant</t>
  </si>
  <si>
    <t>#Fish Farming #pond farming #tilapia farming #bioflock  farming</t>
  </si>
  <si>
    <t>BOTTOM CLEAN AND BIOFLOCK TANK UPDATE</t>
  </si>
  <si>
    <t>bioflock fish farming</t>
  </si>
  <si>
    <t>Bioflock(2)</t>
  </si>
  <si>
    <t>Bioflock tank setup of twenty thousand liter with Vietname fish || The Fishing Story</t>
  </si>
  <si>
    <t>bioflock</t>
  </si>
  <si>
    <t>Temperature issue in bioflock fish farming</t>
  </si>
  <si>
    <t>Fish Farming in #Bioflock System</t>
  </si>
  <si>
    <t>DRIAM Bioflock &amp; ornamental fish Kapasia#017138934533 🇧🇩</t>
  </si>
  <si>
    <t>Alhamdulillah Pakistan's is BIOFLOCK fish farming setup</t>
  </si>
  <si>
    <t>Bioflock &amp; Ornamental Fish Farm set up : : update-01.</t>
  </si>
  <si>
    <t>Bioflock System in Haryana</t>
  </si>
  <si>
    <t>Bioflock A to Z Part One Bangla</t>
  </si>
  <si>
    <t>How to control ammonia in bioflock tank</t>
  </si>
  <si>
    <t>Bioflock fish farming ,</t>
  </si>
  <si>
    <t>Bioflock common carp fish growth</t>
  </si>
  <si>
    <t>Bioflock fish farming. #When ammonia level high.</t>
  </si>
  <si>
    <t>Alam bioflock 🎏 farm sk Rafik</t>
  </si>
  <si>
    <t>bioflock monosex# monosex talapiya# bioflock fishing# fish sell BD 64#</t>
  </si>
  <si>
    <t>Bioflock fish farming setup</t>
  </si>
  <si>
    <t>Bioflock &amp; Aquaponics</t>
  </si>
  <si>
    <t>Bioflock me pungass farming bahut behtar se ho rhi hai..</t>
  </si>
  <si>
    <t>BIOFLOCK</t>
  </si>
  <si>
    <t>Heaven Bioflock Fish Farming</t>
  </si>
  <si>
    <t>Bioflock information part-4</t>
  </si>
  <si>
    <t>বায়োফ্লক ৯৫০০ লি: ট্যাংক|| 3650/- টাকার ট্যাংক||  Bioflock Tank @3650/-</t>
  </si>
  <si>
    <t>বায়োফ্লক পদ্ধতিতে শিং মাছ চাষ।Horn fish farming in bioflock method.</t>
  </si>
  <si>
    <t>bioflock kerala what is the bio flock malayalam part 1( ബയോ ഫ്ലോക്ക് എന്താണ്)</t>
  </si>
  <si>
    <t>Bottom Clean and Bioflock Fish Koi   harvesting Dimond Harbour 8240413030</t>
  </si>
  <si>
    <t>Your Queries Our Solutions | Bioflock fish farming | 3rd Episode</t>
  </si>
  <si>
    <t>Bioflock fish farming korta chichan con 8918754510</t>
  </si>
  <si>
    <t>One of Our client bioflock steup near guntur in andhra.  and running successful</t>
  </si>
  <si>
    <t>DRIAM Bioflock &amp; ornamental fish farmming Trainning institute in Kapasia Bazar#017138934533</t>
  </si>
  <si>
    <t>Bioflock fish farming.... 2🐬🐬🦈🦈🦈🦈🦈🦈🦈🐠🐠🐠🐟🐟😍😍😍😍</t>
  </si>
  <si>
    <t>Bio-flock Fish Farming System Part-1 | যারা বায়োফ্লোক করতে চান ভিডিওটি তাদের জন্য</t>
  </si>
  <si>
    <t>Bioflock fish farming Azamgadh</t>
  </si>
  <si>
    <t>bioflock fish 🐠 farming in commercial , how to a company established  a bioflock farm in deteles</t>
  </si>
  <si>
    <t>Modhumita fish project (bioflock method)</t>
  </si>
  <si>
    <t>aquafonics &amp; bioflock...mantel road...pabna..01766 065884</t>
  </si>
  <si>
    <t>Fish farming// feeding fish//bioflock//commoncarp</t>
  </si>
  <si>
    <t>new tarpolin for bioflock fish tank setup</t>
  </si>
  <si>
    <t>Pak Bio flock setup recorded by DUNYA NEWS.....Naeem syal</t>
  </si>
  <si>
    <t>aquafoniks &amp; bioflock....soya electronics pabna.....01766 065884</t>
  </si>
  <si>
    <t>At feeding time in my bioflock tank</t>
  </si>
  <si>
    <t>bioflock fish farming (pangasius feeding)</t>
  </si>
  <si>
    <t>Bioflock assam-Update 9</t>
  </si>
  <si>
    <t>40K</t>
  </si>
  <si>
    <t>soya bioflock &amp; aquaculterponiya 6 ghoriyamrgapur road pabna01766 065884</t>
  </si>
  <si>
    <t>bioflock information part-3</t>
  </si>
  <si>
    <t>BIOFLOCK TANK</t>
  </si>
  <si>
    <t>MK Bioflock Fish Farming</t>
  </si>
  <si>
    <t>After 60days my fish groth in bioflock tank</t>
  </si>
  <si>
    <t>Lele Bioflock</t>
  </si>
  <si>
    <t>pangasius feeding//bioflock fish farming</t>
  </si>
  <si>
    <t>74K</t>
  </si>
  <si>
    <t>How to control Ammonia #Hill Velly Fish Farm @Malaysia#Bioflock system</t>
  </si>
  <si>
    <t>Bioflock areation system</t>
  </si>
  <si>
    <t>MK Bioflock Fish Farming 6202143570</t>
  </si>
  <si>
    <t>Bioflock water preperation in deoria</t>
  </si>
  <si>
    <t>Alam bioflock 🎏 farm</t>
  </si>
  <si>
    <t>Bioflock information part-1</t>
  </si>
  <si>
    <t>BIOFLOCK TECHNOLOGY</t>
  </si>
  <si>
    <t>Bioflock tutorial a to z</t>
  </si>
  <si>
    <t>Bioflock fish 1month</t>
  </si>
  <si>
    <t>Bioflock(1)</t>
  </si>
  <si>
    <t>BIOFLOCK FISH BODY CheckUP#মাছের কালার ও গ্রোথ চেকআপ # bioflock fresh fish farm Malaysia 💢 BABU</t>
  </si>
  <si>
    <t>Wonderful fish growth in bioflock system</t>
  </si>
  <si>
    <t>Bioflock Sylhet tour</t>
  </si>
  <si>
    <t>DRIAM Bioflock &amp; ornamental fish farmming কাপাসিয়া বাজার🇧🇩</t>
  </si>
  <si>
    <t>Sole (Snake head) bioflock fish farming first time in gujrat</t>
  </si>
  <si>
    <t>#Bottom clean #bioflock #tank fish farm</t>
  </si>
  <si>
    <t>bioFlock: Introduction</t>
  </si>
  <si>
    <t>modern technolgy bioflock fish pond instalation</t>
  </si>
  <si>
    <t>DRIAM Bioflock &amp; ornamental fish farmming Trainning institute kapasia</t>
  </si>
  <si>
    <t>Low coast Bioflock  Fish tank</t>
  </si>
  <si>
    <t>Telapia in bioflock</t>
  </si>
  <si>
    <t>#fishfarming #fish #bioflock #macchlipalan #pondculture</t>
  </si>
  <si>
    <t>BIOFLOCK FRESH FISH FARM#NOW Open FULLY# MALAYSIA</t>
  </si>
  <si>
    <t>#Fishseed stocking in Bioflock</t>
  </si>
  <si>
    <t>बायोफ्लॉक क्लीनिंग टाइम ।। bioflock cleaning time।। #shorts</t>
  </si>
  <si>
    <t>#Bioflock System For Fish Farming</t>
  </si>
  <si>
    <t>বাড়ির ভিতরে বায়োফ্লক পদ্ধতিতে মাছ চাষ। Indoor bioflock method of fish. Biofloc fish farming system</t>
  </si>
  <si>
    <t>Budidaya lele Sistem Bioflok - Bioflock System</t>
  </si>
  <si>
    <t>Bioflock Assam update-6</t>
  </si>
  <si>
    <t>Bioflock:: Lab &amp; Field work. Introducing New Species.</t>
  </si>
  <si>
    <t>Bioflock Culture Harvesting Mr. Partha Debbarma|| Sipahijala Tripura</t>
  </si>
  <si>
    <t>Bioflock Commercial Culture</t>
  </si>
  <si>
    <t>Training of bioflock</t>
  </si>
  <si>
    <t>India's low cost bioflock tharpholin tank Mar/03/2019</t>
  </si>
  <si>
    <t>Driam Bioflock &amp; Aqua culture INstitute in Rajshahi🇧🇩</t>
  </si>
  <si>
    <t>In  District Nadia 1st time Setup ONE LAKH LITTER  Bioflock  &amp;  Bottomclean  Mix Tank</t>
  </si>
  <si>
    <t>Fish video// fish feeding//bioflock//fish farming</t>
  </si>
  <si>
    <t>RAJ LAKSHMI BIOFLOCK FISH FARMING, TARHARI</t>
  </si>
  <si>
    <t>bioflock (kerala) without probitic പ്രോ ബിഒറ്റിക് ഇല്ലാതെ ഫ്ലോക്ക് ഉണ്ടാകാം ദിലീപ് സർ വിവരിക്കുന്നു</t>
  </si>
  <si>
    <t>MONO SEX TELAPIA SEED for bio flock,bio flock fish traning,bioflock full guide,bio flock set up</t>
  </si>
  <si>
    <t>What is the #bioflock system for fish farming?</t>
  </si>
  <si>
    <t>Ask me regarding bioflock</t>
  </si>
  <si>
    <t>বায়োফ্লকে সফল যুবকের লাভ লোকসানের হিসাব | Profit and loss in Bioflock Fish Farming</t>
  </si>
  <si>
    <t>Bioflock|| Fish farming ||</t>
  </si>
  <si>
    <t>Success story of bioflock Agartala TRIPURA</t>
  </si>
  <si>
    <t>Pangasias feeding in bioflock</t>
  </si>
  <si>
    <t>TEMPERATURE CONTROL FOR BIOFLOCK FARMING AT MY FARM</t>
  </si>
  <si>
    <t>Acharjee Bioflock equipments and installer 9832528521/W- 7699710815</t>
  </si>
  <si>
    <t>Bioflock fish farming ep 6</t>
  </si>
  <si>
    <t>Bioflock tank</t>
  </si>
  <si>
    <t>My bioflock fish tank</t>
  </si>
  <si>
    <t>Bioflock Fish Farm</t>
  </si>
  <si>
    <t>Amonia Control / অ্যামনিয়া কন্ট্রোল</t>
  </si>
  <si>
    <t>Bioflock Assam update-8</t>
  </si>
  <si>
    <t>#ব্যবসা: বায়োফ্লোকে মাছের রোগ/মাছ মোরা থেকে রক্ষা পাওয়ার গোপন রহস্য/ Bioflock fish Disease/Recovery.</t>
  </si>
  <si>
    <t>Bioflock fish tanks near by my Raaj Food Farm!</t>
  </si>
  <si>
    <t>bioflock sing mas</t>
  </si>
  <si>
    <t>Ds bioflock</t>
  </si>
  <si>
    <t>DRIAM Bioflock &amp; ornamental fish farmming Trainning institute in kapasia</t>
  </si>
  <si>
    <t>Ammonia Don't Care#Bioflock fresh fish farm#0Ppm after Two month#Malaysia_ Babu</t>
  </si>
  <si>
    <t>করোনায় বিপাকে বায়োফ্লক মৎস্য খাত ! | LOCKDOWN IMPACT ON BIOFLOCK FISH | KRISHI BANDHAN | কৃষি বন্ধন</t>
  </si>
  <si>
    <t>Large Bioflock farm setup: Exterior Set up of #AquaManBD</t>
  </si>
  <si>
    <t>Jamuna  Fish Farming (Bioflock)</t>
  </si>
  <si>
    <t>Different types of fish in bioflock tanks || Fish || Bioflock || Fishingbd || The Fishing Story</t>
  </si>
  <si>
    <t>Bioflock information about air pump</t>
  </si>
  <si>
    <t>DRIAM Bioflock &amp; Ornamental Fish Bridding Kapasia#017138934533</t>
  </si>
  <si>
    <t>#bioflock fish farming A to Z #episode no 2 #family voice</t>
  </si>
  <si>
    <t>bioflock tank</t>
  </si>
  <si>
    <t>BIOFLOCK PARTIAL HARVESTING</t>
  </si>
  <si>
    <t>Bioflock fish 🐟 farming new technology 40 wat tullu pump cooler</t>
  </si>
  <si>
    <t>Pungass seeds stock kiya hai bioflock tank 300 line..</t>
  </si>
  <si>
    <t>My koi fish Bioflock tank</t>
  </si>
  <si>
    <t>10.000ltr bioflock tank setup</t>
  </si>
  <si>
    <t>DRIAM BIOFLOCK &amp; ORNAMENTAL FISH BRIDDING KAPASIA#017138934533</t>
  </si>
  <si>
    <t>8.6K</t>
  </si>
  <si>
    <t>Desi magur seed also available for Bioflock culture</t>
  </si>
  <si>
    <t>Production of shelved fish by bioflock method in one season🙏business idea bangladesh business guru</t>
  </si>
  <si>
    <t>ଓଡିଶା କୃଷି ମେଳା 2021. ଗୋ ପାଳନ | ମାଛ ଚାଷ(Bioflock) କୁକୁଡ଼ା farm | Organic Odisha.</t>
  </si>
  <si>
    <t>BIOFLOCK FISH FARMING ..... 3rd part</t>
  </si>
  <si>
    <t>Fish Farming in cemented Bioflock | Fish Farming at Home | Fish Farming in Tank</t>
  </si>
  <si>
    <t>How to set airtion pipe in bioflock tank</t>
  </si>
  <si>
    <t>Biofloc Technology Pakistan updates | bioflock feeding duckweed |</t>
  </si>
  <si>
    <t>#fish#Bioflock#Easy businessNice business Line🤑🤑🤑2lakes income</t>
  </si>
  <si>
    <t>lele teknologi bioflock</t>
  </si>
  <si>
    <t>bioflock BD.bioflock b.bariya.fishins bioflock</t>
  </si>
  <si>
    <t>First bioflock book in tripura ( no need any kind training follow this book and get 100% success)</t>
  </si>
  <si>
    <t>Bio Flock Fish Farming Grow With One Electric Bulb,بلب کے ذریعے بائیو فلاک پالیں</t>
  </si>
  <si>
    <t>Dashi kau  bioflock fice</t>
  </si>
  <si>
    <t>#bioflock fish farming, how to make #probiotic 2,  #episode no 3, #familyvoice</t>
  </si>
  <si>
    <t>Bioflock Assam update-7</t>
  </si>
  <si>
    <t>Bioflock fish farming construction</t>
  </si>
  <si>
    <t>Bioflock fish singi mach</t>
  </si>
  <si>
    <t>বায়োফ্লকে কিভাবে এয়ার মটর সেটিং করবেন এবং খরচের বিবরণ। Bioflock Air system setting method</t>
  </si>
  <si>
    <t>Ring blower for bioflock fish tank 10000 lt. K 10 tank ko blow Kar sakta hai</t>
  </si>
  <si>
    <t>Bamboo Bioflock Tank Making</t>
  </si>
  <si>
    <t>FIRST BIOFLOCK SETUP IN MAHARAJGANJ</t>
  </si>
  <si>
    <t>Bioflock culture se fish harvesting(1)</t>
  </si>
  <si>
    <t>Our new bioflock   part 1</t>
  </si>
  <si>
    <t>Bioflock tank pangas and etc fish</t>
  </si>
  <si>
    <t>DRIAM Bioflock &amp; ornamental fish farmming kapasia🇧🇩</t>
  </si>
  <si>
    <t>Bioflock Equipments available here in low cost with full Satisfection.9832528521/7699710815</t>
  </si>
  <si>
    <t>bioflock fish tank</t>
  </si>
  <si>
    <t>BioFlock Fish Farming at home- Chakwal Pakistan</t>
  </si>
  <si>
    <t>Year</t>
  </si>
  <si>
    <t>No of videos are published</t>
  </si>
  <si>
    <t>Like count Normal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</si>
</sst>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0" fillId="2" borderId="1" xfId="0" applyFont="1" applyFill="1" applyBorder="1" applyAlignment="1"/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64" fontId="1" fillId="3" borderId="1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2" borderId="2" xfId="0" applyFont="1" applyFill="1" applyBorder="1" applyAlignment="1"/>
    <xf numFmtId="0" fontId="2" fillId="0" borderId="0" xfId="0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702"/>
  <sheetViews>
    <sheetView tabSelected="1" zoomScaleNormal="100" workbookViewId="0">
      <selection activeCell="F1306" sqref="F1306"/>
    </sheetView>
  </sheetViews>
  <sheetFormatPr defaultColWidth="14.44140625" defaultRowHeight="15.75" customHeight="1" x14ac:dyDescent="0.25"/>
  <cols>
    <col min="1" max="1" width="83.21875" style="6" customWidth="1"/>
    <col min="2" max="2" width="31.33203125" style="11" customWidth="1"/>
    <col min="3" max="3" width="15.6640625" style="14" customWidth="1"/>
    <col min="6" max="6" width="22" style="17" customWidth="1"/>
    <col min="11" max="11" width="24.5546875" customWidth="1"/>
  </cols>
  <sheetData>
    <row r="1" spans="1:12" ht="15.75" customHeight="1" x14ac:dyDescent="0.25">
      <c r="A1" s="4" t="s">
        <v>0</v>
      </c>
      <c r="B1" s="9" t="s">
        <v>1</v>
      </c>
      <c r="C1" s="18" t="s">
        <v>1708</v>
      </c>
      <c r="D1" s="1" t="s">
        <v>2</v>
      </c>
      <c r="E1" s="1" t="s">
        <v>3</v>
      </c>
      <c r="F1" s="20" t="s">
        <v>1710</v>
      </c>
      <c r="G1" s="1" t="s">
        <v>4</v>
      </c>
      <c r="J1" s="7" t="s">
        <v>1708</v>
      </c>
      <c r="K1" s="7" t="s">
        <v>1709</v>
      </c>
      <c r="L1" s="22"/>
    </row>
    <row r="2" spans="1:12" ht="15.75" customHeight="1" x14ac:dyDescent="0.25">
      <c r="A2" s="4" t="s">
        <v>713</v>
      </c>
      <c r="B2" s="9">
        <v>40996</v>
      </c>
      <c r="C2" s="19">
        <f t="shared" ref="C2:C65" si="0">YEAR(B2)</f>
        <v>2012</v>
      </c>
      <c r="D2" s="1">
        <v>38</v>
      </c>
      <c r="E2" s="1">
        <v>0</v>
      </c>
      <c r="F2" s="20">
        <v>0</v>
      </c>
      <c r="G2" s="1">
        <v>0</v>
      </c>
      <c r="J2" s="8">
        <v>2011</v>
      </c>
      <c r="K2" s="8">
        <f>COUNTIF($C$2:$C$1654, J2)</f>
        <v>1</v>
      </c>
      <c r="L2" s="2"/>
    </row>
    <row r="3" spans="1:12" ht="15.75" customHeight="1" x14ac:dyDescent="0.25">
      <c r="A3" s="4" t="s">
        <v>677</v>
      </c>
      <c r="B3" s="9">
        <v>40996</v>
      </c>
      <c r="C3" s="19">
        <f t="shared" si="0"/>
        <v>2012</v>
      </c>
      <c r="D3" s="1">
        <v>24</v>
      </c>
      <c r="E3" s="1">
        <v>0</v>
      </c>
      <c r="F3" s="20">
        <v>0</v>
      </c>
      <c r="G3" s="1">
        <v>0</v>
      </c>
      <c r="J3" s="8">
        <v>2012</v>
      </c>
      <c r="K3" s="8">
        <f t="shared" ref="K3:K12" si="1">COUNTIF($C$2:$C$1654, J3)</f>
        <v>7</v>
      </c>
      <c r="L3" s="1"/>
    </row>
    <row r="4" spans="1:12" ht="15.75" customHeight="1" x14ac:dyDescent="0.25">
      <c r="A4" s="4" t="s">
        <v>1621</v>
      </c>
      <c r="B4" s="9">
        <v>40997</v>
      </c>
      <c r="C4" s="19">
        <f t="shared" si="0"/>
        <v>2012</v>
      </c>
      <c r="D4" s="1">
        <v>364</v>
      </c>
      <c r="E4" s="1">
        <v>0</v>
      </c>
      <c r="F4" s="20">
        <v>0</v>
      </c>
      <c r="G4" s="1">
        <v>0</v>
      </c>
      <c r="J4" s="8">
        <v>2013</v>
      </c>
      <c r="K4" s="8">
        <f t="shared" si="1"/>
        <v>0</v>
      </c>
    </row>
    <row r="5" spans="1:12" ht="15.75" customHeight="1" x14ac:dyDescent="0.25">
      <c r="A5" s="4" t="s">
        <v>656</v>
      </c>
      <c r="B5" s="9">
        <v>40997</v>
      </c>
      <c r="C5" s="19">
        <f t="shared" si="0"/>
        <v>2012</v>
      </c>
      <c r="D5" s="1">
        <v>147</v>
      </c>
      <c r="E5" s="1">
        <v>0</v>
      </c>
      <c r="F5" s="20">
        <v>0</v>
      </c>
      <c r="G5" s="1">
        <v>1</v>
      </c>
      <c r="J5" s="8">
        <v>2014</v>
      </c>
      <c r="K5" s="8">
        <f t="shared" si="1"/>
        <v>0</v>
      </c>
    </row>
    <row r="6" spans="1:12" ht="15.75" customHeight="1" x14ac:dyDescent="0.25">
      <c r="A6" s="4" t="s">
        <v>664</v>
      </c>
      <c r="B6" s="9">
        <v>40997</v>
      </c>
      <c r="C6" s="19">
        <f t="shared" si="0"/>
        <v>2012</v>
      </c>
      <c r="D6" s="1">
        <v>53</v>
      </c>
      <c r="E6" s="1">
        <v>0</v>
      </c>
      <c r="F6" s="20">
        <v>0</v>
      </c>
      <c r="G6" s="1">
        <v>0</v>
      </c>
      <c r="J6" s="8">
        <v>2015</v>
      </c>
      <c r="K6" s="8">
        <f t="shared" si="1"/>
        <v>5</v>
      </c>
    </row>
    <row r="7" spans="1:12" ht="15.75" customHeight="1" x14ac:dyDescent="0.25">
      <c r="A7" s="4" t="s">
        <v>641</v>
      </c>
      <c r="B7" s="9">
        <v>40997</v>
      </c>
      <c r="C7" s="19">
        <f t="shared" si="0"/>
        <v>2012</v>
      </c>
      <c r="D7" s="1">
        <v>47</v>
      </c>
      <c r="E7" s="1">
        <v>0</v>
      </c>
      <c r="F7" s="20">
        <v>0</v>
      </c>
      <c r="G7" s="1">
        <v>0</v>
      </c>
      <c r="J7" s="8">
        <v>2016</v>
      </c>
      <c r="K7" s="8">
        <f t="shared" si="1"/>
        <v>3</v>
      </c>
      <c r="L7" s="23"/>
    </row>
    <row r="8" spans="1:12" ht="15.75" customHeight="1" x14ac:dyDescent="0.25">
      <c r="A8" s="4" t="s">
        <v>681</v>
      </c>
      <c r="B8" s="9">
        <v>40997</v>
      </c>
      <c r="C8" s="19">
        <f t="shared" si="0"/>
        <v>2012</v>
      </c>
      <c r="D8" s="1">
        <v>22</v>
      </c>
      <c r="E8" s="1">
        <v>0</v>
      </c>
      <c r="F8" s="20">
        <v>0</v>
      </c>
      <c r="G8" s="1">
        <v>0</v>
      </c>
      <c r="J8" s="8">
        <v>2017</v>
      </c>
      <c r="K8" s="8">
        <f t="shared" si="1"/>
        <v>18</v>
      </c>
      <c r="L8" s="23"/>
    </row>
    <row r="9" spans="1:12" ht="15.75" customHeight="1" x14ac:dyDescent="0.25">
      <c r="A9" s="4" t="s">
        <v>625</v>
      </c>
      <c r="B9" s="9">
        <v>42983</v>
      </c>
      <c r="C9" s="19">
        <f t="shared" si="0"/>
        <v>2017</v>
      </c>
      <c r="D9" s="1">
        <v>50</v>
      </c>
      <c r="E9" s="1">
        <v>0</v>
      </c>
      <c r="F9" s="20">
        <v>0</v>
      </c>
      <c r="G9" s="1">
        <v>0</v>
      </c>
      <c r="J9" s="8">
        <v>2018</v>
      </c>
      <c r="K9" s="8">
        <f t="shared" si="1"/>
        <v>51</v>
      </c>
    </row>
    <row r="10" spans="1:12" ht="15.75" customHeight="1" x14ac:dyDescent="0.25">
      <c r="A10" s="4" t="s">
        <v>261</v>
      </c>
      <c r="B10" s="9">
        <v>43707</v>
      </c>
      <c r="C10" s="19">
        <f t="shared" si="0"/>
        <v>2019</v>
      </c>
      <c r="D10" s="1">
        <v>44</v>
      </c>
      <c r="E10" s="1">
        <v>0</v>
      </c>
      <c r="F10" s="20">
        <v>0</v>
      </c>
      <c r="G10" s="1">
        <v>1</v>
      </c>
      <c r="J10" s="8">
        <v>2019</v>
      </c>
      <c r="K10" s="8">
        <f t="shared" si="1"/>
        <v>505</v>
      </c>
    </row>
    <row r="11" spans="1:12" ht="15.75" customHeight="1" x14ac:dyDescent="0.25">
      <c r="A11" s="4" t="s">
        <v>1688</v>
      </c>
      <c r="B11" s="9">
        <v>43731</v>
      </c>
      <c r="C11" s="19">
        <f t="shared" si="0"/>
        <v>2019</v>
      </c>
      <c r="D11" s="1">
        <v>21</v>
      </c>
      <c r="E11" s="1">
        <v>0</v>
      </c>
      <c r="F11" s="20">
        <v>0</v>
      </c>
      <c r="G11" s="1">
        <v>0</v>
      </c>
      <c r="J11" s="8">
        <v>2020</v>
      </c>
      <c r="K11" s="8">
        <f t="shared" si="1"/>
        <v>760</v>
      </c>
    </row>
    <row r="12" spans="1:12" ht="15.75" customHeight="1" x14ac:dyDescent="0.25">
      <c r="A12" s="4" t="s">
        <v>1599</v>
      </c>
      <c r="B12" s="9">
        <v>43758</v>
      </c>
      <c r="C12" s="19">
        <f t="shared" si="0"/>
        <v>2019</v>
      </c>
      <c r="D12" s="1">
        <v>20</v>
      </c>
      <c r="E12" s="1">
        <v>0</v>
      </c>
      <c r="F12" s="20">
        <v>0</v>
      </c>
      <c r="G12" s="1">
        <v>0</v>
      </c>
      <c r="J12" s="8">
        <v>2021</v>
      </c>
      <c r="K12" s="8">
        <f t="shared" si="1"/>
        <v>303</v>
      </c>
    </row>
    <row r="13" spans="1:12" ht="15.75" customHeight="1" x14ac:dyDescent="0.25">
      <c r="A13" s="4" t="s">
        <v>625</v>
      </c>
      <c r="B13" s="9">
        <v>43786</v>
      </c>
      <c r="C13" s="19">
        <f t="shared" si="0"/>
        <v>2019</v>
      </c>
      <c r="D13" s="1">
        <v>3</v>
      </c>
      <c r="E13" s="1">
        <v>0</v>
      </c>
      <c r="F13" s="20">
        <v>0</v>
      </c>
      <c r="G13" s="1">
        <v>0</v>
      </c>
      <c r="K13" s="21">
        <f>SUM(K2:K12)</f>
        <v>1653</v>
      </c>
    </row>
    <row r="14" spans="1:12" ht="15.75" customHeight="1" x14ac:dyDescent="0.25">
      <c r="A14" s="4" t="s">
        <v>698</v>
      </c>
      <c r="B14" s="9">
        <v>43788</v>
      </c>
      <c r="C14" s="19">
        <f t="shared" si="0"/>
        <v>2019</v>
      </c>
      <c r="D14" s="1">
        <v>120</v>
      </c>
      <c r="E14" s="1">
        <v>0</v>
      </c>
      <c r="F14" s="20">
        <v>0</v>
      </c>
      <c r="G14" s="1">
        <v>1</v>
      </c>
    </row>
    <row r="15" spans="1:12" ht="15.75" customHeight="1" x14ac:dyDescent="0.25">
      <c r="A15" s="4" t="s">
        <v>1651</v>
      </c>
      <c r="B15" s="9">
        <v>43821</v>
      </c>
      <c r="C15" s="19">
        <f t="shared" si="0"/>
        <v>2019</v>
      </c>
      <c r="D15" s="1">
        <v>8</v>
      </c>
      <c r="E15" s="1">
        <v>0</v>
      </c>
      <c r="F15" s="20">
        <v>0</v>
      </c>
      <c r="G15" s="1">
        <v>0</v>
      </c>
    </row>
    <row r="16" spans="1:12" ht="15.75" customHeight="1" x14ac:dyDescent="0.25">
      <c r="A16" s="4" t="s">
        <v>1602</v>
      </c>
      <c r="B16" s="9">
        <v>43839</v>
      </c>
      <c r="C16" s="19">
        <f t="shared" si="0"/>
        <v>2020</v>
      </c>
      <c r="D16" s="1">
        <v>37</v>
      </c>
      <c r="E16" s="1">
        <v>0</v>
      </c>
      <c r="F16" s="20">
        <v>0</v>
      </c>
      <c r="G16" s="1">
        <v>0</v>
      </c>
    </row>
    <row r="17" spans="1:7" ht="15.75" customHeight="1" x14ac:dyDescent="0.25">
      <c r="A17" s="4" t="s">
        <v>1226</v>
      </c>
      <c r="B17" s="9">
        <v>43852</v>
      </c>
      <c r="C17" s="19">
        <f t="shared" si="0"/>
        <v>2020</v>
      </c>
      <c r="D17" s="1">
        <v>48</v>
      </c>
      <c r="E17" s="1">
        <v>0</v>
      </c>
      <c r="F17" s="20">
        <v>0</v>
      </c>
      <c r="G17" s="1">
        <v>0</v>
      </c>
    </row>
    <row r="18" spans="1:7" ht="15.75" customHeight="1" x14ac:dyDescent="0.25">
      <c r="A18" s="4" t="s">
        <v>1351</v>
      </c>
      <c r="B18" s="9">
        <v>43864</v>
      </c>
      <c r="C18" s="19">
        <f t="shared" si="0"/>
        <v>2020</v>
      </c>
      <c r="D18" s="1">
        <v>9</v>
      </c>
      <c r="E18" s="1">
        <v>0</v>
      </c>
      <c r="F18" s="20">
        <v>0</v>
      </c>
      <c r="G18" s="1">
        <v>0</v>
      </c>
    </row>
    <row r="19" spans="1:7" ht="15.75" customHeight="1" x14ac:dyDescent="0.25">
      <c r="A19" s="4" t="s">
        <v>1343</v>
      </c>
      <c r="B19" s="9">
        <v>43868</v>
      </c>
      <c r="C19" s="19">
        <f t="shared" si="0"/>
        <v>2020</v>
      </c>
      <c r="D19" s="1">
        <v>11</v>
      </c>
      <c r="E19" s="1">
        <v>0</v>
      </c>
      <c r="F19" s="20">
        <v>0</v>
      </c>
      <c r="G19" s="1">
        <v>1</v>
      </c>
    </row>
    <row r="20" spans="1:7" ht="15.75" customHeight="1" x14ac:dyDescent="0.25">
      <c r="A20" s="4" t="s">
        <v>159</v>
      </c>
      <c r="B20" s="9">
        <v>43890</v>
      </c>
      <c r="C20" s="19">
        <f t="shared" si="0"/>
        <v>2020</v>
      </c>
      <c r="D20" s="1">
        <v>10</v>
      </c>
      <c r="E20" s="1">
        <v>0</v>
      </c>
      <c r="F20" s="20">
        <v>0</v>
      </c>
      <c r="G20" s="1">
        <v>0</v>
      </c>
    </row>
    <row r="21" spans="1:7" ht="15.75" customHeight="1" x14ac:dyDescent="0.25">
      <c r="A21" s="4" t="s">
        <v>1648</v>
      </c>
      <c r="B21" s="9">
        <v>43902</v>
      </c>
      <c r="C21" s="19">
        <f t="shared" si="0"/>
        <v>2020</v>
      </c>
      <c r="D21" s="1">
        <v>3</v>
      </c>
      <c r="E21" s="1">
        <v>0</v>
      </c>
      <c r="F21" s="20">
        <v>0</v>
      </c>
      <c r="G21" s="1">
        <v>0</v>
      </c>
    </row>
    <row r="22" spans="1:7" ht="15.75" customHeight="1" x14ac:dyDescent="0.25">
      <c r="A22" s="4" t="s">
        <v>1580</v>
      </c>
      <c r="B22" s="9">
        <v>43928</v>
      </c>
      <c r="C22" s="19">
        <f t="shared" si="0"/>
        <v>2020</v>
      </c>
      <c r="D22" s="1">
        <v>5</v>
      </c>
      <c r="E22" s="1">
        <v>0</v>
      </c>
      <c r="F22" s="20">
        <v>0</v>
      </c>
      <c r="G22" s="1">
        <v>0</v>
      </c>
    </row>
    <row r="23" spans="1:7" ht="15.75" customHeight="1" x14ac:dyDescent="0.25">
      <c r="A23" s="4" t="s">
        <v>622</v>
      </c>
      <c r="B23" s="9">
        <v>43932</v>
      </c>
      <c r="C23" s="19">
        <f t="shared" si="0"/>
        <v>2020</v>
      </c>
      <c r="D23" s="1">
        <v>40</v>
      </c>
      <c r="E23" s="1">
        <v>0</v>
      </c>
      <c r="F23" s="20">
        <v>0</v>
      </c>
      <c r="G23" s="1">
        <v>0</v>
      </c>
    </row>
    <row r="24" spans="1:7" ht="15.75" customHeight="1" x14ac:dyDescent="0.25">
      <c r="A24" s="4" t="s">
        <v>1542</v>
      </c>
      <c r="B24" s="9">
        <v>43954</v>
      </c>
      <c r="C24" s="19">
        <f t="shared" si="0"/>
        <v>2020</v>
      </c>
      <c r="D24" s="1">
        <v>18</v>
      </c>
      <c r="E24" s="1">
        <v>0</v>
      </c>
      <c r="F24" s="20">
        <v>0</v>
      </c>
      <c r="G24" s="1">
        <v>0</v>
      </c>
    </row>
    <row r="25" spans="1:7" ht="15.75" customHeight="1" x14ac:dyDescent="0.25">
      <c r="A25" s="4" t="s">
        <v>674</v>
      </c>
      <c r="B25" s="9">
        <v>43954</v>
      </c>
      <c r="C25" s="19">
        <f t="shared" si="0"/>
        <v>2020</v>
      </c>
      <c r="D25" s="1">
        <v>2</v>
      </c>
      <c r="E25" s="1">
        <v>0</v>
      </c>
      <c r="F25" s="20">
        <v>0</v>
      </c>
      <c r="G25" s="1">
        <v>0</v>
      </c>
    </row>
    <row r="26" spans="1:7" ht="15.75" customHeight="1" x14ac:dyDescent="0.25">
      <c r="A26" s="4" t="s">
        <v>375</v>
      </c>
      <c r="B26" s="9">
        <v>43956</v>
      </c>
      <c r="C26" s="19">
        <f t="shared" si="0"/>
        <v>2020</v>
      </c>
      <c r="D26" s="1">
        <v>14</v>
      </c>
      <c r="E26" s="1">
        <v>0</v>
      </c>
      <c r="F26" s="20">
        <v>0</v>
      </c>
      <c r="G26" s="1">
        <v>0</v>
      </c>
    </row>
    <row r="27" spans="1:7" ht="15.75" customHeight="1" x14ac:dyDescent="0.25">
      <c r="A27" s="4" t="s">
        <v>96</v>
      </c>
      <c r="B27" s="9">
        <v>43979</v>
      </c>
      <c r="C27" s="19">
        <f t="shared" si="0"/>
        <v>2020</v>
      </c>
      <c r="D27" s="1">
        <v>9</v>
      </c>
      <c r="E27" s="1">
        <v>0</v>
      </c>
      <c r="F27" s="20">
        <v>0</v>
      </c>
      <c r="G27" s="1">
        <v>0</v>
      </c>
    </row>
    <row r="28" spans="1:7" ht="15.75" customHeight="1" x14ac:dyDescent="0.25">
      <c r="A28" s="4" t="s">
        <v>251</v>
      </c>
      <c r="B28" s="9">
        <v>44014</v>
      </c>
      <c r="C28" s="19">
        <f t="shared" si="0"/>
        <v>2020</v>
      </c>
      <c r="D28" s="1">
        <v>20</v>
      </c>
      <c r="E28" s="1">
        <v>0</v>
      </c>
      <c r="F28" s="20">
        <v>0</v>
      </c>
      <c r="G28" s="1">
        <v>0</v>
      </c>
    </row>
    <row r="29" spans="1:7" ht="15.75" customHeight="1" x14ac:dyDescent="0.25">
      <c r="A29" s="4" t="s">
        <v>1592</v>
      </c>
      <c r="B29" s="9">
        <v>44031</v>
      </c>
      <c r="C29" s="19">
        <f t="shared" si="0"/>
        <v>2020</v>
      </c>
      <c r="D29" s="1">
        <v>16</v>
      </c>
      <c r="E29" s="1">
        <v>0</v>
      </c>
      <c r="F29" s="20">
        <v>0</v>
      </c>
      <c r="G29" s="1">
        <v>1</v>
      </c>
    </row>
    <row r="30" spans="1:7" ht="13.2" x14ac:dyDescent="0.25">
      <c r="A30" s="4" t="s">
        <v>635</v>
      </c>
      <c r="B30" s="9">
        <v>44039</v>
      </c>
      <c r="C30" s="19">
        <f t="shared" si="0"/>
        <v>2020</v>
      </c>
      <c r="D30" s="1">
        <v>5</v>
      </c>
      <c r="E30" s="1">
        <v>0</v>
      </c>
      <c r="F30" s="20">
        <v>0</v>
      </c>
      <c r="G30" s="1">
        <v>0</v>
      </c>
    </row>
    <row r="31" spans="1:7" ht="13.2" x14ac:dyDescent="0.25">
      <c r="A31" s="4" t="s">
        <v>717</v>
      </c>
      <c r="B31" s="9">
        <v>44040</v>
      </c>
      <c r="C31" s="19">
        <f t="shared" si="0"/>
        <v>2020</v>
      </c>
      <c r="D31" s="1">
        <v>7</v>
      </c>
      <c r="E31" s="1">
        <v>0</v>
      </c>
      <c r="F31" s="20">
        <v>0</v>
      </c>
      <c r="G31" s="1">
        <v>0</v>
      </c>
    </row>
    <row r="32" spans="1:7" ht="13.2" x14ac:dyDescent="0.25">
      <c r="A32" s="4" t="s">
        <v>1655</v>
      </c>
      <c r="B32" s="9">
        <v>44045</v>
      </c>
      <c r="C32" s="19">
        <f t="shared" si="0"/>
        <v>2020</v>
      </c>
      <c r="D32" s="1">
        <v>10</v>
      </c>
      <c r="E32" s="1">
        <v>0</v>
      </c>
      <c r="F32" s="20">
        <v>0</v>
      </c>
      <c r="G32" s="1">
        <v>0</v>
      </c>
    </row>
    <row r="33" spans="1:13" ht="13.2" x14ac:dyDescent="0.25">
      <c r="A33" s="4" t="s">
        <v>1553</v>
      </c>
      <c r="B33" s="9">
        <v>44048</v>
      </c>
      <c r="C33" s="19">
        <f t="shared" si="0"/>
        <v>2020</v>
      </c>
      <c r="D33" s="1">
        <v>2</v>
      </c>
      <c r="E33" s="1">
        <v>0</v>
      </c>
      <c r="F33" s="20">
        <v>0</v>
      </c>
      <c r="G33" s="1">
        <v>0</v>
      </c>
    </row>
    <row r="34" spans="1:13" ht="13.2" x14ac:dyDescent="0.25">
      <c r="A34" s="4" t="s">
        <v>726</v>
      </c>
      <c r="B34" s="9">
        <v>44067</v>
      </c>
      <c r="C34" s="19">
        <f t="shared" si="0"/>
        <v>2020</v>
      </c>
      <c r="D34" s="1">
        <v>6</v>
      </c>
      <c r="E34" s="1">
        <v>0</v>
      </c>
      <c r="F34" s="20">
        <v>0</v>
      </c>
      <c r="G34" s="1">
        <v>0</v>
      </c>
    </row>
    <row r="35" spans="1:13" ht="13.2" x14ac:dyDescent="0.25">
      <c r="A35" s="4" t="s">
        <v>1555</v>
      </c>
      <c r="B35" s="9">
        <v>44081</v>
      </c>
      <c r="C35" s="19">
        <f t="shared" si="0"/>
        <v>2020</v>
      </c>
      <c r="D35" s="1">
        <v>11</v>
      </c>
      <c r="E35" s="1">
        <v>0</v>
      </c>
      <c r="F35" s="20">
        <v>0</v>
      </c>
      <c r="G35" s="1">
        <v>0</v>
      </c>
    </row>
    <row r="36" spans="1:13" ht="13.2" x14ac:dyDescent="0.25">
      <c r="A36" s="4" t="s">
        <v>671</v>
      </c>
      <c r="B36" s="9">
        <v>44085</v>
      </c>
      <c r="C36" s="19">
        <f t="shared" si="0"/>
        <v>2020</v>
      </c>
      <c r="D36" s="1">
        <v>3</v>
      </c>
      <c r="E36" s="1">
        <v>0</v>
      </c>
      <c r="F36" s="20">
        <v>0</v>
      </c>
      <c r="G36" s="1">
        <v>0</v>
      </c>
      <c r="M36">
        <f>SUBTOTAL(9,D36:D1632)</f>
        <v>91324075</v>
      </c>
    </row>
    <row r="37" spans="1:13" ht="13.2" x14ac:dyDescent="0.25">
      <c r="A37" s="4" t="s">
        <v>624</v>
      </c>
      <c r="B37" s="9">
        <v>44091</v>
      </c>
      <c r="C37" s="19">
        <f t="shared" si="0"/>
        <v>2020</v>
      </c>
      <c r="D37" s="1">
        <v>17</v>
      </c>
      <c r="E37" s="1">
        <v>0</v>
      </c>
      <c r="F37" s="20">
        <v>0</v>
      </c>
      <c r="G37" s="1">
        <v>0</v>
      </c>
    </row>
    <row r="38" spans="1:13" ht="13.2" x14ac:dyDescent="0.25">
      <c r="A38" s="4" t="s">
        <v>1472</v>
      </c>
      <c r="B38" s="9">
        <v>44092</v>
      </c>
      <c r="C38" s="19">
        <f t="shared" si="0"/>
        <v>2020</v>
      </c>
      <c r="D38" s="1">
        <v>61</v>
      </c>
      <c r="E38" s="1">
        <v>0</v>
      </c>
      <c r="F38" s="20">
        <v>0</v>
      </c>
      <c r="G38" s="1">
        <v>0</v>
      </c>
    </row>
    <row r="39" spans="1:13" ht="13.2" x14ac:dyDescent="0.25">
      <c r="A39" s="4" t="s">
        <v>625</v>
      </c>
      <c r="B39" s="9">
        <v>44103</v>
      </c>
      <c r="C39" s="19">
        <f t="shared" si="0"/>
        <v>2020</v>
      </c>
      <c r="D39" s="1">
        <v>4</v>
      </c>
      <c r="E39" s="1">
        <v>0</v>
      </c>
      <c r="F39" s="20">
        <v>0</v>
      </c>
      <c r="G39" s="1">
        <v>0</v>
      </c>
    </row>
    <row r="40" spans="1:13" ht="13.2" x14ac:dyDescent="0.25">
      <c r="A40" s="4" t="s">
        <v>1674</v>
      </c>
      <c r="B40" s="9">
        <v>44112</v>
      </c>
      <c r="C40" s="19">
        <f t="shared" si="0"/>
        <v>2020</v>
      </c>
      <c r="D40" s="1">
        <v>8</v>
      </c>
      <c r="E40" s="1">
        <v>0</v>
      </c>
      <c r="F40" s="20">
        <v>0</v>
      </c>
      <c r="G40" s="1">
        <v>1</v>
      </c>
    </row>
    <row r="41" spans="1:13" ht="13.2" x14ac:dyDescent="0.25">
      <c r="A41" s="4" t="s">
        <v>634</v>
      </c>
      <c r="B41" s="9">
        <v>44116</v>
      </c>
      <c r="C41" s="19">
        <f t="shared" si="0"/>
        <v>2020</v>
      </c>
      <c r="D41" s="1">
        <v>9</v>
      </c>
      <c r="E41" s="1">
        <v>0</v>
      </c>
      <c r="F41" s="20">
        <v>0</v>
      </c>
      <c r="G41" s="1">
        <v>0</v>
      </c>
    </row>
    <row r="42" spans="1:13" ht="13.2" x14ac:dyDescent="0.25">
      <c r="A42" s="4" t="s">
        <v>723</v>
      </c>
      <c r="B42" s="9">
        <v>44123</v>
      </c>
      <c r="C42" s="19">
        <f t="shared" si="0"/>
        <v>2020</v>
      </c>
      <c r="D42" s="1">
        <v>9</v>
      </c>
      <c r="E42" s="1">
        <v>0</v>
      </c>
      <c r="F42" s="20">
        <v>0</v>
      </c>
      <c r="G42" s="1">
        <v>0</v>
      </c>
    </row>
    <row r="43" spans="1:13" ht="13.2" x14ac:dyDescent="0.25">
      <c r="A43" s="4" t="s">
        <v>1518</v>
      </c>
      <c r="B43" s="9">
        <v>44124</v>
      </c>
      <c r="C43" s="19">
        <f t="shared" si="0"/>
        <v>2020</v>
      </c>
      <c r="D43" s="1">
        <v>2</v>
      </c>
      <c r="E43" s="1">
        <v>0</v>
      </c>
      <c r="F43" s="20">
        <v>0</v>
      </c>
      <c r="G43" s="1">
        <v>0</v>
      </c>
    </row>
    <row r="44" spans="1:13" ht="13.2" x14ac:dyDescent="0.25">
      <c r="A44" s="4" t="s">
        <v>1512</v>
      </c>
      <c r="B44" s="9">
        <v>44132</v>
      </c>
      <c r="C44" s="19">
        <f t="shared" si="0"/>
        <v>2020</v>
      </c>
      <c r="D44" s="1">
        <v>3</v>
      </c>
      <c r="E44" s="1">
        <v>0</v>
      </c>
      <c r="F44" s="20">
        <v>0</v>
      </c>
      <c r="G44" s="1">
        <v>0</v>
      </c>
    </row>
    <row r="45" spans="1:13" ht="13.2" x14ac:dyDescent="0.25">
      <c r="A45" s="4" t="s">
        <v>1613</v>
      </c>
      <c r="B45" s="9">
        <v>44147</v>
      </c>
      <c r="C45" s="19">
        <f t="shared" si="0"/>
        <v>2020</v>
      </c>
      <c r="D45" s="1">
        <v>7</v>
      </c>
      <c r="E45" s="1">
        <v>0</v>
      </c>
      <c r="F45" s="20">
        <v>0</v>
      </c>
      <c r="G45" s="1">
        <v>0</v>
      </c>
    </row>
    <row r="46" spans="1:13" ht="13.2" x14ac:dyDescent="0.25">
      <c r="A46" s="4" t="s">
        <v>1603</v>
      </c>
      <c r="B46" s="9">
        <v>44159</v>
      </c>
      <c r="C46" s="19">
        <f t="shared" si="0"/>
        <v>2020</v>
      </c>
      <c r="D46" s="1">
        <v>4</v>
      </c>
      <c r="E46" s="1">
        <v>0</v>
      </c>
      <c r="F46" s="20">
        <v>0</v>
      </c>
      <c r="G46" s="1">
        <v>0</v>
      </c>
    </row>
    <row r="47" spans="1:13" ht="13.2" x14ac:dyDescent="0.25">
      <c r="A47" s="4" t="s">
        <v>675</v>
      </c>
      <c r="B47" s="9">
        <v>44161</v>
      </c>
      <c r="C47" s="19">
        <f t="shared" si="0"/>
        <v>2020</v>
      </c>
      <c r="D47" s="1">
        <v>9</v>
      </c>
      <c r="E47" s="1">
        <v>0</v>
      </c>
      <c r="F47" s="20">
        <v>0</v>
      </c>
      <c r="G47" s="1">
        <v>0</v>
      </c>
    </row>
    <row r="48" spans="1:13" ht="13.2" x14ac:dyDescent="0.25">
      <c r="A48" s="4" t="s">
        <v>1626</v>
      </c>
      <c r="B48" s="9">
        <v>44165</v>
      </c>
      <c r="C48" s="19">
        <f t="shared" si="0"/>
        <v>2020</v>
      </c>
      <c r="D48" s="1">
        <v>5</v>
      </c>
      <c r="E48" s="1">
        <v>0</v>
      </c>
      <c r="F48" s="20">
        <v>0</v>
      </c>
      <c r="G48" s="1">
        <v>0</v>
      </c>
    </row>
    <row r="49" spans="1:7" ht="13.2" x14ac:dyDescent="0.25">
      <c r="A49" s="4" t="s">
        <v>1654</v>
      </c>
      <c r="B49" s="9">
        <v>44170</v>
      </c>
      <c r="C49" s="19">
        <f t="shared" si="0"/>
        <v>2020</v>
      </c>
      <c r="D49" s="1">
        <v>5</v>
      </c>
      <c r="E49" s="1">
        <v>0</v>
      </c>
      <c r="F49" s="20">
        <v>0</v>
      </c>
      <c r="G49" s="1">
        <v>0</v>
      </c>
    </row>
    <row r="50" spans="1:7" ht="13.2" x14ac:dyDescent="0.25">
      <c r="A50" s="4" t="s">
        <v>631</v>
      </c>
      <c r="B50" s="9">
        <v>44174</v>
      </c>
      <c r="C50" s="19">
        <f t="shared" si="0"/>
        <v>2020</v>
      </c>
      <c r="D50" s="1">
        <v>7</v>
      </c>
      <c r="E50" s="1">
        <v>0</v>
      </c>
      <c r="F50" s="20">
        <v>0</v>
      </c>
      <c r="G50" s="1">
        <v>0</v>
      </c>
    </row>
    <row r="51" spans="1:7" ht="13.2" x14ac:dyDescent="0.25">
      <c r="A51" s="4" t="s">
        <v>1636</v>
      </c>
      <c r="B51" s="9">
        <v>44223</v>
      </c>
      <c r="C51" s="19">
        <f t="shared" si="0"/>
        <v>2021</v>
      </c>
      <c r="D51" s="1">
        <v>5</v>
      </c>
      <c r="E51" s="1">
        <v>0</v>
      </c>
      <c r="F51" s="20">
        <v>0</v>
      </c>
      <c r="G51" s="1">
        <v>0</v>
      </c>
    </row>
    <row r="52" spans="1:7" ht="13.2" x14ac:dyDescent="0.25">
      <c r="A52" s="4" t="s">
        <v>665</v>
      </c>
      <c r="B52" s="9">
        <v>44228</v>
      </c>
      <c r="C52" s="19">
        <f t="shared" si="0"/>
        <v>2021</v>
      </c>
      <c r="D52" s="1">
        <v>12</v>
      </c>
      <c r="E52" s="1">
        <v>0</v>
      </c>
      <c r="F52" s="20">
        <v>0</v>
      </c>
      <c r="G52" s="1">
        <v>0</v>
      </c>
    </row>
    <row r="53" spans="1:7" ht="13.2" x14ac:dyDescent="0.25">
      <c r="A53" s="4" t="s">
        <v>1689</v>
      </c>
      <c r="B53" s="9">
        <v>44256</v>
      </c>
      <c r="C53" s="19">
        <f t="shared" si="0"/>
        <v>2021</v>
      </c>
      <c r="D53" s="1">
        <v>5</v>
      </c>
      <c r="E53" s="1">
        <v>0</v>
      </c>
      <c r="F53" s="20">
        <v>0</v>
      </c>
      <c r="G53" s="1">
        <v>0</v>
      </c>
    </row>
    <row r="54" spans="1:7" ht="13.2" x14ac:dyDescent="0.25">
      <c r="A54" s="4" t="s">
        <v>1568</v>
      </c>
      <c r="B54" s="9">
        <v>44257</v>
      </c>
      <c r="C54" s="19">
        <f t="shared" si="0"/>
        <v>2021</v>
      </c>
      <c r="D54" s="1">
        <v>4</v>
      </c>
      <c r="E54" s="1">
        <v>0</v>
      </c>
      <c r="F54" s="20">
        <v>0</v>
      </c>
      <c r="G54" s="1">
        <v>0</v>
      </c>
    </row>
    <row r="55" spans="1:7" ht="13.2" x14ac:dyDescent="0.25">
      <c r="A55" s="4" t="s">
        <v>636</v>
      </c>
      <c r="B55" s="9">
        <v>44266</v>
      </c>
      <c r="C55" s="19">
        <f t="shared" si="0"/>
        <v>2021</v>
      </c>
      <c r="D55" s="1">
        <v>6</v>
      </c>
      <c r="E55" s="1">
        <v>0</v>
      </c>
      <c r="F55" s="20">
        <v>0</v>
      </c>
      <c r="G55" s="1">
        <v>0</v>
      </c>
    </row>
    <row r="56" spans="1:7" ht="13.2" x14ac:dyDescent="0.25">
      <c r="A56" s="4" t="s">
        <v>730</v>
      </c>
      <c r="B56" s="9">
        <v>44289</v>
      </c>
      <c r="C56" s="19">
        <f t="shared" si="0"/>
        <v>2021</v>
      </c>
      <c r="D56" s="1">
        <v>5</v>
      </c>
      <c r="E56" s="1">
        <v>0</v>
      </c>
      <c r="F56" s="20">
        <v>0</v>
      </c>
      <c r="G56" s="1">
        <v>0</v>
      </c>
    </row>
    <row r="57" spans="1:7" ht="13.2" x14ac:dyDescent="0.25">
      <c r="A57" s="4" t="s">
        <v>1555</v>
      </c>
      <c r="B57" s="9">
        <v>44296</v>
      </c>
      <c r="C57" s="19">
        <f t="shared" si="0"/>
        <v>2021</v>
      </c>
      <c r="D57" s="1">
        <v>3</v>
      </c>
      <c r="E57" s="1">
        <v>0</v>
      </c>
      <c r="F57" s="20">
        <v>0</v>
      </c>
      <c r="G57" s="1">
        <v>0</v>
      </c>
    </row>
    <row r="58" spans="1:7" ht="13.2" x14ac:dyDescent="0.25">
      <c r="A58" s="4" t="s">
        <v>645</v>
      </c>
      <c r="B58" s="9">
        <v>44299</v>
      </c>
      <c r="C58" s="19">
        <f t="shared" si="0"/>
        <v>2021</v>
      </c>
      <c r="D58" s="1">
        <v>5</v>
      </c>
      <c r="E58" s="1">
        <v>0</v>
      </c>
      <c r="F58" s="20">
        <v>0</v>
      </c>
      <c r="G58" s="1">
        <v>0</v>
      </c>
    </row>
    <row r="59" spans="1:7" ht="13.2" x14ac:dyDescent="0.25">
      <c r="A59" s="4" t="s">
        <v>1552</v>
      </c>
      <c r="B59" s="9">
        <v>44301</v>
      </c>
      <c r="C59" s="19">
        <f t="shared" si="0"/>
        <v>2021</v>
      </c>
      <c r="D59" s="1">
        <v>5</v>
      </c>
      <c r="E59" s="1">
        <v>0</v>
      </c>
      <c r="F59" s="20">
        <v>0</v>
      </c>
      <c r="G59" s="1">
        <v>0</v>
      </c>
    </row>
    <row r="60" spans="1:7" ht="13.2" x14ac:dyDescent="0.25">
      <c r="A60" s="4" t="s">
        <v>702</v>
      </c>
      <c r="B60" s="9">
        <v>44310</v>
      </c>
      <c r="C60" s="19">
        <f t="shared" si="0"/>
        <v>2021</v>
      </c>
      <c r="D60" s="1">
        <v>2</v>
      </c>
      <c r="E60" s="1">
        <v>0</v>
      </c>
      <c r="F60" s="20">
        <v>0</v>
      </c>
      <c r="G60" s="1">
        <v>0</v>
      </c>
    </row>
    <row r="61" spans="1:7" ht="13.2" x14ac:dyDescent="0.25">
      <c r="A61" s="4" t="s">
        <v>1582</v>
      </c>
      <c r="B61" s="9">
        <v>44320</v>
      </c>
      <c r="C61" s="19">
        <f t="shared" si="0"/>
        <v>2021</v>
      </c>
      <c r="D61" s="1">
        <v>4</v>
      </c>
      <c r="E61" s="1">
        <v>0</v>
      </c>
      <c r="F61" s="20">
        <v>0</v>
      </c>
      <c r="G61" s="1">
        <v>0</v>
      </c>
    </row>
    <row r="62" spans="1:7" ht="13.2" x14ac:dyDescent="0.25">
      <c r="A62" s="4" t="s">
        <v>1516</v>
      </c>
      <c r="B62" s="9">
        <v>44330</v>
      </c>
      <c r="C62" s="19">
        <f t="shared" si="0"/>
        <v>2021</v>
      </c>
      <c r="D62" s="1">
        <v>13</v>
      </c>
      <c r="E62" s="1">
        <v>0</v>
      </c>
      <c r="F62" s="20">
        <v>0</v>
      </c>
      <c r="G62" s="1">
        <v>0</v>
      </c>
    </row>
    <row r="63" spans="1:7" ht="13.2" x14ac:dyDescent="0.25">
      <c r="A63" s="4" t="s">
        <v>617</v>
      </c>
      <c r="B63" s="9">
        <v>44330</v>
      </c>
      <c r="C63" s="19">
        <f t="shared" si="0"/>
        <v>2021</v>
      </c>
      <c r="D63" s="1">
        <v>10</v>
      </c>
      <c r="E63" s="1">
        <v>0</v>
      </c>
      <c r="F63" s="20">
        <v>0</v>
      </c>
      <c r="G63" s="1">
        <v>0</v>
      </c>
    </row>
    <row r="64" spans="1:7" ht="13.2" x14ac:dyDescent="0.25">
      <c r="A64" s="4" t="s">
        <v>721</v>
      </c>
      <c r="B64" s="9">
        <v>44340</v>
      </c>
      <c r="C64" s="19">
        <f t="shared" si="0"/>
        <v>2021</v>
      </c>
      <c r="D64" s="1">
        <v>2</v>
      </c>
      <c r="E64" s="1">
        <v>0</v>
      </c>
      <c r="F64" s="20">
        <v>0</v>
      </c>
      <c r="G64" s="1">
        <v>0</v>
      </c>
    </row>
    <row r="65" spans="1:7" ht="13.2" x14ac:dyDescent="0.25">
      <c r="A65" s="4" t="s">
        <v>1323</v>
      </c>
      <c r="B65" s="9">
        <v>44353</v>
      </c>
      <c r="C65" s="19">
        <f t="shared" si="0"/>
        <v>2021</v>
      </c>
      <c r="D65" s="1">
        <v>16</v>
      </c>
      <c r="E65" s="1">
        <v>0</v>
      </c>
      <c r="F65" s="20">
        <v>0</v>
      </c>
      <c r="G65" s="1">
        <v>0</v>
      </c>
    </row>
    <row r="66" spans="1:7" ht="13.2" x14ac:dyDescent="0.25">
      <c r="A66" s="4" t="s">
        <v>690</v>
      </c>
      <c r="B66" s="9">
        <v>44353</v>
      </c>
      <c r="C66" s="19">
        <f t="shared" ref="C66:C129" si="2">YEAR(B66)</f>
        <v>2021</v>
      </c>
      <c r="D66" s="1">
        <v>3</v>
      </c>
      <c r="E66" s="1">
        <v>0</v>
      </c>
      <c r="F66" s="20">
        <v>0</v>
      </c>
      <c r="G66" s="1">
        <v>0</v>
      </c>
    </row>
    <row r="67" spans="1:7" ht="13.2" x14ac:dyDescent="0.25">
      <c r="A67" s="4" t="s">
        <v>1595</v>
      </c>
      <c r="B67" s="9">
        <v>43639</v>
      </c>
      <c r="C67" s="19">
        <f t="shared" si="2"/>
        <v>2019</v>
      </c>
      <c r="D67" s="1">
        <v>46</v>
      </c>
      <c r="E67" s="1">
        <v>1</v>
      </c>
      <c r="F67" s="20">
        <v>1</v>
      </c>
      <c r="G67" s="1">
        <v>0</v>
      </c>
    </row>
    <row r="68" spans="1:7" ht="13.2" x14ac:dyDescent="0.25">
      <c r="A68" s="4" t="s">
        <v>1562</v>
      </c>
      <c r="B68" s="9">
        <v>43754</v>
      </c>
      <c r="C68" s="19">
        <f t="shared" si="2"/>
        <v>2019</v>
      </c>
      <c r="D68" s="1">
        <v>12</v>
      </c>
      <c r="E68" s="1">
        <v>1</v>
      </c>
      <c r="F68" s="20">
        <v>1</v>
      </c>
      <c r="G68" s="1">
        <v>0</v>
      </c>
    </row>
    <row r="69" spans="1:7" ht="13.2" x14ac:dyDescent="0.25">
      <c r="A69" s="4" t="s">
        <v>625</v>
      </c>
      <c r="B69" s="9">
        <v>43787</v>
      </c>
      <c r="C69" s="19">
        <f t="shared" si="2"/>
        <v>2019</v>
      </c>
      <c r="D69" s="1">
        <v>3</v>
      </c>
      <c r="E69" s="1">
        <v>1</v>
      </c>
      <c r="F69" s="20">
        <v>1</v>
      </c>
      <c r="G69" s="1">
        <v>0</v>
      </c>
    </row>
    <row r="70" spans="1:7" ht="13.2" x14ac:dyDescent="0.25">
      <c r="A70" s="4" t="s">
        <v>667</v>
      </c>
      <c r="B70" s="9">
        <v>43792</v>
      </c>
      <c r="C70" s="19">
        <f t="shared" si="2"/>
        <v>2019</v>
      </c>
      <c r="D70" s="1">
        <v>5</v>
      </c>
      <c r="E70" s="1">
        <v>1</v>
      </c>
      <c r="F70" s="20">
        <v>1</v>
      </c>
      <c r="G70" s="1">
        <v>0</v>
      </c>
    </row>
    <row r="71" spans="1:7" ht="13.2" x14ac:dyDescent="0.25">
      <c r="A71" s="4" t="s">
        <v>676</v>
      </c>
      <c r="B71" s="9">
        <v>43796</v>
      </c>
      <c r="C71" s="19">
        <f t="shared" si="2"/>
        <v>2019</v>
      </c>
      <c r="D71" s="1">
        <v>26</v>
      </c>
      <c r="E71" s="1">
        <v>1</v>
      </c>
      <c r="F71" s="20">
        <v>1</v>
      </c>
      <c r="G71" s="1">
        <v>0</v>
      </c>
    </row>
    <row r="72" spans="1:7" ht="13.2" x14ac:dyDescent="0.25">
      <c r="A72" s="4" t="s">
        <v>1567</v>
      </c>
      <c r="B72" s="9">
        <v>43810</v>
      </c>
      <c r="C72" s="19">
        <f t="shared" si="2"/>
        <v>2019</v>
      </c>
      <c r="D72" s="1">
        <v>11</v>
      </c>
      <c r="E72" s="1">
        <v>1</v>
      </c>
      <c r="F72" s="20">
        <v>1</v>
      </c>
      <c r="G72" s="1">
        <v>0</v>
      </c>
    </row>
    <row r="73" spans="1:7" ht="13.2" x14ac:dyDescent="0.25">
      <c r="A73" s="4" t="s">
        <v>694</v>
      </c>
      <c r="B73" s="9">
        <v>43948</v>
      </c>
      <c r="C73" s="19">
        <f t="shared" si="2"/>
        <v>2020</v>
      </c>
      <c r="D73" s="1">
        <v>12</v>
      </c>
      <c r="E73" s="1">
        <v>1</v>
      </c>
      <c r="F73" s="20">
        <v>1</v>
      </c>
      <c r="G73" s="1">
        <v>0</v>
      </c>
    </row>
    <row r="74" spans="1:7" ht="13.2" x14ac:dyDescent="0.25">
      <c r="A74" s="4" t="s">
        <v>1299</v>
      </c>
      <c r="B74" s="9">
        <v>43949</v>
      </c>
      <c r="C74" s="19">
        <f t="shared" si="2"/>
        <v>2020</v>
      </c>
      <c r="D74" s="1">
        <v>98</v>
      </c>
      <c r="E74" s="1">
        <v>1</v>
      </c>
      <c r="F74" s="20">
        <v>1</v>
      </c>
      <c r="G74" s="1">
        <v>0</v>
      </c>
    </row>
    <row r="75" spans="1:7" ht="13.2" x14ac:dyDescent="0.25">
      <c r="A75" s="4" t="s">
        <v>1301</v>
      </c>
      <c r="B75" s="9">
        <v>43952</v>
      </c>
      <c r="C75" s="19">
        <f t="shared" si="2"/>
        <v>2020</v>
      </c>
      <c r="D75" s="1">
        <v>29</v>
      </c>
      <c r="E75" s="1">
        <v>1</v>
      </c>
      <c r="F75" s="20">
        <v>1</v>
      </c>
      <c r="G75" s="1">
        <v>1</v>
      </c>
    </row>
    <row r="76" spans="1:7" ht="13.2" x14ac:dyDescent="0.25">
      <c r="A76" s="4" t="s">
        <v>1033</v>
      </c>
      <c r="B76" s="9">
        <v>43979</v>
      </c>
      <c r="C76" s="19">
        <f t="shared" si="2"/>
        <v>2020</v>
      </c>
      <c r="D76" s="1">
        <v>6</v>
      </c>
      <c r="E76" s="1">
        <v>1</v>
      </c>
      <c r="F76" s="20">
        <v>1</v>
      </c>
      <c r="G76" s="1">
        <v>0</v>
      </c>
    </row>
    <row r="77" spans="1:7" ht="13.2" x14ac:dyDescent="0.25">
      <c r="A77" s="4" t="s">
        <v>649</v>
      </c>
      <c r="B77" s="9">
        <v>43992</v>
      </c>
      <c r="C77" s="19">
        <f t="shared" si="2"/>
        <v>2020</v>
      </c>
      <c r="D77" s="1">
        <v>7</v>
      </c>
      <c r="E77" s="1">
        <v>1</v>
      </c>
      <c r="F77" s="20">
        <v>1</v>
      </c>
      <c r="G77" s="1">
        <v>0</v>
      </c>
    </row>
    <row r="78" spans="1:7" ht="13.2" x14ac:dyDescent="0.25">
      <c r="A78" s="4" t="s">
        <v>1676</v>
      </c>
      <c r="B78" s="9">
        <v>44019</v>
      </c>
      <c r="C78" s="19">
        <f t="shared" si="2"/>
        <v>2020</v>
      </c>
      <c r="D78" s="1">
        <v>8</v>
      </c>
      <c r="E78" s="1">
        <v>1</v>
      </c>
      <c r="F78" s="20">
        <v>1</v>
      </c>
      <c r="G78" s="1">
        <v>0</v>
      </c>
    </row>
    <row r="79" spans="1:7" ht="13.2" x14ac:dyDescent="0.25">
      <c r="A79" s="4" t="s">
        <v>1614</v>
      </c>
      <c r="B79" s="9">
        <v>44048</v>
      </c>
      <c r="C79" s="19">
        <f t="shared" si="2"/>
        <v>2020</v>
      </c>
      <c r="D79" s="1">
        <v>8</v>
      </c>
      <c r="E79" s="1">
        <v>1</v>
      </c>
      <c r="F79" s="20">
        <v>1</v>
      </c>
      <c r="G79" s="1">
        <v>0</v>
      </c>
    </row>
    <row r="80" spans="1:7" ht="13.2" x14ac:dyDescent="0.25">
      <c r="A80" s="4" t="s">
        <v>198</v>
      </c>
      <c r="B80" s="9">
        <v>44052</v>
      </c>
      <c r="C80" s="19">
        <f t="shared" si="2"/>
        <v>2020</v>
      </c>
      <c r="D80" s="1">
        <v>31</v>
      </c>
      <c r="E80" s="1">
        <v>1</v>
      </c>
      <c r="F80" s="20">
        <v>1</v>
      </c>
      <c r="G80" s="1">
        <v>0</v>
      </c>
    </row>
    <row r="81" spans="1:7" ht="13.2" x14ac:dyDescent="0.25">
      <c r="A81" s="4" t="s">
        <v>1684</v>
      </c>
      <c r="B81" s="9">
        <v>44059</v>
      </c>
      <c r="C81" s="19">
        <f t="shared" si="2"/>
        <v>2020</v>
      </c>
      <c r="D81" s="1">
        <v>10</v>
      </c>
      <c r="E81" s="1">
        <v>1</v>
      </c>
      <c r="F81" s="20">
        <v>1</v>
      </c>
      <c r="G81" s="1">
        <v>0</v>
      </c>
    </row>
    <row r="82" spans="1:7" ht="13.2" x14ac:dyDescent="0.25">
      <c r="A82" s="4" t="s">
        <v>328</v>
      </c>
      <c r="B82" s="9">
        <v>44067</v>
      </c>
      <c r="C82" s="19">
        <f t="shared" si="2"/>
        <v>2020</v>
      </c>
      <c r="D82" s="1">
        <v>54</v>
      </c>
      <c r="E82" s="1">
        <v>1</v>
      </c>
      <c r="F82" s="20">
        <v>1</v>
      </c>
      <c r="G82" s="1">
        <v>0</v>
      </c>
    </row>
    <row r="83" spans="1:7" ht="13.2" x14ac:dyDescent="0.25">
      <c r="A83" s="4" t="s">
        <v>1588</v>
      </c>
      <c r="B83" s="9">
        <v>44070</v>
      </c>
      <c r="C83" s="19">
        <f t="shared" si="2"/>
        <v>2020</v>
      </c>
      <c r="D83" s="1">
        <v>19</v>
      </c>
      <c r="E83" s="1">
        <v>1</v>
      </c>
      <c r="F83" s="20">
        <v>1</v>
      </c>
      <c r="G83" s="1">
        <v>0</v>
      </c>
    </row>
    <row r="84" spans="1:7" ht="13.2" x14ac:dyDescent="0.25">
      <c r="A84" s="4" t="s">
        <v>1601</v>
      </c>
      <c r="B84" s="9">
        <v>44075</v>
      </c>
      <c r="C84" s="19">
        <f t="shared" si="2"/>
        <v>2020</v>
      </c>
      <c r="D84" s="1">
        <v>6</v>
      </c>
      <c r="E84" s="1">
        <v>1</v>
      </c>
      <c r="F84" s="20">
        <v>1</v>
      </c>
      <c r="G84" s="1">
        <v>0</v>
      </c>
    </row>
    <row r="85" spans="1:7" ht="13.2" x14ac:dyDescent="0.25">
      <c r="A85" s="4" t="s">
        <v>177</v>
      </c>
      <c r="B85" s="9">
        <v>44085</v>
      </c>
      <c r="C85" s="19">
        <f t="shared" si="2"/>
        <v>2020</v>
      </c>
      <c r="D85" s="1">
        <v>37</v>
      </c>
      <c r="E85" s="1">
        <v>1</v>
      </c>
      <c r="F85" s="20">
        <v>1</v>
      </c>
      <c r="G85" s="1">
        <v>0</v>
      </c>
    </row>
    <row r="86" spans="1:7" ht="13.2" x14ac:dyDescent="0.25">
      <c r="A86" s="4" t="s">
        <v>682</v>
      </c>
      <c r="B86" s="9">
        <v>44085</v>
      </c>
      <c r="C86" s="19">
        <f t="shared" si="2"/>
        <v>2020</v>
      </c>
      <c r="D86" s="1">
        <v>9</v>
      </c>
      <c r="E86" s="1">
        <v>1</v>
      </c>
      <c r="F86" s="20">
        <v>1</v>
      </c>
      <c r="G86" s="1">
        <v>0</v>
      </c>
    </row>
    <row r="87" spans="1:7" ht="13.2" x14ac:dyDescent="0.25">
      <c r="A87" s="4" t="s">
        <v>613</v>
      </c>
      <c r="B87" s="9">
        <v>44086</v>
      </c>
      <c r="C87" s="19">
        <f t="shared" si="2"/>
        <v>2020</v>
      </c>
      <c r="D87" s="1">
        <v>6</v>
      </c>
      <c r="E87" s="1">
        <v>1</v>
      </c>
      <c r="F87" s="20">
        <v>1</v>
      </c>
      <c r="G87" s="1">
        <v>0</v>
      </c>
    </row>
    <row r="88" spans="1:7" ht="13.2" x14ac:dyDescent="0.25">
      <c r="A88" s="4" t="s">
        <v>659</v>
      </c>
      <c r="B88" s="9">
        <v>44100</v>
      </c>
      <c r="C88" s="19">
        <f t="shared" si="2"/>
        <v>2020</v>
      </c>
      <c r="D88" s="1">
        <v>18</v>
      </c>
      <c r="E88" s="1">
        <v>1</v>
      </c>
      <c r="F88" s="20">
        <v>1</v>
      </c>
      <c r="G88" s="1">
        <v>0</v>
      </c>
    </row>
    <row r="89" spans="1:7" ht="13.2" x14ac:dyDescent="0.25">
      <c r="A89" s="4" t="s">
        <v>377</v>
      </c>
      <c r="B89" s="9">
        <v>44104</v>
      </c>
      <c r="C89" s="19">
        <f t="shared" si="2"/>
        <v>2020</v>
      </c>
      <c r="D89" s="1">
        <v>156</v>
      </c>
      <c r="E89" s="1">
        <v>1</v>
      </c>
      <c r="F89" s="20">
        <v>1</v>
      </c>
      <c r="G89" s="1">
        <v>0</v>
      </c>
    </row>
    <row r="90" spans="1:7" ht="13.2" x14ac:dyDescent="0.25">
      <c r="A90" s="4" t="s">
        <v>727</v>
      </c>
      <c r="B90" s="9">
        <v>44106</v>
      </c>
      <c r="C90" s="19">
        <f t="shared" si="2"/>
        <v>2020</v>
      </c>
      <c r="D90" s="1">
        <v>5</v>
      </c>
      <c r="E90" s="1">
        <v>1</v>
      </c>
      <c r="F90" s="20">
        <v>1</v>
      </c>
      <c r="G90" s="1">
        <v>0</v>
      </c>
    </row>
    <row r="91" spans="1:7" ht="13.2" x14ac:dyDescent="0.25">
      <c r="A91" s="4" t="s">
        <v>1656</v>
      </c>
      <c r="B91" s="9">
        <v>44114</v>
      </c>
      <c r="C91" s="19">
        <f t="shared" si="2"/>
        <v>2020</v>
      </c>
      <c r="D91" s="1">
        <v>8</v>
      </c>
      <c r="E91" s="1">
        <v>1</v>
      </c>
      <c r="F91" s="20">
        <v>1</v>
      </c>
      <c r="G91" s="1">
        <v>0</v>
      </c>
    </row>
    <row r="92" spans="1:7" ht="13.2" x14ac:dyDescent="0.25">
      <c r="A92" s="4" t="s">
        <v>1589</v>
      </c>
      <c r="B92" s="9">
        <v>44115</v>
      </c>
      <c r="C92" s="19">
        <f t="shared" si="2"/>
        <v>2020</v>
      </c>
      <c r="D92" s="1">
        <v>5</v>
      </c>
      <c r="E92" s="1">
        <v>1</v>
      </c>
      <c r="F92" s="20">
        <v>1</v>
      </c>
      <c r="G92" s="1">
        <v>0</v>
      </c>
    </row>
    <row r="93" spans="1:7" ht="13.2" x14ac:dyDescent="0.25">
      <c r="A93" s="4" t="s">
        <v>697</v>
      </c>
      <c r="B93" s="9">
        <v>44119</v>
      </c>
      <c r="C93" s="19">
        <f t="shared" si="2"/>
        <v>2020</v>
      </c>
      <c r="D93" s="1">
        <v>11</v>
      </c>
      <c r="E93" s="1">
        <v>1</v>
      </c>
      <c r="F93" s="20">
        <v>1</v>
      </c>
      <c r="G93" s="1">
        <v>0</v>
      </c>
    </row>
    <row r="94" spans="1:7" ht="13.2" x14ac:dyDescent="0.25">
      <c r="A94" s="4" t="s">
        <v>1617</v>
      </c>
      <c r="B94" s="9">
        <v>44122</v>
      </c>
      <c r="C94" s="19">
        <f t="shared" si="2"/>
        <v>2020</v>
      </c>
      <c r="D94" s="1">
        <v>80</v>
      </c>
      <c r="E94" s="1">
        <v>1</v>
      </c>
      <c r="F94" s="20">
        <v>1</v>
      </c>
      <c r="G94" s="1">
        <v>0</v>
      </c>
    </row>
    <row r="95" spans="1:7" ht="13.2" x14ac:dyDescent="0.25">
      <c r="A95" s="4" t="s">
        <v>1557</v>
      </c>
      <c r="B95" s="9">
        <v>44125</v>
      </c>
      <c r="C95" s="19">
        <f t="shared" si="2"/>
        <v>2020</v>
      </c>
      <c r="D95" s="1">
        <v>33</v>
      </c>
      <c r="E95" s="1">
        <v>1</v>
      </c>
      <c r="F95" s="20">
        <v>1</v>
      </c>
      <c r="G95" s="1">
        <v>0</v>
      </c>
    </row>
    <row r="96" spans="1:7" ht="13.2" x14ac:dyDescent="0.25">
      <c r="A96" s="4" t="s">
        <v>1667</v>
      </c>
      <c r="B96" s="9">
        <v>44136</v>
      </c>
      <c r="C96" s="19">
        <f t="shared" si="2"/>
        <v>2020</v>
      </c>
      <c r="D96" s="1">
        <v>4</v>
      </c>
      <c r="E96" s="1">
        <v>1</v>
      </c>
      <c r="F96" s="20">
        <v>1</v>
      </c>
      <c r="G96" s="1">
        <v>0</v>
      </c>
    </row>
    <row r="97" spans="1:7" ht="13.2" x14ac:dyDescent="0.25">
      <c r="A97" s="4" t="s">
        <v>1641</v>
      </c>
      <c r="B97" s="9">
        <v>44143</v>
      </c>
      <c r="C97" s="19">
        <f t="shared" si="2"/>
        <v>2020</v>
      </c>
      <c r="D97" s="1">
        <v>5</v>
      </c>
      <c r="E97" s="1">
        <v>1</v>
      </c>
      <c r="F97" s="20">
        <v>1</v>
      </c>
      <c r="G97" s="1">
        <v>0</v>
      </c>
    </row>
    <row r="98" spans="1:7" ht="13.2" x14ac:dyDescent="0.25">
      <c r="A98" s="4" t="s">
        <v>1605</v>
      </c>
      <c r="B98" s="9">
        <v>44150</v>
      </c>
      <c r="C98" s="19">
        <f t="shared" si="2"/>
        <v>2020</v>
      </c>
      <c r="D98" s="1">
        <v>51</v>
      </c>
      <c r="E98" s="1">
        <v>1</v>
      </c>
      <c r="F98" s="20">
        <v>1</v>
      </c>
      <c r="G98" s="1">
        <v>0</v>
      </c>
    </row>
    <row r="99" spans="1:7" ht="13.2" x14ac:dyDescent="0.25">
      <c r="A99" s="4" t="s">
        <v>1661</v>
      </c>
      <c r="B99" s="9">
        <v>44155</v>
      </c>
      <c r="C99" s="19">
        <f t="shared" si="2"/>
        <v>2020</v>
      </c>
      <c r="D99" s="1">
        <v>4</v>
      </c>
      <c r="E99" s="1">
        <v>1</v>
      </c>
      <c r="F99" s="20">
        <v>1</v>
      </c>
      <c r="G99" s="1">
        <v>1</v>
      </c>
    </row>
    <row r="100" spans="1:7" ht="13.2" x14ac:dyDescent="0.25">
      <c r="A100" s="4" t="s">
        <v>1537</v>
      </c>
      <c r="B100" s="9">
        <v>44180</v>
      </c>
      <c r="C100" s="19">
        <f t="shared" si="2"/>
        <v>2020</v>
      </c>
      <c r="D100" s="1">
        <v>11</v>
      </c>
      <c r="E100" s="1">
        <v>1</v>
      </c>
      <c r="F100" s="20">
        <v>1</v>
      </c>
      <c r="G100" s="1">
        <v>0</v>
      </c>
    </row>
    <row r="101" spans="1:7" ht="13.2" x14ac:dyDescent="0.25">
      <c r="A101" s="4" t="s">
        <v>1552</v>
      </c>
      <c r="B101" s="9">
        <v>44263</v>
      </c>
      <c r="C101" s="19">
        <f t="shared" si="2"/>
        <v>2021</v>
      </c>
      <c r="D101" s="1">
        <v>4</v>
      </c>
      <c r="E101" s="1">
        <v>1</v>
      </c>
      <c r="F101" s="20">
        <v>1</v>
      </c>
      <c r="G101" s="1">
        <v>0</v>
      </c>
    </row>
    <row r="102" spans="1:7" ht="13.2" x14ac:dyDescent="0.25">
      <c r="A102" s="4" t="s">
        <v>1620</v>
      </c>
      <c r="B102" s="9">
        <v>44276</v>
      </c>
      <c r="C102" s="19">
        <f t="shared" si="2"/>
        <v>2021</v>
      </c>
      <c r="D102" s="1">
        <v>12</v>
      </c>
      <c r="E102" s="1">
        <v>1</v>
      </c>
      <c r="F102" s="20">
        <v>1</v>
      </c>
      <c r="G102" s="1">
        <v>0</v>
      </c>
    </row>
    <row r="103" spans="1:7" ht="13.2" x14ac:dyDescent="0.25">
      <c r="A103" s="4" t="s">
        <v>722</v>
      </c>
      <c r="B103" s="9">
        <v>44289</v>
      </c>
      <c r="C103" s="19">
        <f t="shared" si="2"/>
        <v>2021</v>
      </c>
      <c r="D103" s="1">
        <v>8</v>
      </c>
      <c r="E103" s="1">
        <v>1</v>
      </c>
      <c r="F103" s="20">
        <v>1</v>
      </c>
      <c r="G103" s="1">
        <v>0</v>
      </c>
    </row>
    <row r="104" spans="1:7" ht="13.2" x14ac:dyDescent="0.25">
      <c r="A104" s="4" t="s">
        <v>1507</v>
      </c>
      <c r="B104" s="9">
        <v>44290</v>
      </c>
      <c r="C104" s="19">
        <f t="shared" si="2"/>
        <v>2021</v>
      </c>
      <c r="D104" s="1">
        <v>2</v>
      </c>
      <c r="E104" s="1">
        <v>1</v>
      </c>
      <c r="F104" s="20">
        <v>1</v>
      </c>
      <c r="G104" s="1">
        <v>0</v>
      </c>
    </row>
    <row r="105" spans="1:7" ht="13.2" x14ac:dyDescent="0.25">
      <c r="A105" s="4" t="s">
        <v>724</v>
      </c>
      <c r="B105" s="9">
        <v>44298</v>
      </c>
      <c r="C105" s="19">
        <f t="shared" si="2"/>
        <v>2021</v>
      </c>
      <c r="D105" s="1">
        <v>3</v>
      </c>
      <c r="E105" s="1">
        <v>1</v>
      </c>
      <c r="F105" s="20">
        <v>1</v>
      </c>
      <c r="G105" s="1">
        <v>0</v>
      </c>
    </row>
    <row r="106" spans="1:7" ht="13.2" x14ac:dyDescent="0.25">
      <c r="A106" s="4" t="s">
        <v>619</v>
      </c>
      <c r="B106" s="9">
        <v>44306</v>
      </c>
      <c r="C106" s="19">
        <f t="shared" si="2"/>
        <v>2021</v>
      </c>
      <c r="D106" s="1">
        <v>4</v>
      </c>
      <c r="E106" s="1">
        <v>1</v>
      </c>
      <c r="F106" s="20">
        <v>1</v>
      </c>
      <c r="G106" s="1">
        <v>0</v>
      </c>
    </row>
    <row r="107" spans="1:7" ht="13.2" x14ac:dyDescent="0.25">
      <c r="A107" s="4" t="s">
        <v>1582</v>
      </c>
      <c r="B107" s="9">
        <v>44320</v>
      </c>
      <c r="C107" s="19">
        <f t="shared" si="2"/>
        <v>2021</v>
      </c>
      <c r="D107" s="1">
        <v>6</v>
      </c>
      <c r="E107" s="1">
        <v>1</v>
      </c>
      <c r="F107" s="20">
        <v>1</v>
      </c>
      <c r="G107" s="1">
        <v>0</v>
      </c>
    </row>
    <row r="108" spans="1:7" ht="13.2" x14ac:dyDescent="0.25">
      <c r="A108" s="4" t="s">
        <v>1558</v>
      </c>
      <c r="B108" s="9">
        <v>44320</v>
      </c>
      <c r="C108" s="19">
        <f t="shared" si="2"/>
        <v>2021</v>
      </c>
      <c r="D108" s="1">
        <v>3</v>
      </c>
      <c r="E108" s="1">
        <v>1</v>
      </c>
      <c r="F108" s="20">
        <v>1</v>
      </c>
      <c r="G108" s="1">
        <v>0</v>
      </c>
    </row>
    <row r="109" spans="1:7" ht="13.2" x14ac:dyDescent="0.25">
      <c r="A109" s="4" t="s">
        <v>1582</v>
      </c>
      <c r="B109" s="9">
        <v>44320</v>
      </c>
      <c r="C109" s="19">
        <f t="shared" si="2"/>
        <v>2021</v>
      </c>
      <c r="D109" s="1">
        <v>2</v>
      </c>
      <c r="E109" s="1">
        <v>1</v>
      </c>
      <c r="F109" s="20">
        <v>1</v>
      </c>
      <c r="G109" s="1">
        <v>0</v>
      </c>
    </row>
    <row r="110" spans="1:7" ht="13.2" x14ac:dyDescent="0.25">
      <c r="A110" s="4" t="s">
        <v>663</v>
      </c>
      <c r="B110" s="9">
        <v>44321</v>
      </c>
      <c r="C110" s="19">
        <f t="shared" si="2"/>
        <v>2021</v>
      </c>
      <c r="D110" s="1">
        <v>48</v>
      </c>
      <c r="E110" s="1">
        <v>1</v>
      </c>
      <c r="F110" s="20">
        <v>1</v>
      </c>
      <c r="G110" s="1">
        <v>0</v>
      </c>
    </row>
    <row r="111" spans="1:7" ht="13.2" x14ac:dyDescent="0.25">
      <c r="A111" s="4" t="s">
        <v>1678</v>
      </c>
      <c r="B111" s="9">
        <v>44325</v>
      </c>
      <c r="C111" s="19">
        <f t="shared" si="2"/>
        <v>2021</v>
      </c>
      <c r="D111" s="1">
        <v>6</v>
      </c>
      <c r="E111" s="1">
        <v>1</v>
      </c>
      <c r="F111" s="20">
        <v>1</v>
      </c>
      <c r="G111" s="1">
        <v>0</v>
      </c>
    </row>
    <row r="112" spans="1:7" ht="13.2" x14ac:dyDescent="0.25">
      <c r="A112" s="4" t="s">
        <v>1536</v>
      </c>
      <c r="B112" s="9">
        <v>44326</v>
      </c>
      <c r="C112" s="19">
        <f t="shared" si="2"/>
        <v>2021</v>
      </c>
      <c r="D112" s="1">
        <v>2</v>
      </c>
      <c r="E112" s="1">
        <v>1</v>
      </c>
      <c r="F112" s="20">
        <v>1</v>
      </c>
      <c r="G112" s="1">
        <v>0</v>
      </c>
    </row>
    <row r="113" spans="1:7" ht="13.2" x14ac:dyDescent="0.25">
      <c r="A113" s="4" t="s">
        <v>1670</v>
      </c>
      <c r="B113" s="9">
        <v>44326</v>
      </c>
      <c r="C113" s="19">
        <f t="shared" si="2"/>
        <v>2021</v>
      </c>
      <c r="D113" s="1">
        <v>2</v>
      </c>
      <c r="E113" s="1">
        <v>1</v>
      </c>
      <c r="F113" s="20">
        <v>1</v>
      </c>
      <c r="G113" s="1">
        <v>0</v>
      </c>
    </row>
    <row r="114" spans="1:7" ht="13.2" x14ac:dyDescent="0.25">
      <c r="A114" s="4" t="s">
        <v>1597</v>
      </c>
      <c r="B114" s="9">
        <v>44328</v>
      </c>
      <c r="C114" s="19">
        <f t="shared" si="2"/>
        <v>2021</v>
      </c>
      <c r="D114" s="1">
        <v>10</v>
      </c>
      <c r="E114" s="1">
        <v>1</v>
      </c>
      <c r="F114" s="20">
        <v>1</v>
      </c>
      <c r="G114" s="1">
        <v>0</v>
      </c>
    </row>
    <row r="115" spans="1:7" ht="13.2" x14ac:dyDescent="0.25">
      <c r="A115" s="4" t="s">
        <v>735</v>
      </c>
      <c r="B115" s="9">
        <v>44331</v>
      </c>
      <c r="C115" s="19">
        <f t="shared" si="2"/>
        <v>2021</v>
      </c>
      <c r="D115" s="1">
        <v>19</v>
      </c>
      <c r="E115" s="1">
        <v>1</v>
      </c>
      <c r="F115" s="20">
        <v>1</v>
      </c>
      <c r="G115" s="1">
        <v>0</v>
      </c>
    </row>
    <row r="116" spans="1:7" ht="13.2" x14ac:dyDescent="0.25">
      <c r="A116" s="4" t="s">
        <v>1600</v>
      </c>
      <c r="B116" s="9">
        <v>44334</v>
      </c>
      <c r="C116" s="19">
        <f t="shared" si="2"/>
        <v>2021</v>
      </c>
      <c r="D116" s="1">
        <v>15</v>
      </c>
      <c r="E116" s="1">
        <v>1</v>
      </c>
      <c r="F116" s="20">
        <v>1</v>
      </c>
      <c r="G116" s="1">
        <v>0</v>
      </c>
    </row>
    <row r="117" spans="1:7" ht="13.2" x14ac:dyDescent="0.25">
      <c r="A117" s="4" t="s">
        <v>1607</v>
      </c>
      <c r="B117" s="9">
        <v>44334</v>
      </c>
      <c r="C117" s="19">
        <f t="shared" si="2"/>
        <v>2021</v>
      </c>
      <c r="D117" s="1">
        <v>5</v>
      </c>
      <c r="E117" s="1">
        <v>1</v>
      </c>
      <c r="F117" s="20">
        <v>1</v>
      </c>
      <c r="G117" s="1">
        <v>0</v>
      </c>
    </row>
    <row r="118" spans="1:7" ht="13.2" x14ac:dyDescent="0.25">
      <c r="A118" s="4" t="s">
        <v>1629</v>
      </c>
      <c r="B118" s="9">
        <v>44335</v>
      </c>
      <c r="C118" s="19">
        <f t="shared" si="2"/>
        <v>2021</v>
      </c>
      <c r="D118" s="1">
        <v>22</v>
      </c>
      <c r="E118" s="1">
        <v>1</v>
      </c>
      <c r="F118" s="20">
        <v>1</v>
      </c>
      <c r="G118" s="1">
        <v>0</v>
      </c>
    </row>
    <row r="119" spans="1:7" ht="13.2" x14ac:dyDescent="0.25">
      <c r="A119" s="4" t="s">
        <v>1635</v>
      </c>
      <c r="B119" s="9">
        <v>44351</v>
      </c>
      <c r="C119" s="19">
        <f t="shared" si="2"/>
        <v>2021</v>
      </c>
      <c r="D119" s="1">
        <v>23</v>
      </c>
      <c r="E119" s="1">
        <v>1</v>
      </c>
      <c r="F119" s="20">
        <v>1</v>
      </c>
      <c r="G119" s="1">
        <v>0</v>
      </c>
    </row>
    <row r="120" spans="1:7" ht="13.2" x14ac:dyDescent="0.25">
      <c r="A120" s="4" t="s">
        <v>633</v>
      </c>
      <c r="B120" s="9">
        <v>44355</v>
      </c>
      <c r="C120" s="19">
        <f t="shared" si="2"/>
        <v>2021</v>
      </c>
      <c r="D120" s="1">
        <v>17</v>
      </c>
      <c r="E120" s="1">
        <v>1</v>
      </c>
      <c r="F120" s="20">
        <v>1</v>
      </c>
      <c r="G120" s="1">
        <v>0</v>
      </c>
    </row>
    <row r="121" spans="1:7" ht="13.2" x14ac:dyDescent="0.25">
      <c r="A121" s="4" t="s">
        <v>646</v>
      </c>
      <c r="B121" s="9">
        <v>43624</v>
      </c>
      <c r="C121" s="19">
        <f t="shared" si="2"/>
        <v>2019</v>
      </c>
      <c r="D121" s="1">
        <v>45</v>
      </c>
      <c r="E121" s="1">
        <v>2</v>
      </c>
      <c r="F121" s="20">
        <v>2</v>
      </c>
      <c r="G121" s="1">
        <v>0</v>
      </c>
    </row>
    <row r="122" spans="1:7" ht="13.2" x14ac:dyDescent="0.25">
      <c r="A122" s="4" t="s">
        <v>819</v>
      </c>
      <c r="B122" s="9">
        <v>43677</v>
      </c>
      <c r="C122" s="19">
        <f t="shared" si="2"/>
        <v>2019</v>
      </c>
      <c r="D122" s="1">
        <v>422</v>
      </c>
      <c r="E122" s="1">
        <v>2</v>
      </c>
      <c r="F122" s="20">
        <v>2</v>
      </c>
      <c r="G122" s="1">
        <v>1</v>
      </c>
    </row>
    <row r="123" spans="1:7" ht="13.2" x14ac:dyDescent="0.25">
      <c r="A123" s="4" t="s">
        <v>594</v>
      </c>
      <c r="B123" s="9">
        <v>43712</v>
      </c>
      <c r="C123" s="19">
        <f t="shared" si="2"/>
        <v>2019</v>
      </c>
      <c r="D123" s="1">
        <v>233</v>
      </c>
      <c r="E123" s="1">
        <v>2</v>
      </c>
      <c r="F123" s="20">
        <v>2</v>
      </c>
      <c r="G123" s="1">
        <v>0</v>
      </c>
    </row>
    <row r="124" spans="1:7" ht="13.2" x14ac:dyDescent="0.25">
      <c r="A124" s="4" t="s">
        <v>708</v>
      </c>
      <c r="B124" s="9">
        <v>43714</v>
      </c>
      <c r="C124" s="19">
        <f t="shared" si="2"/>
        <v>2019</v>
      </c>
      <c r="D124" s="1">
        <v>31</v>
      </c>
      <c r="E124" s="1">
        <v>2</v>
      </c>
      <c r="F124" s="20">
        <v>2</v>
      </c>
      <c r="G124" s="1">
        <v>0</v>
      </c>
    </row>
    <row r="125" spans="1:7" ht="13.2" x14ac:dyDescent="0.25">
      <c r="A125" s="4" t="s">
        <v>597</v>
      </c>
      <c r="B125" s="9">
        <v>43748</v>
      </c>
      <c r="C125" s="19">
        <f t="shared" si="2"/>
        <v>2019</v>
      </c>
      <c r="D125" s="1">
        <v>10</v>
      </c>
      <c r="E125" s="1">
        <v>2</v>
      </c>
      <c r="F125" s="20">
        <v>2</v>
      </c>
      <c r="G125" s="1">
        <v>0</v>
      </c>
    </row>
    <row r="126" spans="1:7" ht="13.2" x14ac:dyDescent="0.25">
      <c r="A126" s="4" t="s">
        <v>1548</v>
      </c>
      <c r="B126" s="9">
        <v>43789</v>
      </c>
      <c r="C126" s="19">
        <f t="shared" si="2"/>
        <v>2019</v>
      </c>
      <c r="D126" s="1">
        <v>84</v>
      </c>
      <c r="E126" s="1">
        <v>2</v>
      </c>
      <c r="F126" s="20">
        <v>2</v>
      </c>
      <c r="G126" s="1">
        <v>0</v>
      </c>
    </row>
    <row r="127" spans="1:7" ht="13.2" x14ac:dyDescent="0.25">
      <c r="A127" s="4" t="s">
        <v>205</v>
      </c>
      <c r="B127" s="9">
        <v>43798</v>
      </c>
      <c r="C127" s="19">
        <f t="shared" si="2"/>
        <v>2019</v>
      </c>
      <c r="D127" s="1">
        <v>24</v>
      </c>
      <c r="E127" s="1">
        <v>2</v>
      </c>
      <c r="F127" s="20">
        <v>2</v>
      </c>
      <c r="G127" s="1">
        <v>1</v>
      </c>
    </row>
    <row r="128" spans="1:7" ht="13.2" x14ac:dyDescent="0.25">
      <c r="A128" s="4" t="s">
        <v>1564</v>
      </c>
      <c r="B128" s="9">
        <v>43846</v>
      </c>
      <c r="C128" s="19">
        <f t="shared" si="2"/>
        <v>2020</v>
      </c>
      <c r="D128" s="1">
        <v>13</v>
      </c>
      <c r="E128" s="1">
        <v>2</v>
      </c>
      <c r="F128" s="20">
        <v>2</v>
      </c>
      <c r="G128" s="1">
        <v>0</v>
      </c>
    </row>
    <row r="129" spans="1:7" ht="13.2" x14ac:dyDescent="0.25">
      <c r="A129" s="4" t="s">
        <v>696</v>
      </c>
      <c r="B129" s="9">
        <v>43899</v>
      </c>
      <c r="C129" s="19">
        <f t="shared" si="2"/>
        <v>2020</v>
      </c>
      <c r="D129" s="1">
        <v>45</v>
      </c>
      <c r="E129" s="1">
        <v>2</v>
      </c>
      <c r="F129" s="20">
        <v>2</v>
      </c>
      <c r="G129" s="1">
        <v>0</v>
      </c>
    </row>
    <row r="130" spans="1:7" ht="13.2" x14ac:dyDescent="0.25">
      <c r="A130" s="4" t="s">
        <v>1634</v>
      </c>
      <c r="B130" s="9">
        <v>43901</v>
      </c>
      <c r="C130" s="19">
        <f t="shared" ref="C130:C193" si="3">YEAR(B130)</f>
        <v>2020</v>
      </c>
      <c r="D130" s="1">
        <v>110</v>
      </c>
      <c r="E130" s="1">
        <v>2</v>
      </c>
      <c r="F130" s="20">
        <v>2</v>
      </c>
      <c r="G130" s="1">
        <v>0</v>
      </c>
    </row>
    <row r="131" spans="1:7" ht="13.2" x14ac:dyDescent="0.25">
      <c r="A131" s="4" t="s">
        <v>144</v>
      </c>
      <c r="B131" s="9">
        <v>43978</v>
      </c>
      <c r="C131" s="19">
        <f t="shared" si="3"/>
        <v>2020</v>
      </c>
      <c r="D131" s="1">
        <v>43</v>
      </c>
      <c r="E131" s="1">
        <v>2</v>
      </c>
      <c r="F131" s="20">
        <v>2</v>
      </c>
      <c r="G131" s="1">
        <v>0</v>
      </c>
    </row>
    <row r="132" spans="1:7" ht="13.2" x14ac:dyDescent="0.25">
      <c r="A132" s="4" t="s">
        <v>1606</v>
      </c>
      <c r="B132" s="9">
        <v>44002</v>
      </c>
      <c r="C132" s="19">
        <f t="shared" si="3"/>
        <v>2020</v>
      </c>
      <c r="D132" s="1">
        <v>8</v>
      </c>
      <c r="E132" s="1">
        <v>2</v>
      </c>
      <c r="F132" s="20">
        <v>2</v>
      </c>
      <c r="G132" s="1">
        <v>0</v>
      </c>
    </row>
    <row r="133" spans="1:7" ht="13.2" x14ac:dyDescent="0.25">
      <c r="A133" s="4" t="s">
        <v>679</v>
      </c>
      <c r="B133" s="9">
        <v>44059</v>
      </c>
      <c r="C133" s="19">
        <f t="shared" si="3"/>
        <v>2020</v>
      </c>
      <c r="D133" s="1">
        <v>14</v>
      </c>
      <c r="E133" s="1">
        <v>2</v>
      </c>
      <c r="F133" s="20">
        <v>2</v>
      </c>
      <c r="G133" s="1">
        <v>0</v>
      </c>
    </row>
    <row r="134" spans="1:7" ht="13.2" x14ac:dyDescent="0.25">
      <c r="A134" s="4" t="s">
        <v>697</v>
      </c>
      <c r="B134" s="9">
        <v>44070</v>
      </c>
      <c r="C134" s="19">
        <f t="shared" si="3"/>
        <v>2020</v>
      </c>
      <c r="D134" s="1">
        <v>5</v>
      </c>
      <c r="E134" s="1">
        <v>2</v>
      </c>
      <c r="F134" s="20">
        <v>2</v>
      </c>
      <c r="G134" s="1">
        <v>0</v>
      </c>
    </row>
    <row r="135" spans="1:7" ht="13.2" x14ac:dyDescent="0.25">
      <c r="A135" s="4" t="s">
        <v>1520</v>
      </c>
      <c r="B135" s="9">
        <v>44085</v>
      </c>
      <c r="C135" s="19">
        <f t="shared" si="3"/>
        <v>2020</v>
      </c>
      <c r="D135" s="1">
        <v>52</v>
      </c>
      <c r="E135" s="1">
        <v>2</v>
      </c>
      <c r="F135" s="20">
        <v>2</v>
      </c>
      <c r="G135" s="1">
        <v>0</v>
      </c>
    </row>
    <row r="136" spans="1:7" ht="13.2" x14ac:dyDescent="0.25">
      <c r="A136" s="4" t="s">
        <v>1590</v>
      </c>
      <c r="B136" s="9">
        <v>44086</v>
      </c>
      <c r="C136" s="19">
        <f t="shared" si="3"/>
        <v>2020</v>
      </c>
      <c r="D136" s="1">
        <v>18</v>
      </c>
      <c r="E136" s="1">
        <v>2</v>
      </c>
      <c r="F136" s="20">
        <v>2</v>
      </c>
      <c r="G136" s="1">
        <v>0</v>
      </c>
    </row>
    <row r="137" spans="1:7" ht="13.2" x14ac:dyDescent="0.25">
      <c r="A137" s="4" t="s">
        <v>693</v>
      </c>
      <c r="B137" s="9">
        <v>44089</v>
      </c>
      <c r="C137" s="19">
        <f t="shared" si="3"/>
        <v>2020</v>
      </c>
      <c r="D137" s="1">
        <v>323</v>
      </c>
      <c r="E137" s="1">
        <v>2</v>
      </c>
      <c r="F137" s="20">
        <v>2</v>
      </c>
      <c r="G137" s="1">
        <v>0</v>
      </c>
    </row>
    <row r="138" spans="1:7" ht="13.2" x14ac:dyDescent="0.25">
      <c r="A138" s="4" t="s">
        <v>1627</v>
      </c>
      <c r="B138" s="9">
        <v>44102</v>
      </c>
      <c r="C138" s="19">
        <f t="shared" si="3"/>
        <v>2020</v>
      </c>
      <c r="D138" s="1">
        <v>86</v>
      </c>
      <c r="E138" s="1">
        <v>2</v>
      </c>
      <c r="F138" s="20">
        <v>2</v>
      </c>
      <c r="G138" s="1">
        <v>0</v>
      </c>
    </row>
    <row r="139" spans="1:7" ht="13.2" x14ac:dyDescent="0.25">
      <c r="A139" s="4" t="s">
        <v>1669</v>
      </c>
      <c r="B139" s="9">
        <v>44105</v>
      </c>
      <c r="C139" s="19">
        <f t="shared" si="3"/>
        <v>2020</v>
      </c>
      <c r="D139" s="1">
        <v>55</v>
      </c>
      <c r="E139" s="1">
        <v>2</v>
      </c>
      <c r="F139" s="20">
        <v>2</v>
      </c>
      <c r="G139" s="1">
        <v>0</v>
      </c>
    </row>
    <row r="140" spans="1:7" ht="13.2" x14ac:dyDescent="0.25">
      <c r="A140" s="4" t="s">
        <v>1533</v>
      </c>
      <c r="B140" s="9">
        <v>44108</v>
      </c>
      <c r="C140" s="19">
        <f t="shared" si="3"/>
        <v>2020</v>
      </c>
      <c r="D140" s="1">
        <v>46</v>
      </c>
      <c r="E140" s="1">
        <v>2</v>
      </c>
      <c r="F140" s="20">
        <v>2</v>
      </c>
      <c r="G140" s="1">
        <v>0</v>
      </c>
    </row>
    <row r="141" spans="1:7" ht="13.2" x14ac:dyDescent="0.25">
      <c r="A141" s="4" t="s">
        <v>1690</v>
      </c>
      <c r="B141" s="9">
        <v>44111</v>
      </c>
      <c r="C141" s="19">
        <f t="shared" si="3"/>
        <v>2020</v>
      </c>
      <c r="D141" s="1">
        <v>42</v>
      </c>
      <c r="E141" s="1">
        <v>2</v>
      </c>
      <c r="F141" s="20">
        <v>2</v>
      </c>
      <c r="G141" s="1">
        <v>0</v>
      </c>
    </row>
    <row r="142" spans="1:7" ht="13.2" x14ac:dyDescent="0.25">
      <c r="A142" s="4" t="s">
        <v>625</v>
      </c>
      <c r="B142" s="9">
        <v>44150</v>
      </c>
      <c r="C142" s="19">
        <f t="shared" si="3"/>
        <v>2020</v>
      </c>
      <c r="D142" s="1">
        <v>9</v>
      </c>
      <c r="E142" s="1">
        <v>2</v>
      </c>
      <c r="F142" s="20">
        <v>2</v>
      </c>
      <c r="G142" s="1">
        <v>0</v>
      </c>
    </row>
    <row r="143" spans="1:7" ht="13.2" x14ac:dyDescent="0.25">
      <c r="A143" s="4" t="s">
        <v>1696</v>
      </c>
      <c r="B143" s="9">
        <v>44175</v>
      </c>
      <c r="C143" s="19">
        <f t="shared" si="3"/>
        <v>2020</v>
      </c>
      <c r="D143" s="1">
        <v>70</v>
      </c>
      <c r="E143" s="1">
        <v>2</v>
      </c>
      <c r="F143" s="20">
        <v>2</v>
      </c>
      <c r="G143" s="1">
        <v>2</v>
      </c>
    </row>
    <row r="144" spans="1:7" ht="13.2" x14ac:dyDescent="0.25">
      <c r="A144" s="4" t="s">
        <v>1630</v>
      </c>
      <c r="B144" s="9">
        <v>44191</v>
      </c>
      <c r="C144" s="19">
        <f t="shared" si="3"/>
        <v>2020</v>
      </c>
      <c r="D144" s="1">
        <v>39</v>
      </c>
      <c r="E144" s="1">
        <v>2</v>
      </c>
      <c r="F144" s="20">
        <v>2</v>
      </c>
      <c r="G144" s="1">
        <v>0</v>
      </c>
    </row>
    <row r="145" spans="1:7" ht="13.2" x14ac:dyDescent="0.25">
      <c r="A145" s="4" t="s">
        <v>1664</v>
      </c>
      <c r="B145" s="9">
        <v>44198</v>
      </c>
      <c r="C145" s="19">
        <f t="shared" si="3"/>
        <v>2021</v>
      </c>
      <c r="D145" s="1">
        <v>16</v>
      </c>
      <c r="E145" s="1">
        <v>2</v>
      </c>
      <c r="F145" s="20">
        <v>2</v>
      </c>
      <c r="G145" s="1">
        <v>1</v>
      </c>
    </row>
    <row r="146" spans="1:7" ht="13.2" x14ac:dyDescent="0.25">
      <c r="A146" s="4" t="s">
        <v>111</v>
      </c>
      <c r="B146" s="9">
        <v>44213</v>
      </c>
      <c r="C146" s="19">
        <f t="shared" si="3"/>
        <v>2021</v>
      </c>
      <c r="D146" s="1">
        <v>33</v>
      </c>
      <c r="E146" s="1">
        <v>2</v>
      </c>
      <c r="F146" s="20">
        <v>2</v>
      </c>
      <c r="G146" s="1">
        <v>0</v>
      </c>
    </row>
    <row r="147" spans="1:7" ht="13.2" x14ac:dyDescent="0.25">
      <c r="A147" s="4" t="s">
        <v>625</v>
      </c>
      <c r="B147" s="9">
        <v>44248</v>
      </c>
      <c r="C147" s="19">
        <f t="shared" si="3"/>
        <v>2021</v>
      </c>
      <c r="D147" s="1">
        <v>6</v>
      </c>
      <c r="E147" s="1">
        <v>2</v>
      </c>
      <c r="F147" s="20">
        <v>2</v>
      </c>
      <c r="G147" s="1">
        <v>0</v>
      </c>
    </row>
    <row r="148" spans="1:7" ht="13.2" x14ac:dyDescent="0.25">
      <c r="A148" s="4" t="s">
        <v>699</v>
      </c>
      <c r="B148" s="9">
        <v>44289</v>
      </c>
      <c r="C148" s="19">
        <f t="shared" si="3"/>
        <v>2021</v>
      </c>
      <c r="D148" s="1">
        <v>19</v>
      </c>
      <c r="E148" s="1">
        <v>2</v>
      </c>
      <c r="F148" s="20">
        <v>2</v>
      </c>
      <c r="G148" s="1">
        <v>0</v>
      </c>
    </row>
    <row r="149" spans="1:7" ht="13.2" x14ac:dyDescent="0.25">
      <c r="A149" s="4" t="s">
        <v>657</v>
      </c>
      <c r="B149" s="9">
        <v>44309</v>
      </c>
      <c r="C149" s="19">
        <f t="shared" si="3"/>
        <v>2021</v>
      </c>
      <c r="D149" s="1">
        <v>10</v>
      </c>
      <c r="E149" s="1">
        <v>2</v>
      </c>
      <c r="F149" s="20">
        <v>2</v>
      </c>
      <c r="G149" s="1">
        <v>0</v>
      </c>
    </row>
    <row r="150" spans="1:7" ht="13.2" x14ac:dyDescent="0.25">
      <c r="A150" s="4" t="s">
        <v>1663</v>
      </c>
      <c r="B150" s="9">
        <v>44317</v>
      </c>
      <c r="C150" s="19">
        <f t="shared" si="3"/>
        <v>2021</v>
      </c>
      <c r="D150" s="1">
        <v>11</v>
      </c>
      <c r="E150" s="1">
        <v>2</v>
      </c>
      <c r="F150" s="20">
        <v>2</v>
      </c>
      <c r="G150" s="1">
        <v>0</v>
      </c>
    </row>
    <row r="151" spans="1:7" ht="13.2" x14ac:dyDescent="0.25">
      <c r="A151" s="4" t="s">
        <v>1623</v>
      </c>
      <c r="B151" s="9">
        <v>44318</v>
      </c>
      <c r="C151" s="19">
        <f t="shared" si="3"/>
        <v>2021</v>
      </c>
      <c r="D151" s="1">
        <v>9</v>
      </c>
      <c r="E151" s="1">
        <v>2</v>
      </c>
      <c r="F151" s="20">
        <v>2</v>
      </c>
      <c r="G151" s="1">
        <v>0</v>
      </c>
    </row>
    <row r="152" spans="1:7" ht="13.2" x14ac:dyDescent="0.25">
      <c r="A152" s="4" t="s">
        <v>1704</v>
      </c>
      <c r="B152" s="9">
        <v>44323</v>
      </c>
      <c r="C152" s="19">
        <f t="shared" si="3"/>
        <v>2021</v>
      </c>
      <c r="D152" s="1">
        <v>5</v>
      </c>
      <c r="E152" s="1">
        <v>2</v>
      </c>
      <c r="F152" s="20">
        <v>2</v>
      </c>
      <c r="G152" s="1">
        <v>0</v>
      </c>
    </row>
    <row r="153" spans="1:7" ht="13.2" x14ac:dyDescent="0.25">
      <c r="A153" s="4" t="s">
        <v>1618</v>
      </c>
      <c r="B153" s="9">
        <v>44324</v>
      </c>
      <c r="C153" s="19">
        <f t="shared" si="3"/>
        <v>2021</v>
      </c>
      <c r="D153" s="1">
        <v>4</v>
      </c>
      <c r="E153" s="1">
        <v>2</v>
      </c>
      <c r="F153" s="20">
        <v>2</v>
      </c>
      <c r="G153" s="1">
        <v>0</v>
      </c>
    </row>
    <row r="154" spans="1:7" ht="13.2" x14ac:dyDescent="0.25">
      <c r="A154" s="4" t="s">
        <v>1538</v>
      </c>
      <c r="B154" s="9">
        <v>44328</v>
      </c>
      <c r="C154" s="19">
        <f t="shared" si="3"/>
        <v>2021</v>
      </c>
      <c r="D154" s="1">
        <v>30</v>
      </c>
      <c r="E154" s="1">
        <v>2</v>
      </c>
      <c r="F154" s="20">
        <v>2</v>
      </c>
      <c r="G154" s="1">
        <v>0</v>
      </c>
    </row>
    <row r="155" spans="1:7" ht="13.2" x14ac:dyDescent="0.25">
      <c r="A155" s="4" t="s">
        <v>639</v>
      </c>
      <c r="B155" s="9">
        <v>44334</v>
      </c>
      <c r="C155" s="19">
        <f t="shared" si="3"/>
        <v>2021</v>
      </c>
      <c r="D155" s="1">
        <v>16</v>
      </c>
      <c r="E155" s="1">
        <v>2</v>
      </c>
      <c r="F155" s="20">
        <v>2</v>
      </c>
      <c r="G155" s="1">
        <v>0</v>
      </c>
    </row>
    <row r="156" spans="1:7" ht="13.2" x14ac:dyDescent="0.25">
      <c r="A156" s="4" t="s">
        <v>660</v>
      </c>
      <c r="B156" s="9">
        <v>44334</v>
      </c>
      <c r="C156" s="19">
        <f t="shared" si="3"/>
        <v>2021</v>
      </c>
      <c r="D156" s="1">
        <v>4</v>
      </c>
      <c r="E156" s="1">
        <v>2</v>
      </c>
      <c r="F156" s="20">
        <v>2</v>
      </c>
      <c r="G156" s="1">
        <v>0</v>
      </c>
    </row>
    <row r="157" spans="1:7" ht="13.2" x14ac:dyDescent="0.25">
      <c r="A157" s="4" t="s">
        <v>789</v>
      </c>
      <c r="B157" s="9">
        <v>44346</v>
      </c>
      <c r="C157" s="19">
        <f t="shared" si="3"/>
        <v>2021</v>
      </c>
      <c r="D157" s="1">
        <v>59</v>
      </c>
      <c r="E157" s="1">
        <v>2</v>
      </c>
      <c r="F157" s="20">
        <v>2</v>
      </c>
      <c r="G157" s="1">
        <v>1</v>
      </c>
    </row>
    <row r="158" spans="1:7" ht="13.2" x14ac:dyDescent="0.25">
      <c r="A158" s="4" t="s">
        <v>875</v>
      </c>
      <c r="B158" s="9">
        <v>44355</v>
      </c>
      <c r="C158" s="19">
        <f t="shared" si="3"/>
        <v>2021</v>
      </c>
      <c r="D158" s="1">
        <v>47</v>
      </c>
      <c r="E158" s="1">
        <v>2</v>
      </c>
      <c r="F158" s="20">
        <v>2</v>
      </c>
      <c r="G158" s="1">
        <v>0</v>
      </c>
    </row>
    <row r="159" spans="1:7" ht="13.2" x14ac:dyDescent="0.25">
      <c r="A159" s="4" t="s">
        <v>884</v>
      </c>
      <c r="B159" s="9">
        <v>44357</v>
      </c>
      <c r="C159" s="19">
        <f t="shared" si="3"/>
        <v>2021</v>
      </c>
      <c r="D159" s="1">
        <v>14</v>
      </c>
      <c r="E159" s="1">
        <v>2</v>
      </c>
      <c r="F159" s="20">
        <v>2</v>
      </c>
      <c r="G159" s="1">
        <v>0</v>
      </c>
    </row>
    <row r="160" spans="1:7" ht="13.2" x14ac:dyDescent="0.25">
      <c r="A160" s="4" t="s">
        <v>1052</v>
      </c>
      <c r="B160" s="9">
        <v>44361</v>
      </c>
      <c r="C160" s="19">
        <f t="shared" si="3"/>
        <v>2021</v>
      </c>
      <c r="D160" s="1">
        <v>11</v>
      </c>
      <c r="E160" s="1">
        <v>2</v>
      </c>
      <c r="F160" s="20">
        <v>2</v>
      </c>
      <c r="G160" s="1">
        <v>0</v>
      </c>
    </row>
    <row r="161" spans="1:7" ht="13.2" x14ac:dyDescent="0.25">
      <c r="A161" s="4" t="s">
        <v>1658</v>
      </c>
      <c r="B161" s="9">
        <v>43635</v>
      </c>
      <c r="C161" s="19">
        <f t="shared" si="3"/>
        <v>2019</v>
      </c>
      <c r="D161" s="1">
        <v>58</v>
      </c>
      <c r="E161" s="1">
        <v>3</v>
      </c>
      <c r="F161" s="20">
        <v>3</v>
      </c>
      <c r="G161" s="1">
        <v>0</v>
      </c>
    </row>
    <row r="162" spans="1:7" ht="13.2" x14ac:dyDescent="0.25">
      <c r="A162" s="4" t="s">
        <v>1628</v>
      </c>
      <c r="B162" s="9">
        <v>43658</v>
      </c>
      <c r="C162" s="19">
        <f t="shared" si="3"/>
        <v>2019</v>
      </c>
      <c r="D162" s="1">
        <v>104</v>
      </c>
      <c r="E162" s="1">
        <v>3</v>
      </c>
      <c r="F162" s="20">
        <v>3</v>
      </c>
      <c r="G162" s="1">
        <v>0</v>
      </c>
    </row>
    <row r="163" spans="1:7" ht="13.2" x14ac:dyDescent="0.25">
      <c r="A163" s="4" t="s">
        <v>179</v>
      </c>
      <c r="B163" s="9">
        <v>43854</v>
      </c>
      <c r="C163" s="19">
        <f t="shared" si="3"/>
        <v>2020</v>
      </c>
      <c r="D163" s="1">
        <v>42</v>
      </c>
      <c r="E163" s="1">
        <v>3</v>
      </c>
      <c r="F163" s="20">
        <v>3</v>
      </c>
      <c r="G163" s="1">
        <v>0</v>
      </c>
    </row>
    <row r="164" spans="1:7" ht="13.2" x14ac:dyDescent="0.25">
      <c r="A164" s="4" t="s">
        <v>376</v>
      </c>
      <c r="B164" s="9">
        <v>43881</v>
      </c>
      <c r="C164" s="19">
        <f t="shared" si="3"/>
        <v>2020</v>
      </c>
      <c r="D164" s="1">
        <v>153</v>
      </c>
      <c r="E164" s="1">
        <v>3</v>
      </c>
      <c r="F164" s="20">
        <v>3</v>
      </c>
      <c r="G164" s="1">
        <v>0</v>
      </c>
    </row>
    <row r="165" spans="1:7" ht="13.2" x14ac:dyDescent="0.25">
      <c r="A165" s="4" t="s">
        <v>1683</v>
      </c>
      <c r="B165" s="9">
        <v>43936</v>
      </c>
      <c r="C165" s="19">
        <f t="shared" si="3"/>
        <v>2020</v>
      </c>
      <c r="D165" s="1">
        <v>23</v>
      </c>
      <c r="E165" s="1">
        <v>3</v>
      </c>
      <c r="F165" s="20">
        <v>3</v>
      </c>
      <c r="G165" s="1">
        <v>0</v>
      </c>
    </row>
    <row r="166" spans="1:7" ht="13.2" x14ac:dyDescent="0.25">
      <c r="A166" s="4" t="s">
        <v>1609</v>
      </c>
      <c r="B166" s="9">
        <v>44004</v>
      </c>
      <c r="C166" s="19">
        <f t="shared" si="3"/>
        <v>2020</v>
      </c>
      <c r="D166" s="1">
        <v>52</v>
      </c>
      <c r="E166" s="1">
        <v>3</v>
      </c>
      <c r="F166" s="20">
        <v>3</v>
      </c>
      <c r="G166" s="1">
        <v>1</v>
      </c>
    </row>
    <row r="167" spans="1:7" ht="13.2" x14ac:dyDescent="0.25">
      <c r="A167" s="4" t="s">
        <v>1566</v>
      </c>
      <c r="B167" s="9">
        <v>44012</v>
      </c>
      <c r="C167" s="19">
        <f t="shared" si="3"/>
        <v>2020</v>
      </c>
      <c r="D167" s="1">
        <v>104</v>
      </c>
      <c r="E167" s="1">
        <v>3</v>
      </c>
      <c r="F167" s="20">
        <v>3</v>
      </c>
      <c r="G167" s="1">
        <v>0</v>
      </c>
    </row>
    <row r="168" spans="1:7" ht="13.2" x14ac:dyDescent="0.25">
      <c r="A168" s="4" t="s">
        <v>1540</v>
      </c>
      <c r="B168" s="9">
        <v>44015</v>
      </c>
      <c r="C168" s="19">
        <f t="shared" si="3"/>
        <v>2020</v>
      </c>
      <c r="D168" s="1">
        <v>49</v>
      </c>
      <c r="E168" s="1">
        <v>3</v>
      </c>
      <c r="F168" s="20">
        <v>3</v>
      </c>
      <c r="G168" s="1">
        <v>0</v>
      </c>
    </row>
    <row r="169" spans="1:7" ht="13.2" x14ac:dyDescent="0.25">
      <c r="A169" s="4" t="s">
        <v>678</v>
      </c>
      <c r="B169" s="9">
        <v>44062</v>
      </c>
      <c r="C169" s="19">
        <f t="shared" si="3"/>
        <v>2020</v>
      </c>
      <c r="D169" s="1">
        <v>8</v>
      </c>
      <c r="E169" s="1">
        <v>3</v>
      </c>
      <c r="F169" s="20">
        <v>3</v>
      </c>
      <c r="G169" s="1">
        <v>0</v>
      </c>
    </row>
    <row r="170" spans="1:7" ht="13.2" x14ac:dyDescent="0.25">
      <c r="A170" s="4" t="s">
        <v>1087</v>
      </c>
      <c r="B170" s="9">
        <v>44104</v>
      </c>
      <c r="C170" s="19">
        <f t="shared" si="3"/>
        <v>2020</v>
      </c>
      <c r="D170" s="1">
        <v>108</v>
      </c>
      <c r="E170" s="1">
        <v>3</v>
      </c>
      <c r="F170" s="20">
        <v>3</v>
      </c>
      <c r="G170" s="1">
        <v>0</v>
      </c>
    </row>
    <row r="171" spans="1:7" ht="13.2" x14ac:dyDescent="0.25">
      <c r="A171" s="4" t="s">
        <v>1673</v>
      </c>
      <c r="B171" s="9">
        <v>44117</v>
      </c>
      <c r="C171" s="19">
        <f t="shared" si="3"/>
        <v>2020</v>
      </c>
      <c r="D171" s="1">
        <v>12</v>
      </c>
      <c r="E171" s="1">
        <v>3</v>
      </c>
      <c r="F171" s="20">
        <v>3</v>
      </c>
      <c r="G171" s="1">
        <v>0</v>
      </c>
    </row>
    <row r="172" spans="1:7" ht="13.2" x14ac:dyDescent="0.25">
      <c r="A172" s="4" t="s">
        <v>433</v>
      </c>
      <c r="B172" s="9">
        <v>44157</v>
      </c>
      <c r="C172" s="19">
        <f t="shared" si="3"/>
        <v>2020</v>
      </c>
      <c r="D172" s="1">
        <v>27</v>
      </c>
      <c r="E172" s="1">
        <v>3</v>
      </c>
      <c r="F172" s="20">
        <v>3</v>
      </c>
      <c r="G172" s="1">
        <v>1</v>
      </c>
    </row>
    <row r="173" spans="1:7" ht="13.2" x14ac:dyDescent="0.25">
      <c r="A173" s="4" t="s">
        <v>1544</v>
      </c>
      <c r="B173" s="9">
        <v>44164</v>
      </c>
      <c r="C173" s="19">
        <f t="shared" si="3"/>
        <v>2020</v>
      </c>
      <c r="D173" s="1">
        <v>49</v>
      </c>
      <c r="E173" s="1">
        <v>3</v>
      </c>
      <c r="F173" s="20">
        <v>3</v>
      </c>
      <c r="G173" s="1">
        <v>0</v>
      </c>
    </row>
    <row r="174" spans="1:7" ht="13.2" x14ac:dyDescent="0.25">
      <c r="A174" s="4" t="s">
        <v>1668</v>
      </c>
      <c r="B174" s="9">
        <v>44209</v>
      </c>
      <c r="C174" s="19">
        <f t="shared" si="3"/>
        <v>2021</v>
      </c>
      <c r="D174" s="1">
        <v>49</v>
      </c>
      <c r="E174" s="1">
        <v>3</v>
      </c>
      <c r="F174" s="20">
        <v>3</v>
      </c>
      <c r="G174" s="1">
        <v>2</v>
      </c>
    </row>
    <row r="175" spans="1:7" ht="13.2" x14ac:dyDescent="0.25">
      <c r="A175" s="4" t="s">
        <v>1554</v>
      </c>
      <c r="B175" s="9">
        <v>44246</v>
      </c>
      <c r="C175" s="19">
        <f t="shared" si="3"/>
        <v>2021</v>
      </c>
      <c r="D175" s="1">
        <v>24</v>
      </c>
      <c r="E175" s="1">
        <v>3</v>
      </c>
      <c r="F175" s="20">
        <v>3</v>
      </c>
      <c r="G175" s="1">
        <v>0</v>
      </c>
    </row>
    <row r="176" spans="1:7" ht="13.2" x14ac:dyDescent="0.25">
      <c r="A176" s="4" t="s">
        <v>277</v>
      </c>
      <c r="B176" s="9">
        <v>44272</v>
      </c>
      <c r="C176" s="19">
        <f t="shared" si="3"/>
        <v>2021</v>
      </c>
      <c r="D176" s="1">
        <v>41</v>
      </c>
      <c r="E176" s="1">
        <v>3</v>
      </c>
      <c r="F176" s="20">
        <v>3</v>
      </c>
      <c r="G176" s="1">
        <v>0</v>
      </c>
    </row>
    <row r="177" spans="1:7" ht="13.2" x14ac:dyDescent="0.25">
      <c r="A177" s="4" t="s">
        <v>1611</v>
      </c>
      <c r="B177" s="9">
        <v>44299</v>
      </c>
      <c r="C177" s="19">
        <f t="shared" si="3"/>
        <v>2021</v>
      </c>
      <c r="D177" s="1">
        <v>29</v>
      </c>
      <c r="E177" s="1">
        <v>3</v>
      </c>
      <c r="F177" s="20">
        <v>3</v>
      </c>
      <c r="G177" s="1">
        <v>0</v>
      </c>
    </row>
    <row r="178" spans="1:7" ht="13.2" x14ac:dyDescent="0.25">
      <c r="A178" s="4" t="s">
        <v>1615</v>
      </c>
      <c r="B178" s="9">
        <v>44313</v>
      </c>
      <c r="C178" s="19">
        <f t="shared" si="3"/>
        <v>2021</v>
      </c>
      <c r="D178" s="1">
        <v>25</v>
      </c>
      <c r="E178" s="1">
        <v>3</v>
      </c>
      <c r="F178" s="20">
        <v>3</v>
      </c>
      <c r="G178" s="1">
        <v>0</v>
      </c>
    </row>
    <row r="179" spans="1:7" ht="13.2" x14ac:dyDescent="0.25">
      <c r="A179" s="4" t="s">
        <v>1594</v>
      </c>
      <c r="B179" s="9">
        <v>44341</v>
      </c>
      <c r="C179" s="19">
        <f t="shared" si="3"/>
        <v>2021</v>
      </c>
      <c r="D179" s="1">
        <v>513</v>
      </c>
      <c r="E179" s="1">
        <v>3</v>
      </c>
      <c r="F179" s="20">
        <v>3</v>
      </c>
      <c r="G179" s="1">
        <v>2</v>
      </c>
    </row>
    <row r="180" spans="1:7" ht="13.2" x14ac:dyDescent="0.25">
      <c r="A180" s="4" t="s">
        <v>684</v>
      </c>
      <c r="B180" s="9">
        <v>44341</v>
      </c>
      <c r="C180" s="19">
        <f t="shared" si="3"/>
        <v>2021</v>
      </c>
      <c r="D180" s="1">
        <v>512</v>
      </c>
      <c r="E180" s="1">
        <v>3</v>
      </c>
      <c r="F180" s="20">
        <v>3</v>
      </c>
      <c r="G180" s="1">
        <v>2</v>
      </c>
    </row>
    <row r="181" spans="1:7" ht="13.2" x14ac:dyDescent="0.25">
      <c r="A181" s="4" t="s">
        <v>1555</v>
      </c>
      <c r="B181" s="9">
        <v>44353</v>
      </c>
      <c r="C181" s="19">
        <f t="shared" si="3"/>
        <v>2021</v>
      </c>
      <c r="D181" s="1">
        <v>16</v>
      </c>
      <c r="E181" s="1">
        <v>3</v>
      </c>
      <c r="F181" s="20">
        <v>3</v>
      </c>
      <c r="G181" s="1">
        <v>0</v>
      </c>
    </row>
    <row r="182" spans="1:7" ht="13.2" x14ac:dyDescent="0.25">
      <c r="A182" s="4" t="s">
        <v>1108</v>
      </c>
      <c r="B182" s="9">
        <v>43560</v>
      </c>
      <c r="C182" s="19">
        <f t="shared" si="3"/>
        <v>2019</v>
      </c>
      <c r="D182" s="1">
        <v>198</v>
      </c>
      <c r="E182" s="1">
        <v>4</v>
      </c>
      <c r="F182" s="20">
        <v>4</v>
      </c>
      <c r="G182" s="1">
        <v>0</v>
      </c>
    </row>
    <row r="183" spans="1:7" ht="13.2" x14ac:dyDescent="0.25">
      <c r="A183" s="4" t="s">
        <v>1694</v>
      </c>
      <c r="B183" s="9">
        <v>43631</v>
      </c>
      <c r="C183" s="19">
        <f t="shared" si="3"/>
        <v>2019</v>
      </c>
      <c r="D183" s="1">
        <v>37</v>
      </c>
      <c r="E183" s="1">
        <v>4</v>
      </c>
      <c r="F183" s="20">
        <v>4</v>
      </c>
      <c r="G183" s="1">
        <v>0</v>
      </c>
    </row>
    <row r="184" spans="1:7" ht="13.2" x14ac:dyDescent="0.25">
      <c r="A184" s="4" t="s">
        <v>673</v>
      </c>
      <c r="B184" s="9">
        <v>43865</v>
      </c>
      <c r="C184" s="19">
        <f t="shared" si="3"/>
        <v>2020</v>
      </c>
      <c r="D184" s="1">
        <v>97</v>
      </c>
      <c r="E184" s="1">
        <v>4</v>
      </c>
      <c r="F184" s="20">
        <v>4</v>
      </c>
      <c r="G184" s="1">
        <v>0</v>
      </c>
    </row>
    <row r="185" spans="1:7" ht="13.2" x14ac:dyDescent="0.25">
      <c r="A185" s="4" t="s">
        <v>1306</v>
      </c>
      <c r="B185" s="9">
        <v>44004</v>
      </c>
      <c r="C185" s="19">
        <f t="shared" si="3"/>
        <v>2020</v>
      </c>
      <c r="D185" s="1">
        <v>100</v>
      </c>
      <c r="E185" s="1">
        <v>4</v>
      </c>
      <c r="F185" s="20">
        <v>4</v>
      </c>
      <c r="G185" s="1">
        <v>0</v>
      </c>
    </row>
    <row r="186" spans="1:7" ht="13.2" x14ac:dyDescent="0.25">
      <c r="A186" s="4" t="s">
        <v>1573</v>
      </c>
      <c r="B186" s="9">
        <v>44013</v>
      </c>
      <c r="C186" s="19">
        <f t="shared" si="3"/>
        <v>2020</v>
      </c>
      <c r="D186" s="1">
        <v>43</v>
      </c>
      <c r="E186" s="1">
        <v>4</v>
      </c>
      <c r="F186" s="20">
        <v>4</v>
      </c>
      <c r="G186" s="1">
        <v>0</v>
      </c>
    </row>
    <row r="187" spans="1:7" ht="13.2" x14ac:dyDescent="0.25">
      <c r="A187" s="4" t="s">
        <v>1531</v>
      </c>
      <c r="B187" s="9">
        <v>44062</v>
      </c>
      <c r="C187" s="19">
        <f t="shared" si="3"/>
        <v>2020</v>
      </c>
      <c r="D187" s="1">
        <v>99</v>
      </c>
      <c r="E187" s="1">
        <v>4</v>
      </c>
      <c r="F187" s="20">
        <v>4</v>
      </c>
      <c r="G187" s="1">
        <v>0</v>
      </c>
    </row>
    <row r="188" spans="1:7" ht="13.2" x14ac:dyDescent="0.25">
      <c r="A188" s="4" t="s">
        <v>1533</v>
      </c>
      <c r="B188" s="9">
        <v>44107</v>
      </c>
      <c r="C188" s="19">
        <f t="shared" si="3"/>
        <v>2020</v>
      </c>
      <c r="D188" s="1">
        <v>59</v>
      </c>
      <c r="E188" s="1">
        <v>4</v>
      </c>
      <c r="F188" s="20">
        <v>4</v>
      </c>
      <c r="G188" s="1">
        <v>0</v>
      </c>
    </row>
    <row r="189" spans="1:7" ht="13.2" x14ac:dyDescent="0.25">
      <c r="A189" s="4" t="s">
        <v>1237</v>
      </c>
      <c r="B189" s="9">
        <v>44139</v>
      </c>
      <c r="C189" s="19">
        <f t="shared" si="3"/>
        <v>2020</v>
      </c>
      <c r="D189" s="1">
        <v>27</v>
      </c>
      <c r="E189" s="1">
        <v>4</v>
      </c>
      <c r="F189" s="20">
        <v>4</v>
      </c>
      <c r="G189" s="1">
        <v>0</v>
      </c>
    </row>
    <row r="190" spans="1:7" ht="13.2" x14ac:dyDescent="0.25">
      <c r="A190" s="4" t="s">
        <v>1550</v>
      </c>
      <c r="B190" s="9">
        <v>44184</v>
      </c>
      <c r="C190" s="19">
        <f t="shared" si="3"/>
        <v>2020</v>
      </c>
      <c r="D190" s="1">
        <v>63</v>
      </c>
      <c r="E190" s="1">
        <v>4</v>
      </c>
      <c r="F190" s="20">
        <v>4</v>
      </c>
      <c r="G190" s="1">
        <v>0</v>
      </c>
    </row>
    <row r="191" spans="1:7" ht="13.2" x14ac:dyDescent="0.25">
      <c r="A191" s="4" t="s">
        <v>715</v>
      </c>
      <c r="B191" s="9">
        <v>44237</v>
      </c>
      <c r="C191" s="19">
        <f t="shared" si="3"/>
        <v>2021</v>
      </c>
      <c r="D191" s="1">
        <v>17</v>
      </c>
      <c r="E191" s="1">
        <v>4</v>
      </c>
      <c r="F191" s="20">
        <v>4</v>
      </c>
      <c r="G191" s="1">
        <v>0</v>
      </c>
    </row>
    <row r="192" spans="1:7" ht="13.2" x14ac:dyDescent="0.25">
      <c r="A192" s="4" t="s">
        <v>1091</v>
      </c>
      <c r="B192" s="9">
        <v>44254</v>
      </c>
      <c r="C192" s="19">
        <f t="shared" si="3"/>
        <v>2021</v>
      </c>
      <c r="D192" s="1">
        <v>268</v>
      </c>
      <c r="E192" s="1">
        <v>4</v>
      </c>
      <c r="F192" s="20">
        <v>4</v>
      </c>
      <c r="G192" s="1">
        <v>0</v>
      </c>
    </row>
    <row r="193" spans="1:7" ht="13.2" x14ac:dyDescent="0.25">
      <c r="A193" s="4" t="s">
        <v>1534</v>
      </c>
      <c r="B193" s="9">
        <v>44340</v>
      </c>
      <c r="C193" s="19">
        <f t="shared" si="3"/>
        <v>2021</v>
      </c>
      <c r="D193" s="1">
        <v>54</v>
      </c>
      <c r="E193" s="1">
        <v>4</v>
      </c>
      <c r="F193" s="20">
        <v>4</v>
      </c>
      <c r="G193" s="1">
        <v>1</v>
      </c>
    </row>
    <row r="194" spans="1:7" ht="13.2" x14ac:dyDescent="0.25">
      <c r="A194" s="4" t="s">
        <v>1703</v>
      </c>
      <c r="B194" s="9">
        <v>44340</v>
      </c>
      <c r="C194" s="19">
        <f t="shared" ref="C194:C257" si="4">YEAR(B194)</f>
        <v>2021</v>
      </c>
      <c r="D194" s="1">
        <v>8</v>
      </c>
      <c r="E194" s="1">
        <v>4</v>
      </c>
      <c r="F194" s="20">
        <v>4</v>
      </c>
      <c r="G194" s="1">
        <v>0</v>
      </c>
    </row>
    <row r="195" spans="1:7" ht="13.2" x14ac:dyDescent="0.25">
      <c r="A195" s="4" t="s">
        <v>88</v>
      </c>
      <c r="B195" s="9">
        <v>44341</v>
      </c>
      <c r="C195" s="19">
        <f t="shared" si="4"/>
        <v>2021</v>
      </c>
      <c r="D195" s="1">
        <v>107</v>
      </c>
      <c r="E195" s="1">
        <v>4</v>
      </c>
      <c r="F195" s="20">
        <v>4</v>
      </c>
      <c r="G195" s="1">
        <v>0</v>
      </c>
    </row>
    <row r="196" spans="1:7" ht="13.2" x14ac:dyDescent="0.25">
      <c r="A196" s="4" t="s">
        <v>812</v>
      </c>
      <c r="B196" s="9">
        <v>44353</v>
      </c>
      <c r="C196" s="19">
        <f t="shared" si="4"/>
        <v>2021</v>
      </c>
      <c r="D196" s="1">
        <v>127</v>
      </c>
      <c r="E196" s="1">
        <v>4</v>
      </c>
      <c r="F196" s="20">
        <v>4</v>
      </c>
      <c r="G196" s="1">
        <v>0</v>
      </c>
    </row>
    <row r="197" spans="1:7" ht="13.2" x14ac:dyDescent="0.25">
      <c r="A197" s="4" t="s">
        <v>615</v>
      </c>
      <c r="B197" s="9">
        <v>44355</v>
      </c>
      <c r="C197" s="19">
        <f t="shared" si="4"/>
        <v>2021</v>
      </c>
      <c r="D197" s="1">
        <v>110</v>
      </c>
      <c r="E197" s="1">
        <v>4</v>
      </c>
      <c r="F197" s="20">
        <v>4</v>
      </c>
      <c r="G197" s="1">
        <v>0</v>
      </c>
    </row>
    <row r="198" spans="1:7" ht="13.2" x14ac:dyDescent="0.25">
      <c r="A198" s="4" t="s">
        <v>1048</v>
      </c>
      <c r="B198" s="9">
        <v>44360</v>
      </c>
      <c r="C198" s="19">
        <f t="shared" si="4"/>
        <v>2021</v>
      </c>
      <c r="D198" s="1">
        <v>128</v>
      </c>
      <c r="E198" s="1">
        <v>4</v>
      </c>
      <c r="F198" s="20">
        <v>4</v>
      </c>
      <c r="G198" s="1">
        <v>1</v>
      </c>
    </row>
    <row r="199" spans="1:7" ht="13.2" x14ac:dyDescent="0.25">
      <c r="A199" s="4" t="s">
        <v>1633</v>
      </c>
      <c r="B199" s="9">
        <v>43625</v>
      </c>
      <c r="C199" s="19">
        <f t="shared" si="4"/>
        <v>2019</v>
      </c>
      <c r="D199" s="1">
        <v>71</v>
      </c>
      <c r="E199" s="1">
        <v>5</v>
      </c>
      <c r="F199" s="20">
        <v>5</v>
      </c>
      <c r="G199" s="1">
        <v>1</v>
      </c>
    </row>
    <row r="200" spans="1:7" ht="13.2" x14ac:dyDescent="0.25">
      <c r="A200" s="4" t="s">
        <v>1186</v>
      </c>
      <c r="B200" s="9">
        <v>43706</v>
      </c>
      <c r="C200" s="19">
        <f t="shared" si="4"/>
        <v>2019</v>
      </c>
      <c r="D200" s="1">
        <v>700</v>
      </c>
      <c r="E200" s="1">
        <v>5</v>
      </c>
      <c r="F200" s="20">
        <v>5</v>
      </c>
      <c r="G200" s="1">
        <v>0</v>
      </c>
    </row>
    <row r="201" spans="1:7" ht="13.2" x14ac:dyDescent="0.25">
      <c r="A201" s="4" t="s">
        <v>1541</v>
      </c>
      <c r="B201" s="9">
        <v>43774</v>
      </c>
      <c r="C201" s="19">
        <f t="shared" si="4"/>
        <v>2019</v>
      </c>
      <c r="D201" s="1">
        <v>157</v>
      </c>
      <c r="E201" s="1">
        <v>5</v>
      </c>
      <c r="F201" s="20">
        <v>5</v>
      </c>
      <c r="G201" s="1">
        <v>0</v>
      </c>
    </row>
    <row r="202" spans="1:7" ht="13.2" x14ac:dyDescent="0.25">
      <c r="A202" s="4" t="s">
        <v>648</v>
      </c>
      <c r="B202" s="9">
        <v>43903</v>
      </c>
      <c r="C202" s="19">
        <f t="shared" si="4"/>
        <v>2020</v>
      </c>
      <c r="D202" s="1">
        <v>85</v>
      </c>
      <c r="E202" s="1">
        <v>5</v>
      </c>
      <c r="F202" s="20">
        <v>5</v>
      </c>
      <c r="G202" s="1">
        <v>0</v>
      </c>
    </row>
    <row r="203" spans="1:7" ht="13.2" x14ac:dyDescent="0.25">
      <c r="A203" s="4" t="s">
        <v>1266</v>
      </c>
      <c r="B203" s="9">
        <v>43903</v>
      </c>
      <c r="C203" s="19">
        <f t="shared" si="4"/>
        <v>2020</v>
      </c>
      <c r="D203" s="1">
        <v>15</v>
      </c>
      <c r="E203" s="1">
        <v>5</v>
      </c>
      <c r="F203" s="20">
        <v>5</v>
      </c>
      <c r="G203" s="1">
        <v>0</v>
      </c>
    </row>
    <row r="204" spans="1:7" ht="13.2" x14ac:dyDescent="0.25">
      <c r="A204" s="4" t="s">
        <v>1675</v>
      </c>
      <c r="B204" s="9">
        <v>44007</v>
      </c>
      <c r="C204" s="19">
        <f t="shared" si="4"/>
        <v>2020</v>
      </c>
      <c r="D204" s="1">
        <v>67</v>
      </c>
      <c r="E204" s="1">
        <v>5</v>
      </c>
      <c r="F204" s="20">
        <v>5</v>
      </c>
      <c r="G204" s="1">
        <v>0</v>
      </c>
    </row>
    <row r="205" spans="1:7" ht="13.2" x14ac:dyDescent="0.25">
      <c r="A205" s="4" t="s">
        <v>1624</v>
      </c>
      <c r="B205" s="9">
        <v>44015</v>
      </c>
      <c r="C205" s="19">
        <f t="shared" si="4"/>
        <v>2020</v>
      </c>
      <c r="D205" s="1">
        <v>48</v>
      </c>
      <c r="E205" s="1">
        <v>5</v>
      </c>
      <c r="F205" s="20">
        <v>5</v>
      </c>
      <c r="G205" s="1">
        <v>0</v>
      </c>
    </row>
    <row r="206" spans="1:7" ht="13.2" x14ac:dyDescent="0.25">
      <c r="A206" s="4" t="s">
        <v>1583</v>
      </c>
      <c r="B206" s="9">
        <v>44059</v>
      </c>
      <c r="C206" s="19">
        <f t="shared" si="4"/>
        <v>2020</v>
      </c>
      <c r="D206" s="1">
        <v>49</v>
      </c>
      <c r="E206" s="1">
        <v>5</v>
      </c>
      <c r="F206" s="20">
        <v>5</v>
      </c>
      <c r="G206" s="1">
        <v>0</v>
      </c>
    </row>
    <row r="207" spans="1:7" ht="13.2" x14ac:dyDescent="0.25">
      <c r="A207" s="4" t="s">
        <v>183</v>
      </c>
      <c r="B207" s="9">
        <v>44060</v>
      </c>
      <c r="C207" s="19">
        <f t="shared" si="4"/>
        <v>2020</v>
      </c>
      <c r="D207" s="1">
        <v>108</v>
      </c>
      <c r="E207" s="1">
        <v>5</v>
      </c>
      <c r="F207" s="20">
        <v>5</v>
      </c>
      <c r="G207" s="1">
        <v>3</v>
      </c>
    </row>
    <row r="208" spans="1:7" ht="13.2" x14ac:dyDescent="0.25">
      <c r="A208" s="4" t="s">
        <v>1695</v>
      </c>
      <c r="B208" s="9">
        <v>44062</v>
      </c>
      <c r="C208" s="19">
        <f t="shared" si="4"/>
        <v>2020</v>
      </c>
      <c r="D208" s="1">
        <v>140</v>
      </c>
      <c r="E208" s="1">
        <v>5</v>
      </c>
      <c r="F208" s="20">
        <v>5</v>
      </c>
      <c r="G208" s="1">
        <v>0</v>
      </c>
    </row>
    <row r="209" spans="1:7" ht="13.2" x14ac:dyDescent="0.25">
      <c r="A209" s="4" t="s">
        <v>1652</v>
      </c>
      <c r="B209" s="9">
        <v>44073</v>
      </c>
      <c r="C209" s="19">
        <f t="shared" si="4"/>
        <v>2020</v>
      </c>
      <c r="D209" s="1">
        <v>27</v>
      </c>
      <c r="E209" s="1">
        <v>5</v>
      </c>
      <c r="F209" s="20">
        <v>5</v>
      </c>
      <c r="G209" s="1">
        <v>1</v>
      </c>
    </row>
    <row r="210" spans="1:7" ht="13.2" x14ac:dyDescent="0.25">
      <c r="A210" s="4" t="s">
        <v>1505</v>
      </c>
      <c r="B210" s="9">
        <v>44089</v>
      </c>
      <c r="C210" s="19">
        <f t="shared" si="4"/>
        <v>2020</v>
      </c>
      <c r="D210" s="1">
        <v>147</v>
      </c>
      <c r="E210" s="1">
        <v>5</v>
      </c>
      <c r="F210" s="20">
        <v>5</v>
      </c>
      <c r="G210" s="1">
        <v>0</v>
      </c>
    </row>
    <row r="211" spans="1:7" ht="13.2" x14ac:dyDescent="0.25">
      <c r="A211" s="4" t="s">
        <v>1598</v>
      </c>
      <c r="B211" s="9">
        <v>44092</v>
      </c>
      <c r="C211" s="19">
        <f t="shared" si="4"/>
        <v>2020</v>
      </c>
      <c r="D211" s="1">
        <v>104</v>
      </c>
      <c r="E211" s="1">
        <v>5</v>
      </c>
      <c r="F211" s="20">
        <v>5</v>
      </c>
      <c r="G211" s="1">
        <v>0</v>
      </c>
    </row>
    <row r="212" spans="1:7" ht="13.2" x14ac:dyDescent="0.25">
      <c r="A212" s="4" t="s">
        <v>625</v>
      </c>
      <c r="B212" s="9">
        <v>44161</v>
      </c>
      <c r="C212" s="19">
        <f t="shared" si="4"/>
        <v>2020</v>
      </c>
      <c r="D212" s="1">
        <v>75</v>
      </c>
      <c r="E212" s="1">
        <v>5</v>
      </c>
      <c r="F212" s="20">
        <v>5</v>
      </c>
      <c r="G212" s="1">
        <v>0</v>
      </c>
    </row>
    <row r="213" spans="1:7" ht="13.2" x14ac:dyDescent="0.25">
      <c r="A213" s="4" t="s">
        <v>1586</v>
      </c>
      <c r="B213" s="9">
        <v>44167</v>
      </c>
      <c r="C213" s="19">
        <f t="shared" si="4"/>
        <v>2020</v>
      </c>
      <c r="D213" s="1">
        <v>8</v>
      </c>
      <c r="E213" s="1">
        <v>5</v>
      </c>
      <c r="F213" s="20">
        <v>5</v>
      </c>
      <c r="G213" s="1">
        <v>0</v>
      </c>
    </row>
    <row r="214" spans="1:7" ht="13.2" x14ac:dyDescent="0.25">
      <c r="A214" s="4" t="s">
        <v>1585</v>
      </c>
      <c r="B214" s="9">
        <v>44199</v>
      </c>
      <c r="C214" s="19">
        <f t="shared" si="4"/>
        <v>2021</v>
      </c>
      <c r="D214" s="1">
        <v>140</v>
      </c>
      <c r="E214" s="1">
        <v>5</v>
      </c>
      <c r="F214" s="20">
        <v>5</v>
      </c>
      <c r="G214" s="1">
        <v>0</v>
      </c>
    </row>
    <row r="215" spans="1:7" ht="13.2" x14ac:dyDescent="0.25">
      <c r="A215" s="4" t="s">
        <v>672</v>
      </c>
      <c r="B215" s="9">
        <v>44311</v>
      </c>
      <c r="C215" s="19">
        <f t="shared" si="4"/>
        <v>2021</v>
      </c>
      <c r="D215" s="1">
        <v>41</v>
      </c>
      <c r="E215" s="1">
        <v>5</v>
      </c>
      <c r="F215" s="20">
        <v>5</v>
      </c>
      <c r="G215" s="1">
        <v>0</v>
      </c>
    </row>
    <row r="216" spans="1:7" ht="13.2" x14ac:dyDescent="0.25">
      <c r="A216" s="4" t="s">
        <v>1619</v>
      </c>
      <c r="B216" s="9">
        <v>44334</v>
      </c>
      <c r="C216" s="19">
        <f t="shared" si="4"/>
        <v>2021</v>
      </c>
      <c r="D216" s="1">
        <v>60</v>
      </c>
      <c r="E216" s="1">
        <v>5</v>
      </c>
      <c r="F216" s="20">
        <v>5</v>
      </c>
      <c r="G216" s="1">
        <v>0</v>
      </c>
    </row>
    <row r="217" spans="1:7" ht="13.2" x14ac:dyDescent="0.25">
      <c r="A217" s="4" t="s">
        <v>533</v>
      </c>
      <c r="B217" s="9">
        <v>44351</v>
      </c>
      <c r="C217" s="19">
        <f t="shared" si="4"/>
        <v>2021</v>
      </c>
      <c r="D217" s="1">
        <v>781</v>
      </c>
      <c r="E217" s="1">
        <v>5</v>
      </c>
      <c r="F217" s="20">
        <v>5</v>
      </c>
      <c r="G217" s="1">
        <v>1</v>
      </c>
    </row>
    <row r="218" spans="1:7" ht="13.2" x14ac:dyDescent="0.25">
      <c r="A218" s="4" t="s">
        <v>669</v>
      </c>
      <c r="B218" s="9">
        <v>44359</v>
      </c>
      <c r="C218" s="19">
        <f t="shared" si="4"/>
        <v>2021</v>
      </c>
      <c r="D218" s="1">
        <v>47</v>
      </c>
      <c r="E218" s="1">
        <v>5</v>
      </c>
      <c r="F218" s="20">
        <v>5</v>
      </c>
      <c r="G218" s="1">
        <v>2</v>
      </c>
    </row>
    <row r="219" spans="1:7" ht="13.2" x14ac:dyDescent="0.25">
      <c r="A219" s="4" t="s">
        <v>1637</v>
      </c>
      <c r="B219" s="9">
        <v>43627</v>
      </c>
      <c r="C219" s="19">
        <f t="shared" si="4"/>
        <v>2019</v>
      </c>
      <c r="D219" s="1">
        <v>76</v>
      </c>
      <c r="E219" s="1">
        <v>6</v>
      </c>
      <c r="F219" s="20">
        <v>6</v>
      </c>
      <c r="G219" s="1">
        <v>0</v>
      </c>
    </row>
    <row r="220" spans="1:7" ht="13.2" x14ac:dyDescent="0.25">
      <c r="A220" s="4" t="s">
        <v>1685</v>
      </c>
      <c r="B220" s="9">
        <v>43688</v>
      </c>
      <c r="C220" s="19">
        <f t="shared" si="4"/>
        <v>2019</v>
      </c>
      <c r="D220" s="1">
        <v>63</v>
      </c>
      <c r="E220" s="1">
        <v>6</v>
      </c>
      <c r="F220" s="20">
        <v>6</v>
      </c>
      <c r="G220" s="1">
        <v>0</v>
      </c>
    </row>
    <row r="221" spans="1:7" ht="13.2" x14ac:dyDescent="0.25">
      <c r="A221" s="4" t="s">
        <v>1680</v>
      </c>
      <c r="B221" s="9">
        <v>43759</v>
      </c>
      <c r="C221" s="19">
        <f t="shared" si="4"/>
        <v>2019</v>
      </c>
      <c r="D221" s="1">
        <v>987</v>
      </c>
      <c r="E221" s="1">
        <v>6</v>
      </c>
      <c r="F221" s="20">
        <v>6</v>
      </c>
      <c r="G221" s="1">
        <v>1</v>
      </c>
    </row>
    <row r="222" spans="1:7" ht="13.2" x14ac:dyDescent="0.25">
      <c r="A222" s="4" t="s">
        <v>1662</v>
      </c>
      <c r="B222" s="9">
        <v>43857</v>
      </c>
      <c r="C222" s="19">
        <f t="shared" si="4"/>
        <v>2020</v>
      </c>
      <c r="D222" s="1">
        <v>20</v>
      </c>
      <c r="E222" s="1">
        <v>6</v>
      </c>
      <c r="F222" s="20">
        <v>6</v>
      </c>
      <c r="G222" s="1">
        <v>0</v>
      </c>
    </row>
    <row r="223" spans="1:7" ht="13.2" x14ac:dyDescent="0.25">
      <c r="A223" s="4" t="s">
        <v>688</v>
      </c>
      <c r="B223" s="9">
        <v>43858</v>
      </c>
      <c r="C223" s="19">
        <f t="shared" si="4"/>
        <v>2020</v>
      </c>
      <c r="D223" s="1">
        <v>175</v>
      </c>
      <c r="E223" s="1">
        <v>6</v>
      </c>
      <c r="F223" s="20">
        <v>6</v>
      </c>
      <c r="G223" s="1">
        <v>1</v>
      </c>
    </row>
    <row r="224" spans="1:7" ht="13.2" x14ac:dyDescent="0.25">
      <c r="A224" s="4" t="s">
        <v>725</v>
      </c>
      <c r="B224" s="9">
        <v>43882</v>
      </c>
      <c r="C224" s="19">
        <f t="shared" si="4"/>
        <v>2020</v>
      </c>
      <c r="D224" s="1">
        <v>178</v>
      </c>
      <c r="E224" s="1">
        <v>6</v>
      </c>
      <c r="F224" s="20">
        <v>6</v>
      </c>
      <c r="G224" s="1">
        <v>0</v>
      </c>
    </row>
    <row r="225" spans="1:7" ht="13.2" x14ac:dyDescent="0.25">
      <c r="A225" s="4" t="s">
        <v>607</v>
      </c>
      <c r="B225" s="9">
        <v>43926</v>
      </c>
      <c r="C225" s="19">
        <f t="shared" si="4"/>
        <v>2020</v>
      </c>
      <c r="D225" s="1">
        <v>88</v>
      </c>
      <c r="E225" s="1">
        <v>6</v>
      </c>
      <c r="F225" s="20">
        <v>6</v>
      </c>
      <c r="G225" s="1">
        <v>0</v>
      </c>
    </row>
    <row r="226" spans="1:7" ht="13.2" x14ac:dyDescent="0.25">
      <c r="A226" s="4" t="s">
        <v>1519</v>
      </c>
      <c r="B226" s="9">
        <v>43928</v>
      </c>
      <c r="C226" s="19">
        <f t="shared" si="4"/>
        <v>2020</v>
      </c>
      <c r="D226" s="1">
        <v>43</v>
      </c>
      <c r="E226" s="1">
        <v>6</v>
      </c>
      <c r="F226" s="20">
        <v>6</v>
      </c>
      <c r="G226" s="1">
        <v>0</v>
      </c>
    </row>
    <row r="227" spans="1:7" ht="13.2" x14ac:dyDescent="0.25">
      <c r="A227" s="4" t="s">
        <v>1322</v>
      </c>
      <c r="B227" s="9">
        <v>43984</v>
      </c>
      <c r="C227" s="19">
        <f t="shared" si="4"/>
        <v>2020</v>
      </c>
      <c r="D227" s="1">
        <v>101</v>
      </c>
      <c r="E227" s="1">
        <v>6</v>
      </c>
      <c r="F227" s="20">
        <v>6</v>
      </c>
      <c r="G227" s="1">
        <v>1</v>
      </c>
    </row>
    <row r="228" spans="1:7" ht="13.2" x14ac:dyDescent="0.25">
      <c r="A228" s="4" t="s">
        <v>1593</v>
      </c>
      <c r="B228" s="9">
        <v>44034</v>
      </c>
      <c r="C228" s="19">
        <f t="shared" si="4"/>
        <v>2020</v>
      </c>
      <c r="D228" s="1">
        <v>36</v>
      </c>
      <c r="E228" s="1">
        <v>6</v>
      </c>
      <c r="F228" s="20">
        <v>6</v>
      </c>
      <c r="G228" s="1">
        <v>0</v>
      </c>
    </row>
    <row r="229" spans="1:7" ht="13.2" x14ac:dyDescent="0.25">
      <c r="A229" s="4" t="s">
        <v>643</v>
      </c>
      <c r="B229" s="9">
        <v>44042</v>
      </c>
      <c r="C229" s="19">
        <f t="shared" si="4"/>
        <v>2020</v>
      </c>
      <c r="D229" s="1">
        <v>28</v>
      </c>
      <c r="E229" s="1">
        <v>6</v>
      </c>
      <c r="F229" s="20">
        <v>6</v>
      </c>
      <c r="G229" s="1">
        <v>0</v>
      </c>
    </row>
    <row r="230" spans="1:7" ht="13.2" x14ac:dyDescent="0.25">
      <c r="A230" s="4" t="s">
        <v>1259</v>
      </c>
      <c r="B230" s="9">
        <v>44053</v>
      </c>
      <c r="C230" s="19">
        <f t="shared" si="4"/>
        <v>2020</v>
      </c>
      <c r="D230" s="1">
        <v>435</v>
      </c>
      <c r="E230" s="1">
        <v>6</v>
      </c>
      <c r="F230" s="20">
        <v>6</v>
      </c>
      <c r="G230" s="1">
        <v>1</v>
      </c>
    </row>
    <row r="231" spans="1:7" ht="13.2" x14ac:dyDescent="0.25">
      <c r="A231" s="4" t="s">
        <v>1286</v>
      </c>
      <c r="B231" s="9">
        <v>44093</v>
      </c>
      <c r="C231" s="19">
        <f t="shared" si="4"/>
        <v>2020</v>
      </c>
      <c r="D231" s="1">
        <v>153</v>
      </c>
      <c r="E231" s="1">
        <v>6</v>
      </c>
      <c r="F231" s="20">
        <v>6</v>
      </c>
      <c r="G231" s="1">
        <v>0</v>
      </c>
    </row>
    <row r="232" spans="1:7" ht="13.2" x14ac:dyDescent="0.25">
      <c r="A232" s="4" t="s">
        <v>1533</v>
      </c>
      <c r="B232" s="9">
        <v>44095</v>
      </c>
      <c r="C232" s="19">
        <f t="shared" si="4"/>
        <v>2020</v>
      </c>
      <c r="D232" s="1">
        <v>83</v>
      </c>
      <c r="E232" s="1">
        <v>6</v>
      </c>
      <c r="F232" s="20">
        <v>6</v>
      </c>
      <c r="G232" s="1">
        <v>0</v>
      </c>
    </row>
    <row r="233" spans="1:7" ht="13.2" x14ac:dyDescent="0.25">
      <c r="A233" s="4" t="s">
        <v>1707</v>
      </c>
      <c r="B233" s="9">
        <v>44099</v>
      </c>
      <c r="C233" s="19">
        <f t="shared" si="4"/>
        <v>2020</v>
      </c>
      <c r="D233" s="1">
        <v>32</v>
      </c>
      <c r="E233" s="1">
        <v>6</v>
      </c>
      <c r="F233" s="20">
        <v>6</v>
      </c>
      <c r="G233" s="1">
        <v>0</v>
      </c>
    </row>
    <row r="234" spans="1:7" ht="13.2" x14ac:dyDescent="0.25">
      <c r="A234" s="4" t="s">
        <v>1533</v>
      </c>
      <c r="B234" s="9">
        <v>44103</v>
      </c>
      <c r="C234" s="19">
        <f t="shared" si="4"/>
        <v>2020</v>
      </c>
      <c r="D234" s="1">
        <v>112</v>
      </c>
      <c r="E234" s="1">
        <v>6</v>
      </c>
      <c r="F234" s="20">
        <v>6</v>
      </c>
      <c r="G234" s="1">
        <v>0</v>
      </c>
    </row>
    <row r="235" spans="1:7" ht="13.2" x14ac:dyDescent="0.25">
      <c r="A235" s="4" t="s">
        <v>96</v>
      </c>
      <c r="B235" s="9">
        <v>44143</v>
      </c>
      <c r="C235" s="19">
        <f t="shared" si="4"/>
        <v>2020</v>
      </c>
      <c r="D235" s="1">
        <v>127</v>
      </c>
      <c r="E235" s="1">
        <v>6</v>
      </c>
      <c r="F235" s="20">
        <v>6</v>
      </c>
      <c r="G235" s="1">
        <v>1</v>
      </c>
    </row>
    <row r="236" spans="1:7" ht="13.2" x14ac:dyDescent="0.25">
      <c r="A236" s="4" t="s">
        <v>1496</v>
      </c>
      <c r="B236" s="9">
        <v>44234</v>
      </c>
      <c r="C236" s="19">
        <f t="shared" si="4"/>
        <v>2021</v>
      </c>
      <c r="D236" s="1">
        <v>58</v>
      </c>
      <c r="E236" s="1">
        <v>6</v>
      </c>
      <c r="F236" s="20">
        <v>6</v>
      </c>
      <c r="G236" s="1">
        <v>1</v>
      </c>
    </row>
    <row r="237" spans="1:7" ht="13.2" x14ac:dyDescent="0.25">
      <c r="A237" s="4" t="s">
        <v>695</v>
      </c>
      <c r="B237" s="9">
        <v>44310</v>
      </c>
      <c r="C237" s="19">
        <f t="shared" si="4"/>
        <v>2021</v>
      </c>
      <c r="D237" s="1">
        <v>627</v>
      </c>
      <c r="E237" s="1">
        <v>6</v>
      </c>
      <c r="F237" s="20">
        <v>6</v>
      </c>
      <c r="G237" s="1">
        <v>0</v>
      </c>
    </row>
    <row r="238" spans="1:7" ht="13.2" x14ac:dyDescent="0.25">
      <c r="A238" s="4" t="s">
        <v>1535</v>
      </c>
      <c r="B238" s="9">
        <v>44340</v>
      </c>
      <c r="C238" s="19">
        <f t="shared" si="4"/>
        <v>2021</v>
      </c>
      <c r="D238" s="1">
        <v>73</v>
      </c>
      <c r="E238" s="1">
        <v>6</v>
      </c>
      <c r="F238" s="20">
        <v>6</v>
      </c>
      <c r="G238" s="1">
        <v>0</v>
      </c>
    </row>
    <row r="239" spans="1:7" ht="13.2" x14ac:dyDescent="0.25">
      <c r="A239" s="4" t="s">
        <v>880</v>
      </c>
      <c r="B239" s="9">
        <v>44342</v>
      </c>
      <c r="C239" s="19">
        <f t="shared" si="4"/>
        <v>2021</v>
      </c>
      <c r="D239" s="1">
        <v>750</v>
      </c>
      <c r="E239" s="1">
        <v>6</v>
      </c>
      <c r="F239" s="20">
        <v>6</v>
      </c>
      <c r="G239" s="1">
        <v>0</v>
      </c>
    </row>
    <row r="240" spans="1:7" ht="13.2" x14ac:dyDescent="0.25">
      <c r="A240" s="4" t="s">
        <v>1638</v>
      </c>
      <c r="B240" s="9">
        <v>43527</v>
      </c>
      <c r="C240" s="19">
        <f t="shared" si="4"/>
        <v>2019</v>
      </c>
      <c r="D240" s="1">
        <v>676</v>
      </c>
      <c r="E240" s="1">
        <v>7</v>
      </c>
      <c r="F240" s="20">
        <v>7</v>
      </c>
      <c r="G240" s="1">
        <v>2</v>
      </c>
    </row>
    <row r="241" spans="1:7" ht="13.2" x14ac:dyDescent="0.25">
      <c r="A241" s="4" t="s">
        <v>1570</v>
      </c>
      <c r="B241" s="9">
        <v>43561</v>
      </c>
      <c r="C241" s="19">
        <f t="shared" si="4"/>
        <v>2019</v>
      </c>
      <c r="D241" s="1">
        <v>303</v>
      </c>
      <c r="E241" s="1">
        <v>7</v>
      </c>
      <c r="F241" s="20">
        <v>7</v>
      </c>
      <c r="G241" s="1">
        <v>1</v>
      </c>
    </row>
    <row r="242" spans="1:7" ht="13.2" x14ac:dyDescent="0.25">
      <c r="A242" s="4" t="s">
        <v>181</v>
      </c>
      <c r="B242" s="9">
        <v>43600</v>
      </c>
      <c r="C242" s="19">
        <f t="shared" si="4"/>
        <v>2019</v>
      </c>
      <c r="D242" s="1">
        <v>120</v>
      </c>
      <c r="E242" s="1">
        <v>7</v>
      </c>
      <c r="F242" s="20">
        <v>7</v>
      </c>
      <c r="G242" s="1">
        <v>0</v>
      </c>
    </row>
    <row r="243" spans="1:7" ht="13.2" x14ac:dyDescent="0.25">
      <c r="A243" s="4" t="s">
        <v>654</v>
      </c>
      <c r="B243" s="9">
        <v>43808</v>
      </c>
      <c r="C243" s="19">
        <f t="shared" si="4"/>
        <v>2019</v>
      </c>
      <c r="D243" s="2">
        <v>1046</v>
      </c>
      <c r="E243" s="1">
        <v>7</v>
      </c>
      <c r="F243" s="20">
        <v>7</v>
      </c>
      <c r="G243" s="1">
        <v>3</v>
      </c>
    </row>
    <row r="244" spans="1:7" ht="13.2" x14ac:dyDescent="0.25">
      <c r="A244" s="4" t="s">
        <v>1510</v>
      </c>
      <c r="B244" s="9">
        <v>43893</v>
      </c>
      <c r="C244" s="19">
        <f t="shared" si="4"/>
        <v>2020</v>
      </c>
      <c r="D244" s="1">
        <v>47</v>
      </c>
      <c r="E244" s="1">
        <v>7</v>
      </c>
      <c r="F244" s="20">
        <v>7</v>
      </c>
      <c r="G244" s="1">
        <v>0</v>
      </c>
    </row>
    <row r="245" spans="1:7" ht="13.2" x14ac:dyDescent="0.25">
      <c r="A245" s="4" t="s">
        <v>1495</v>
      </c>
      <c r="B245" s="9">
        <v>43954</v>
      </c>
      <c r="C245" s="19">
        <f t="shared" si="4"/>
        <v>2020</v>
      </c>
      <c r="D245" s="1">
        <v>570</v>
      </c>
      <c r="E245" s="1">
        <v>7</v>
      </c>
      <c r="F245" s="20">
        <v>7</v>
      </c>
      <c r="G245" s="1">
        <v>0</v>
      </c>
    </row>
    <row r="246" spans="1:7" ht="13.2" x14ac:dyDescent="0.25">
      <c r="A246" s="4" t="s">
        <v>141</v>
      </c>
      <c r="B246" s="9">
        <v>44038</v>
      </c>
      <c r="C246" s="19">
        <f t="shared" si="4"/>
        <v>2020</v>
      </c>
      <c r="D246" s="1">
        <v>941</v>
      </c>
      <c r="E246" s="1">
        <v>7</v>
      </c>
      <c r="F246" s="20">
        <v>7</v>
      </c>
      <c r="G246" s="1">
        <v>2</v>
      </c>
    </row>
    <row r="247" spans="1:7" ht="13.2" x14ac:dyDescent="0.25">
      <c r="A247" s="4" t="s">
        <v>1705</v>
      </c>
      <c r="B247" s="9">
        <v>44075</v>
      </c>
      <c r="C247" s="19">
        <f t="shared" si="4"/>
        <v>2020</v>
      </c>
      <c r="D247" s="1">
        <v>19</v>
      </c>
      <c r="E247" s="1">
        <v>7</v>
      </c>
      <c r="F247" s="20">
        <v>7</v>
      </c>
      <c r="G247" s="1">
        <v>1</v>
      </c>
    </row>
    <row r="248" spans="1:7" ht="13.2" x14ac:dyDescent="0.25">
      <c r="A248" s="4" t="s">
        <v>1546</v>
      </c>
      <c r="B248" s="9">
        <v>44090</v>
      </c>
      <c r="C248" s="19">
        <f t="shared" si="4"/>
        <v>2020</v>
      </c>
      <c r="D248" s="1">
        <v>124</v>
      </c>
      <c r="E248" s="1">
        <v>7</v>
      </c>
      <c r="F248" s="20">
        <v>7</v>
      </c>
      <c r="G248" s="1">
        <v>1</v>
      </c>
    </row>
    <row r="249" spans="1:7" ht="13.2" x14ac:dyDescent="0.25">
      <c r="A249" s="4" t="s">
        <v>1533</v>
      </c>
      <c r="B249" s="9">
        <v>44102</v>
      </c>
      <c r="C249" s="19">
        <f t="shared" si="4"/>
        <v>2020</v>
      </c>
      <c r="D249" s="1">
        <v>213</v>
      </c>
      <c r="E249" s="1">
        <v>7</v>
      </c>
      <c r="F249" s="20">
        <v>7</v>
      </c>
      <c r="G249" s="1">
        <v>0</v>
      </c>
    </row>
    <row r="250" spans="1:7" ht="13.2" x14ac:dyDescent="0.25">
      <c r="A250" s="4" t="s">
        <v>944</v>
      </c>
      <c r="B250" s="9">
        <v>44199</v>
      </c>
      <c r="C250" s="19">
        <f t="shared" si="4"/>
        <v>2021</v>
      </c>
      <c r="D250" s="1">
        <v>563</v>
      </c>
      <c r="E250" s="1">
        <v>7</v>
      </c>
      <c r="F250" s="20">
        <v>7</v>
      </c>
      <c r="G250" s="1">
        <v>2</v>
      </c>
    </row>
    <row r="251" spans="1:7" ht="13.2" x14ac:dyDescent="0.25">
      <c r="A251" s="4" t="s">
        <v>1642</v>
      </c>
      <c r="B251" s="9">
        <v>44346</v>
      </c>
      <c r="C251" s="19">
        <f t="shared" si="4"/>
        <v>2021</v>
      </c>
      <c r="D251" s="1">
        <v>41</v>
      </c>
      <c r="E251" s="1">
        <v>7</v>
      </c>
      <c r="F251" s="20">
        <v>7</v>
      </c>
      <c r="G251" s="1">
        <v>0</v>
      </c>
    </row>
    <row r="252" spans="1:7" ht="13.2" x14ac:dyDescent="0.25">
      <c r="A252" s="4" t="s">
        <v>1051</v>
      </c>
      <c r="B252" s="9">
        <v>44360</v>
      </c>
      <c r="C252" s="19">
        <f t="shared" si="4"/>
        <v>2021</v>
      </c>
      <c r="D252" s="1">
        <v>40</v>
      </c>
      <c r="E252" s="1">
        <v>7</v>
      </c>
      <c r="F252" s="20">
        <v>7</v>
      </c>
      <c r="G252" s="1">
        <v>1</v>
      </c>
    </row>
    <row r="253" spans="1:7" ht="13.2" x14ac:dyDescent="0.25">
      <c r="A253" s="4" t="s">
        <v>1632</v>
      </c>
      <c r="B253" s="9">
        <v>42867</v>
      </c>
      <c r="C253" s="19">
        <f t="shared" si="4"/>
        <v>2017</v>
      </c>
      <c r="D253" s="2">
        <v>5008</v>
      </c>
      <c r="E253" s="1">
        <v>8</v>
      </c>
      <c r="F253" s="20">
        <v>8</v>
      </c>
      <c r="G253" s="1">
        <v>4</v>
      </c>
    </row>
    <row r="254" spans="1:7" ht="13.2" x14ac:dyDescent="0.25">
      <c r="A254" s="4" t="s">
        <v>134</v>
      </c>
      <c r="B254" s="9">
        <v>43678</v>
      </c>
      <c r="C254" s="19">
        <f t="shared" si="4"/>
        <v>2019</v>
      </c>
      <c r="D254" s="1">
        <v>519</v>
      </c>
      <c r="E254" s="1">
        <v>8</v>
      </c>
      <c r="F254" s="20">
        <v>8</v>
      </c>
      <c r="G254" s="1">
        <v>0</v>
      </c>
    </row>
    <row r="255" spans="1:7" ht="13.2" x14ac:dyDescent="0.25">
      <c r="A255" s="4" t="s">
        <v>680</v>
      </c>
      <c r="B255" s="9">
        <v>43722</v>
      </c>
      <c r="C255" s="19">
        <f t="shared" si="4"/>
        <v>2019</v>
      </c>
      <c r="D255" s="1">
        <v>285</v>
      </c>
      <c r="E255" s="1">
        <v>8</v>
      </c>
      <c r="F255" s="20">
        <v>8</v>
      </c>
      <c r="G255" s="1">
        <v>1</v>
      </c>
    </row>
    <row r="256" spans="1:7" ht="13.2" x14ac:dyDescent="0.25">
      <c r="A256" s="4" t="s">
        <v>1560</v>
      </c>
      <c r="B256" s="9">
        <v>43759</v>
      </c>
      <c r="C256" s="19">
        <f t="shared" si="4"/>
        <v>2019</v>
      </c>
      <c r="D256" s="1">
        <v>246</v>
      </c>
      <c r="E256" s="1">
        <v>8</v>
      </c>
      <c r="F256" s="20">
        <v>8</v>
      </c>
      <c r="G256" s="1">
        <v>1</v>
      </c>
    </row>
    <row r="257" spans="1:7" ht="13.2" x14ac:dyDescent="0.25">
      <c r="A257" s="4" t="s">
        <v>1529</v>
      </c>
      <c r="B257" s="9">
        <v>43764</v>
      </c>
      <c r="C257" s="19">
        <f t="shared" si="4"/>
        <v>2019</v>
      </c>
      <c r="D257" s="1">
        <v>635</v>
      </c>
      <c r="E257" s="1">
        <v>8</v>
      </c>
      <c r="F257" s="20">
        <v>8</v>
      </c>
      <c r="G257" s="1">
        <v>3</v>
      </c>
    </row>
    <row r="258" spans="1:7" ht="13.2" x14ac:dyDescent="0.25">
      <c r="A258" s="4" t="s">
        <v>1361</v>
      </c>
      <c r="B258" s="9">
        <v>43798</v>
      </c>
      <c r="C258" s="19">
        <f t="shared" ref="C258:C321" si="5">YEAR(B258)</f>
        <v>2019</v>
      </c>
      <c r="D258" s="2">
        <v>1061</v>
      </c>
      <c r="E258" s="1">
        <v>8</v>
      </c>
      <c r="F258" s="20">
        <v>8</v>
      </c>
      <c r="G258" s="1">
        <v>6</v>
      </c>
    </row>
    <row r="259" spans="1:7" ht="13.2" x14ac:dyDescent="0.25">
      <c r="A259" s="4" t="s">
        <v>378</v>
      </c>
      <c r="B259" s="9">
        <v>43907</v>
      </c>
      <c r="C259" s="19">
        <f t="shared" si="5"/>
        <v>2020</v>
      </c>
      <c r="D259" s="1">
        <v>424</v>
      </c>
      <c r="E259" s="1">
        <v>8</v>
      </c>
      <c r="F259" s="20">
        <v>8</v>
      </c>
      <c r="G259" s="1">
        <v>3</v>
      </c>
    </row>
    <row r="260" spans="1:7" ht="13.2" x14ac:dyDescent="0.25">
      <c r="A260" s="4" t="s">
        <v>435</v>
      </c>
      <c r="B260" s="9">
        <v>44023</v>
      </c>
      <c r="C260" s="19">
        <f t="shared" si="5"/>
        <v>2020</v>
      </c>
      <c r="D260" s="1">
        <v>115</v>
      </c>
      <c r="E260" s="1">
        <v>8</v>
      </c>
      <c r="F260" s="20">
        <v>8</v>
      </c>
      <c r="G260" s="1">
        <v>1</v>
      </c>
    </row>
    <row r="261" spans="1:7" ht="13.2" x14ac:dyDescent="0.25">
      <c r="A261" s="4" t="s">
        <v>1263</v>
      </c>
      <c r="B261" s="9">
        <v>44028</v>
      </c>
      <c r="C261" s="19">
        <f t="shared" si="5"/>
        <v>2020</v>
      </c>
      <c r="D261" s="1">
        <v>187</v>
      </c>
      <c r="E261" s="1">
        <v>8</v>
      </c>
      <c r="F261" s="20">
        <v>8</v>
      </c>
      <c r="G261" s="1">
        <v>2</v>
      </c>
    </row>
    <row r="262" spans="1:7" ht="13.2" x14ac:dyDescent="0.25">
      <c r="A262" s="4" t="s">
        <v>96</v>
      </c>
      <c r="B262" s="9">
        <v>44029</v>
      </c>
      <c r="C262" s="19">
        <f t="shared" si="5"/>
        <v>2020</v>
      </c>
      <c r="D262" s="1">
        <v>93</v>
      </c>
      <c r="E262" s="1">
        <v>8</v>
      </c>
      <c r="F262" s="20">
        <v>8</v>
      </c>
      <c r="G262" s="1">
        <v>0</v>
      </c>
    </row>
    <row r="263" spans="1:7" ht="13.2" x14ac:dyDescent="0.25">
      <c r="A263" s="4" t="s">
        <v>392</v>
      </c>
      <c r="B263" s="9">
        <v>44030</v>
      </c>
      <c r="C263" s="19">
        <f t="shared" si="5"/>
        <v>2020</v>
      </c>
      <c r="D263" s="1">
        <v>103</v>
      </c>
      <c r="E263" s="1">
        <v>8</v>
      </c>
      <c r="F263" s="20">
        <v>8</v>
      </c>
      <c r="G263" s="1">
        <v>0</v>
      </c>
    </row>
    <row r="264" spans="1:7" ht="13.2" x14ac:dyDescent="0.25">
      <c r="A264" s="4" t="s">
        <v>1110</v>
      </c>
      <c r="B264" s="9">
        <v>44034</v>
      </c>
      <c r="C264" s="19">
        <f t="shared" si="5"/>
        <v>2020</v>
      </c>
      <c r="D264" s="1">
        <v>461</v>
      </c>
      <c r="E264" s="1">
        <v>8</v>
      </c>
      <c r="F264" s="20">
        <v>8</v>
      </c>
      <c r="G264" s="1">
        <v>0</v>
      </c>
    </row>
    <row r="265" spans="1:7" ht="13.2" x14ac:dyDescent="0.25">
      <c r="A265" s="4" t="s">
        <v>637</v>
      </c>
      <c r="B265" s="9">
        <v>44071</v>
      </c>
      <c r="C265" s="19">
        <f t="shared" si="5"/>
        <v>2020</v>
      </c>
      <c r="D265" s="1">
        <v>576</v>
      </c>
      <c r="E265" s="1">
        <v>8</v>
      </c>
      <c r="F265" s="20">
        <v>8</v>
      </c>
      <c r="G265" s="1">
        <v>0</v>
      </c>
    </row>
    <row r="266" spans="1:7" ht="13.2" x14ac:dyDescent="0.25">
      <c r="A266" s="4" t="s">
        <v>1574</v>
      </c>
      <c r="B266" s="9">
        <v>44091</v>
      </c>
      <c r="C266" s="19">
        <f t="shared" si="5"/>
        <v>2020</v>
      </c>
      <c r="D266" s="1">
        <v>135</v>
      </c>
      <c r="E266" s="1">
        <v>8</v>
      </c>
      <c r="F266" s="20">
        <v>8</v>
      </c>
      <c r="G266" s="1">
        <v>0</v>
      </c>
    </row>
    <row r="267" spans="1:7" ht="13.2" x14ac:dyDescent="0.25">
      <c r="A267" s="4" t="s">
        <v>714</v>
      </c>
      <c r="B267" s="9">
        <v>44259</v>
      </c>
      <c r="C267" s="19">
        <f t="shared" si="5"/>
        <v>2021</v>
      </c>
      <c r="D267" s="1">
        <v>804</v>
      </c>
      <c r="E267" s="1">
        <v>8</v>
      </c>
      <c r="F267" s="20">
        <v>8</v>
      </c>
      <c r="G267" s="1">
        <v>0</v>
      </c>
    </row>
    <row r="268" spans="1:7" ht="13.2" x14ac:dyDescent="0.25">
      <c r="A268" s="4" t="s">
        <v>1682</v>
      </c>
      <c r="B268" s="9">
        <v>44311</v>
      </c>
      <c r="C268" s="19">
        <f t="shared" si="5"/>
        <v>2021</v>
      </c>
      <c r="D268" s="1">
        <v>29</v>
      </c>
      <c r="E268" s="1">
        <v>8</v>
      </c>
      <c r="F268" s="20">
        <v>8</v>
      </c>
      <c r="G268" s="1">
        <v>0</v>
      </c>
    </row>
    <row r="269" spans="1:7" ht="13.2" x14ac:dyDescent="0.25">
      <c r="A269" s="4" t="s">
        <v>184</v>
      </c>
      <c r="B269" s="9">
        <v>44313</v>
      </c>
      <c r="C269" s="19">
        <f t="shared" si="5"/>
        <v>2021</v>
      </c>
      <c r="D269" s="1">
        <v>62</v>
      </c>
      <c r="E269" s="1">
        <v>8</v>
      </c>
      <c r="F269" s="20">
        <v>8</v>
      </c>
      <c r="G269" s="1">
        <v>0</v>
      </c>
    </row>
    <row r="270" spans="1:7" ht="13.2" x14ac:dyDescent="0.25">
      <c r="A270" s="4" t="s">
        <v>710</v>
      </c>
      <c r="B270" s="9">
        <v>44336</v>
      </c>
      <c r="C270" s="19">
        <f t="shared" si="5"/>
        <v>2021</v>
      </c>
      <c r="D270" s="1">
        <v>123</v>
      </c>
      <c r="E270" s="1">
        <v>8</v>
      </c>
      <c r="F270" s="20">
        <v>8</v>
      </c>
      <c r="G270" s="1">
        <v>0</v>
      </c>
    </row>
    <row r="271" spans="1:7" ht="13.2" x14ac:dyDescent="0.25">
      <c r="A271" s="4" t="s">
        <v>729</v>
      </c>
      <c r="B271" s="9">
        <v>44342</v>
      </c>
      <c r="C271" s="19">
        <f t="shared" si="5"/>
        <v>2021</v>
      </c>
      <c r="D271" s="1">
        <v>140</v>
      </c>
      <c r="E271" s="1">
        <v>8</v>
      </c>
      <c r="F271" s="20">
        <v>8</v>
      </c>
      <c r="G271" s="1">
        <v>0</v>
      </c>
    </row>
    <row r="272" spans="1:7" ht="13.2" x14ac:dyDescent="0.25">
      <c r="A272" s="4" t="s">
        <v>734</v>
      </c>
      <c r="B272" s="9">
        <v>44344</v>
      </c>
      <c r="C272" s="19">
        <f t="shared" si="5"/>
        <v>2021</v>
      </c>
      <c r="D272" s="1">
        <v>557</v>
      </c>
      <c r="E272" s="1">
        <v>8</v>
      </c>
      <c r="F272" s="20">
        <v>8</v>
      </c>
      <c r="G272" s="1">
        <v>1</v>
      </c>
    </row>
    <row r="273" spans="1:7" ht="13.2" x14ac:dyDescent="0.25">
      <c r="A273" s="4" t="s">
        <v>863</v>
      </c>
      <c r="B273" s="9">
        <v>44355</v>
      </c>
      <c r="C273" s="19">
        <f t="shared" si="5"/>
        <v>2021</v>
      </c>
      <c r="D273" s="1">
        <v>146</v>
      </c>
      <c r="E273" s="1">
        <v>8</v>
      </c>
      <c r="F273" s="20">
        <v>8</v>
      </c>
      <c r="G273" s="1">
        <v>0</v>
      </c>
    </row>
    <row r="274" spans="1:7" ht="13.2" x14ac:dyDescent="0.25">
      <c r="A274" s="4" t="s">
        <v>1040</v>
      </c>
      <c r="B274" s="9">
        <v>44358</v>
      </c>
      <c r="C274" s="19">
        <f t="shared" si="5"/>
        <v>2021</v>
      </c>
      <c r="D274" s="1">
        <v>173</v>
      </c>
      <c r="E274" s="1">
        <v>8</v>
      </c>
      <c r="F274" s="20">
        <v>8</v>
      </c>
      <c r="G274" s="1">
        <v>2</v>
      </c>
    </row>
    <row r="275" spans="1:7" ht="13.2" x14ac:dyDescent="0.25">
      <c r="A275" s="4" t="s">
        <v>687</v>
      </c>
      <c r="B275" s="9">
        <v>43674</v>
      </c>
      <c r="C275" s="19">
        <f t="shared" si="5"/>
        <v>2019</v>
      </c>
      <c r="D275" s="1">
        <v>96</v>
      </c>
      <c r="E275" s="1">
        <v>9</v>
      </c>
      <c r="F275" s="20">
        <v>9</v>
      </c>
      <c r="G275" s="1">
        <v>3</v>
      </c>
    </row>
    <row r="276" spans="1:7" ht="13.2" x14ac:dyDescent="0.25">
      <c r="A276" s="4" t="s">
        <v>647</v>
      </c>
      <c r="B276" s="9">
        <v>43790</v>
      </c>
      <c r="C276" s="19">
        <f t="shared" si="5"/>
        <v>2019</v>
      </c>
      <c r="D276" s="1">
        <v>138</v>
      </c>
      <c r="E276" s="1">
        <v>9</v>
      </c>
      <c r="F276" s="20">
        <v>9</v>
      </c>
      <c r="G276" s="1">
        <v>0</v>
      </c>
    </row>
    <row r="277" spans="1:7" ht="13.2" x14ac:dyDescent="0.25">
      <c r="A277" s="4" t="s">
        <v>194</v>
      </c>
      <c r="B277" s="9">
        <v>43987</v>
      </c>
      <c r="C277" s="19">
        <f t="shared" si="5"/>
        <v>2020</v>
      </c>
      <c r="D277" s="1">
        <v>925</v>
      </c>
      <c r="E277" s="1">
        <v>9</v>
      </c>
      <c r="F277" s="20">
        <v>9</v>
      </c>
      <c r="G277" s="1">
        <v>5</v>
      </c>
    </row>
    <row r="278" spans="1:7" ht="13.2" x14ac:dyDescent="0.25">
      <c r="A278" s="4" t="s">
        <v>1514</v>
      </c>
      <c r="B278" s="9">
        <v>44006</v>
      </c>
      <c r="C278" s="19">
        <f t="shared" si="5"/>
        <v>2020</v>
      </c>
      <c r="D278" s="1">
        <v>110</v>
      </c>
      <c r="E278" s="1">
        <v>9</v>
      </c>
      <c r="F278" s="20">
        <v>9</v>
      </c>
      <c r="G278" s="1">
        <v>0</v>
      </c>
    </row>
    <row r="279" spans="1:7" ht="13.2" x14ac:dyDescent="0.25">
      <c r="A279" s="4" t="s">
        <v>1508</v>
      </c>
      <c r="B279" s="9">
        <v>44015</v>
      </c>
      <c r="C279" s="19">
        <f t="shared" si="5"/>
        <v>2020</v>
      </c>
      <c r="D279" s="1">
        <v>149</v>
      </c>
      <c r="E279" s="1">
        <v>9</v>
      </c>
      <c r="F279" s="20">
        <v>9</v>
      </c>
      <c r="G279" s="1">
        <v>1</v>
      </c>
    </row>
    <row r="280" spans="1:7" ht="13.2" x14ac:dyDescent="0.25">
      <c r="A280" s="4" t="s">
        <v>1645</v>
      </c>
      <c r="B280" s="9">
        <v>44057</v>
      </c>
      <c r="C280" s="19">
        <f t="shared" si="5"/>
        <v>2020</v>
      </c>
      <c r="D280" s="1">
        <v>474</v>
      </c>
      <c r="E280" s="1">
        <v>9</v>
      </c>
      <c r="F280" s="20">
        <v>9</v>
      </c>
      <c r="G280" s="1">
        <v>0</v>
      </c>
    </row>
    <row r="281" spans="1:7" ht="13.2" x14ac:dyDescent="0.25">
      <c r="A281" s="4" t="s">
        <v>366</v>
      </c>
      <c r="B281" s="9">
        <v>44161</v>
      </c>
      <c r="C281" s="19">
        <f t="shared" si="5"/>
        <v>2020</v>
      </c>
      <c r="D281" s="1">
        <v>214</v>
      </c>
      <c r="E281" s="1">
        <v>9</v>
      </c>
      <c r="F281" s="20">
        <v>9</v>
      </c>
      <c r="G281" s="1">
        <v>1</v>
      </c>
    </row>
    <row r="282" spans="1:7" ht="13.2" x14ac:dyDescent="0.25">
      <c r="A282" s="4" t="s">
        <v>1376</v>
      </c>
      <c r="B282" s="9">
        <v>44290</v>
      </c>
      <c r="C282" s="19">
        <f t="shared" si="5"/>
        <v>2021</v>
      </c>
      <c r="D282" s="1">
        <v>138</v>
      </c>
      <c r="E282" s="1">
        <v>9</v>
      </c>
      <c r="F282" s="20">
        <v>9</v>
      </c>
      <c r="G282" s="1">
        <v>0</v>
      </c>
    </row>
    <row r="283" spans="1:7" ht="13.2" x14ac:dyDescent="0.25">
      <c r="A283" s="4" t="s">
        <v>652</v>
      </c>
      <c r="B283" s="9">
        <v>44327</v>
      </c>
      <c r="C283" s="19">
        <f t="shared" si="5"/>
        <v>2021</v>
      </c>
      <c r="D283" s="1">
        <v>100</v>
      </c>
      <c r="E283" s="1">
        <v>9</v>
      </c>
      <c r="F283" s="20">
        <v>9</v>
      </c>
      <c r="G283" s="1">
        <v>0</v>
      </c>
    </row>
    <row r="284" spans="1:7" ht="13.2" x14ac:dyDescent="0.25">
      <c r="A284" s="4" t="s">
        <v>1509</v>
      </c>
      <c r="B284" s="9">
        <v>43756</v>
      </c>
      <c r="C284" s="19">
        <f t="shared" si="5"/>
        <v>2019</v>
      </c>
      <c r="D284" s="1">
        <v>124</v>
      </c>
      <c r="E284" s="1">
        <v>10</v>
      </c>
      <c r="F284" s="20">
        <f>_xlfn.IFNA(LEFT(E284,LEN(E284)-1)*CHOOSE(MATCH(RIGHT(E284,1),{"k"},0),1000),E284)</f>
        <v>10</v>
      </c>
      <c r="G284" s="1">
        <v>0</v>
      </c>
    </row>
    <row r="285" spans="1:7" ht="13.2" x14ac:dyDescent="0.25">
      <c r="A285" s="4" t="s">
        <v>993</v>
      </c>
      <c r="B285" s="9">
        <v>43762</v>
      </c>
      <c r="C285" s="19">
        <f t="shared" si="5"/>
        <v>2019</v>
      </c>
      <c r="D285" s="2">
        <v>1040</v>
      </c>
      <c r="E285" s="1">
        <v>10</v>
      </c>
      <c r="F285" s="20">
        <f>_xlfn.IFNA(LEFT(E285,LEN(E285)-1)*CHOOSE(MATCH(RIGHT(E285,1),{"k"},0),1000),E285)</f>
        <v>10</v>
      </c>
      <c r="G285" s="1">
        <v>5</v>
      </c>
    </row>
    <row r="286" spans="1:7" ht="13.2" x14ac:dyDescent="0.25">
      <c r="A286" s="4" t="s">
        <v>1579</v>
      </c>
      <c r="B286" s="9">
        <v>43767</v>
      </c>
      <c r="C286" s="19">
        <f t="shared" si="5"/>
        <v>2019</v>
      </c>
      <c r="D286" s="1">
        <v>751</v>
      </c>
      <c r="E286" s="1">
        <v>10</v>
      </c>
      <c r="F286" s="20">
        <f>_xlfn.IFNA(LEFT(E286,LEN(E286)-1)*CHOOSE(MATCH(RIGHT(E286,1),{"k"},0),1000),E286)</f>
        <v>10</v>
      </c>
      <c r="G286" s="1">
        <v>7</v>
      </c>
    </row>
    <row r="287" spans="1:7" ht="13.2" x14ac:dyDescent="0.25">
      <c r="A287" s="4" t="s">
        <v>1238</v>
      </c>
      <c r="B287" s="9">
        <v>43773</v>
      </c>
      <c r="C287" s="19">
        <f t="shared" si="5"/>
        <v>2019</v>
      </c>
      <c r="D287" s="1">
        <v>303</v>
      </c>
      <c r="E287" s="1">
        <v>10</v>
      </c>
      <c r="F287" s="20">
        <f>_xlfn.IFNA(LEFT(E287,LEN(E287)-1)*CHOOSE(MATCH(RIGHT(E287,1),{"k"},0),1000),E287)</f>
        <v>10</v>
      </c>
      <c r="G287" s="1">
        <v>1</v>
      </c>
    </row>
    <row r="288" spans="1:7" ht="13.2" x14ac:dyDescent="0.25">
      <c r="A288" s="4" t="s">
        <v>84</v>
      </c>
      <c r="B288" s="9">
        <v>43798</v>
      </c>
      <c r="C288" s="19">
        <f t="shared" si="5"/>
        <v>2019</v>
      </c>
      <c r="D288" s="1">
        <v>688</v>
      </c>
      <c r="E288" s="1">
        <v>10</v>
      </c>
      <c r="F288" s="20">
        <f>_xlfn.IFNA(LEFT(E288,LEN(E288)-1)*CHOOSE(MATCH(RIGHT(E288,1),{"k"},0),1000),E288)</f>
        <v>10</v>
      </c>
      <c r="G288" s="1">
        <v>13</v>
      </c>
    </row>
    <row r="289" spans="1:7" ht="13.2" x14ac:dyDescent="0.25">
      <c r="A289" s="4" t="s">
        <v>704</v>
      </c>
      <c r="B289" s="9">
        <v>43826</v>
      </c>
      <c r="C289" s="19">
        <f t="shared" si="5"/>
        <v>2019</v>
      </c>
      <c r="D289" s="2">
        <v>1028</v>
      </c>
      <c r="E289" s="1">
        <v>10</v>
      </c>
      <c r="F289" s="20">
        <f>_xlfn.IFNA(LEFT(E289,LEN(E289)-1)*CHOOSE(MATCH(RIGHT(E289,1),{"k"},0),1000),E289)</f>
        <v>10</v>
      </c>
      <c r="G289" s="1">
        <v>2</v>
      </c>
    </row>
    <row r="290" spans="1:7" ht="13.2" x14ac:dyDescent="0.25">
      <c r="A290" s="4" t="s">
        <v>1572</v>
      </c>
      <c r="B290" s="9">
        <v>43843</v>
      </c>
      <c r="C290" s="19">
        <f t="shared" si="5"/>
        <v>2020</v>
      </c>
      <c r="D290" s="1">
        <v>80</v>
      </c>
      <c r="E290" s="1">
        <v>10</v>
      </c>
      <c r="F290" s="20">
        <f>_xlfn.IFNA(LEFT(E290,LEN(E290)-1)*CHOOSE(MATCH(RIGHT(E290,1),{"k"},0),1000),E290)</f>
        <v>10</v>
      </c>
      <c r="G290" s="1">
        <v>0</v>
      </c>
    </row>
    <row r="291" spans="1:7" ht="13.2" x14ac:dyDescent="0.25">
      <c r="A291" s="4" t="s">
        <v>361</v>
      </c>
      <c r="B291" s="9">
        <v>43885</v>
      </c>
      <c r="C291" s="19">
        <f t="shared" si="5"/>
        <v>2020</v>
      </c>
      <c r="D291" s="1">
        <v>80</v>
      </c>
      <c r="E291" s="1">
        <v>10</v>
      </c>
      <c r="F291" s="20">
        <f>_xlfn.IFNA(LEFT(E291,LEN(E291)-1)*CHOOSE(MATCH(RIGHT(E291,1),{"k"},0),1000),E291)</f>
        <v>10</v>
      </c>
      <c r="G291" s="1">
        <v>1</v>
      </c>
    </row>
    <row r="292" spans="1:7" ht="13.2" x14ac:dyDescent="0.25">
      <c r="A292" s="4" t="s">
        <v>620</v>
      </c>
      <c r="B292" s="9">
        <v>44001</v>
      </c>
      <c r="C292" s="19">
        <f t="shared" si="5"/>
        <v>2020</v>
      </c>
      <c r="D292" s="1">
        <v>365</v>
      </c>
      <c r="E292" s="1">
        <v>10</v>
      </c>
      <c r="F292" s="20">
        <f>_xlfn.IFNA(LEFT(E292,LEN(E292)-1)*CHOOSE(MATCH(RIGHT(E292,1),{"k"},0),1000),E292)</f>
        <v>10</v>
      </c>
      <c r="G292" s="1">
        <v>0</v>
      </c>
    </row>
    <row r="293" spans="1:7" ht="13.2" x14ac:dyDescent="0.25">
      <c r="A293" s="4" t="s">
        <v>1136</v>
      </c>
      <c r="B293" s="9">
        <v>44035</v>
      </c>
      <c r="C293" s="19">
        <f t="shared" si="5"/>
        <v>2020</v>
      </c>
      <c r="D293" s="1">
        <v>330</v>
      </c>
      <c r="E293" s="1">
        <v>10</v>
      </c>
      <c r="F293" s="20">
        <f>_xlfn.IFNA(LEFT(E293,LEN(E293)-1)*CHOOSE(MATCH(RIGHT(E293,1),{"k"},0),1000),E293)</f>
        <v>10</v>
      </c>
      <c r="G293" s="1">
        <v>0</v>
      </c>
    </row>
    <row r="294" spans="1:7" ht="13.2" x14ac:dyDescent="0.25">
      <c r="A294" s="4" t="s">
        <v>135</v>
      </c>
      <c r="B294" s="9">
        <v>44035</v>
      </c>
      <c r="C294" s="19">
        <f t="shared" si="5"/>
        <v>2020</v>
      </c>
      <c r="D294" s="1">
        <v>175</v>
      </c>
      <c r="E294" s="1">
        <v>10</v>
      </c>
      <c r="F294" s="20">
        <f>_xlfn.IFNA(LEFT(E294,LEN(E294)-1)*CHOOSE(MATCH(RIGHT(E294,1),{"k"},0),1000),E294)</f>
        <v>10</v>
      </c>
      <c r="G294" s="1">
        <v>1</v>
      </c>
    </row>
    <row r="295" spans="1:7" ht="13.2" x14ac:dyDescent="0.25">
      <c r="A295" s="4" t="s">
        <v>599</v>
      </c>
      <c r="B295" s="9">
        <v>44094</v>
      </c>
      <c r="C295" s="19">
        <f t="shared" si="5"/>
        <v>2020</v>
      </c>
      <c r="D295" s="1">
        <v>396</v>
      </c>
      <c r="E295" s="1">
        <v>10</v>
      </c>
      <c r="F295" s="20">
        <f>_xlfn.IFNA(LEFT(E295,LEN(E295)-1)*CHOOSE(MATCH(RIGHT(E295,1),{"k"},0),1000),E295)</f>
        <v>10</v>
      </c>
      <c r="G295" s="1">
        <v>1</v>
      </c>
    </row>
    <row r="296" spans="1:7" ht="13.2" x14ac:dyDescent="0.25">
      <c r="A296" s="4" t="s">
        <v>625</v>
      </c>
      <c r="B296" s="9">
        <v>44115</v>
      </c>
      <c r="C296" s="19">
        <f t="shared" si="5"/>
        <v>2020</v>
      </c>
      <c r="D296" s="1">
        <v>35</v>
      </c>
      <c r="E296" s="1">
        <v>10</v>
      </c>
      <c r="F296" s="20">
        <f>_xlfn.IFNA(LEFT(E296,LEN(E296)-1)*CHOOSE(MATCH(RIGHT(E296,1),{"k"},0),1000),E296)</f>
        <v>10</v>
      </c>
      <c r="G296" s="1">
        <v>0</v>
      </c>
    </row>
    <row r="297" spans="1:7" ht="13.2" x14ac:dyDescent="0.25">
      <c r="A297" s="4" t="s">
        <v>707</v>
      </c>
      <c r="B297" s="9">
        <v>43708</v>
      </c>
      <c r="C297" s="19">
        <f t="shared" si="5"/>
        <v>2019</v>
      </c>
      <c r="D297" s="1">
        <v>297</v>
      </c>
      <c r="E297" s="1">
        <v>11</v>
      </c>
      <c r="F297" s="20">
        <f>_xlfn.IFNA(LEFT(E297,LEN(E297)-1)*CHOOSE(MATCH(RIGHT(E297,1),{"k"},0),1000),E297)</f>
        <v>11</v>
      </c>
      <c r="G297" s="1">
        <v>1</v>
      </c>
    </row>
    <row r="298" spans="1:7" ht="13.2" x14ac:dyDescent="0.25">
      <c r="A298" s="4" t="s">
        <v>388</v>
      </c>
      <c r="B298" s="9">
        <v>44021</v>
      </c>
      <c r="C298" s="19">
        <f t="shared" si="5"/>
        <v>2020</v>
      </c>
      <c r="D298" s="1">
        <v>144</v>
      </c>
      <c r="E298" s="1">
        <v>11</v>
      </c>
      <c r="F298" s="20">
        <f>_xlfn.IFNA(LEFT(E298,LEN(E298)-1)*CHOOSE(MATCH(RIGHT(E298,1),{"k"},0),1000),E298)</f>
        <v>11</v>
      </c>
      <c r="G298" s="1">
        <v>1</v>
      </c>
    </row>
    <row r="299" spans="1:7" ht="13.2" x14ac:dyDescent="0.25">
      <c r="A299" s="4" t="s">
        <v>711</v>
      </c>
      <c r="B299" s="9">
        <v>44031</v>
      </c>
      <c r="C299" s="19">
        <f t="shared" si="5"/>
        <v>2020</v>
      </c>
      <c r="D299" s="1">
        <v>106</v>
      </c>
      <c r="E299" s="1">
        <v>11</v>
      </c>
      <c r="F299" s="20">
        <f>_xlfn.IFNA(LEFT(E299,LEN(E299)-1)*CHOOSE(MATCH(RIGHT(E299,1),{"k"},0),1000),E299)</f>
        <v>11</v>
      </c>
      <c r="G299" s="1">
        <v>0</v>
      </c>
    </row>
    <row r="300" spans="1:7" ht="13.2" x14ac:dyDescent="0.25">
      <c r="A300" s="4" t="s">
        <v>1359</v>
      </c>
      <c r="B300" s="9">
        <v>44082</v>
      </c>
      <c r="C300" s="19">
        <f t="shared" si="5"/>
        <v>2020</v>
      </c>
      <c r="D300" s="2">
        <v>1287</v>
      </c>
      <c r="E300" s="1">
        <v>11</v>
      </c>
      <c r="F300" s="20">
        <f>_xlfn.IFNA(LEFT(E300,LEN(E300)-1)*CHOOSE(MATCH(RIGHT(E300,1),{"k"},0),1000),E300)</f>
        <v>11</v>
      </c>
      <c r="G300" s="1">
        <v>4</v>
      </c>
    </row>
    <row r="301" spans="1:7" ht="13.2" x14ac:dyDescent="0.25">
      <c r="A301" s="4" t="s">
        <v>1698</v>
      </c>
      <c r="B301" s="9">
        <v>44167</v>
      </c>
      <c r="C301" s="19">
        <f t="shared" si="5"/>
        <v>2020</v>
      </c>
      <c r="D301" s="2">
        <v>1166</v>
      </c>
      <c r="E301" s="1">
        <v>11</v>
      </c>
      <c r="F301" s="20">
        <f>_xlfn.IFNA(LEFT(E301,LEN(E301)-1)*CHOOSE(MATCH(RIGHT(E301,1),{"k"},0),1000),E301)</f>
        <v>11</v>
      </c>
      <c r="G301" s="1">
        <v>1</v>
      </c>
    </row>
    <row r="302" spans="1:7" ht="13.2" x14ac:dyDescent="0.25">
      <c r="A302" s="4" t="s">
        <v>33</v>
      </c>
      <c r="B302" s="9">
        <v>44290</v>
      </c>
      <c r="C302" s="19">
        <f t="shared" si="5"/>
        <v>2021</v>
      </c>
      <c r="D302" s="1">
        <v>892</v>
      </c>
      <c r="E302" s="1">
        <v>11</v>
      </c>
      <c r="F302" s="20">
        <f>_xlfn.IFNA(LEFT(E302,LEN(E302)-1)*CHOOSE(MATCH(RIGHT(E302,1),{"k"},0),1000),E302)</f>
        <v>11</v>
      </c>
      <c r="G302" s="1">
        <v>0</v>
      </c>
    </row>
    <row r="303" spans="1:7" ht="13.2" x14ac:dyDescent="0.25">
      <c r="A303" s="4" t="s">
        <v>651</v>
      </c>
      <c r="B303" s="9">
        <v>44348</v>
      </c>
      <c r="C303" s="19">
        <f t="shared" si="5"/>
        <v>2021</v>
      </c>
      <c r="D303" s="1">
        <v>645</v>
      </c>
      <c r="E303" s="1">
        <v>11</v>
      </c>
      <c r="F303" s="20">
        <f>_xlfn.IFNA(LEFT(E303,LEN(E303)-1)*CHOOSE(MATCH(RIGHT(E303,1),{"k"},0),1000),E303)</f>
        <v>11</v>
      </c>
      <c r="G303" s="1">
        <v>1</v>
      </c>
    </row>
    <row r="304" spans="1:7" ht="13.2" x14ac:dyDescent="0.25">
      <c r="A304" s="4" t="s">
        <v>581</v>
      </c>
      <c r="B304" s="9">
        <v>44351</v>
      </c>
      <c r="C304" s="19">
        <f t="shared" si="5"/>
        <v>2021</v>
      </c>
      <c r="D304" s="1">
        <v>93</v>
      </c>
      <c r="E304" s="1">
        <v>11</v>
      </c>
      <c r="F304" s="20">
        <f>_xlfn.IFNA(LEFT(E304,LEN(E304)-1)*CHOOSE(MATCH(RIGHT(E304,1),{"k"},0),1000),E304)</f>
        <v>11</v>
      </c>
      <c r="G304" s="1">
        <v>0</v>
      </c>
    </row>
    <row r="305" spans="1:7" ht="13.2" x14ac:dyDescent="0.25">
      <c r="A305" s="4" t="s">
        <v>585</v>
      </c>
      <c r="B305" s="9">
        <v>44361</v>
      </c>
      <c r="C305" s="19">
        <f t="shared" si="5"/>
        <v>2021</v>
      </c>
      <c r="D305" s="1">
        <v>46</v>
      </c>
      <c r="E305" s="1">
        <v>11</v>
      </c>
      <c r="F305" s="20">
        <f>_xlfn.IFNA(LEFT(E305,LEN(E305)-1)*CHOOSE(MATCH(RIGHT(E305,1),{"k"},0),1000),E305)</f>
        <v>11</v>
      </c>
      <c r="G305" s="1">
        <v>1</v>
      </c>
    </row>
    <row r="306" spans="1:7" ht="13.2" x14ac:dyDescent="0.25">
      <c r="A306" s="4" t="s">
        <v>119</v>
      </c>
      <c r="B306" s="9">
        <v>43259</v>
      </c>
      <c r="C306" s="19">
        <f t="shared" si="5"/>
        <v>2018</v>
      </c>
      <c r="D306" s="2">
        <v>1081</v>
      </c>
      <c r="E306" s="1">
        <v>12</v>
      </c>
      <c r="F306" s="20">
        <f>_xlfn.IFNA(LEFT(E306,LEN(E306)-1)*CHOOSE(MATCH(RIGHT(E306,1),{"k"},0),1000),E306)</f>
        <v>12</v>
      </c>
      <c r="G306" s="1">
        <v>3</v>
      </c>
    </row>
    <row r="307" spans="1:7" ht="13.2" x14ac:dyDescent="0.25">
      <c r="A307" s="4" t="s">
        <v>315</v>
      </c>
      <c r="B307" s="9">
        <v>43739</v>
      </c>
      <c r="C307" s="19">
        <f t="shared" si="5"/>
        <v>2019</v>
      </c>
      <c r="D307" s="1">
        <v>451</v>
      </c>
      <c r="E307" s="1">
        <v>12</v>
      </c>
      <c r="F307" s="20">
        <f>_xlfn.IFNA(LEFT(E307,LEN(E307)-1)*CHOOSE(MATCH(RIGHT(E307,1),{"k"},0),1000),E307)</f>
        <v>12</v>
      </c>
      <c r="G307" s="1">
        <v>1</v>
      </c>
    </row>
    <row r="308" spans="1:7" ht="13.2" x14ac:dyDescent="0.25">
      <c r="A308" s="4" t="s">
        <v>1552</v>
      </c>
      <c r="B308" s="9">
        <v>43827</v>
      </c>
      <c r="C308" s="19">
        <f t="shared" si="5"/>
        <v>2019</v>
      </c>
      <c r="D308" s="1">
        <v>81</v>
      </c>
      <c r="E308" s="1">
        <v>12</v>
      </c>
      <c r="F308" s="20">
        <f>_xlfn.IFNA(LEFT(E308,LEN(E308)-1)*CHOOSE(MATCH(RIGHT(E308,1),{"k"},0),1000),E308)</f>
        <v>12</v>
      </c>
      <c r="G308" s="1">
        <v>0</v>
      </c>
    </row>
    <row r="309" spans="1:7" ht="13.2" x14ac:dyDescent="0.25">
      <c r="A309" s="4" t="s">
        <v>638</v>
      </c>
      <c r="B309" s="9">
        <v>43954</v>
      </c>
      <c r="C309" s="19">
        <f t="shared" si="5"/>
        <v>2020</v>
      </c>
      <c r="D309" s="1">
        <v>379</v>
      </c>
      <c r="E309" s="1">
        <v>12</v>
      </c>
      <c r="F309" s="20">
        <f>_xlfn.IFNA(LEFT(E309,LEN(E309)-1)*CHOOSE(MATCH(RIGHT(E309,1),{"k"},0),1000),E309)</f>
        <v>12</v>
      </c>
      <c r="G309" s="1">
        <v>0</v>
      </c>
    </row>
    <row r="310" spans="1:7" ht="13.2" x14ac:dyDescent="0.25">
      <c r="A310" s="4" t="s">
        <v>1334</v>
      </c>
      <c r="B310" s="9">
        <v>43980</v>
      </c>
      <c r="C310" s="19">
        <f t="shared" si="5"/>
        <v>2020</v>
      </c>
      <c r="D310" s="1">
        <v>405</v>
      </c>
      <c r="E310" s="1">
        <v>12</v>
      </c>
      <c r="F310" s="20">
        <f>_xlfn.IFNA(LEFT(E310,LEN(E310)-1)*CHOOSE(MATCH(RIGHT(E310,1),{"k"},0),1000),E310)</f>
        <v>12</v>
      </c>
      <c r="G310" s="1">
        <v>0</v>
      </c>
    </row>
    <row r="311" spans="1:7" ht="13.2" x14ac:dyDescent="0.25">
      <c r="A311" s="4" t="s">
        <v>1527</v>
      </c>
      <c r="B311" s="9">
        <v>44145</v>
      </c>
      <c r="C311" s="19">
        <f t="shared" si="5"/>
        <v>2020</v>
      </c>
      <c r="D311" s="1">
        <v>92</v>
      </c>
      <c r="E311" s="1">
        <v>12</v>
      </c>
      <c r="F311" s="20">
        <f>_xlfn.IFNA(LEFT(E311,LEN(E311)-1)*CHOOSE(MATCH(RIGHT(E311,1),{"k"},0),1000),E311)</f>
        <v>12</v>
      </c>
      <c r="G311" s="1">
        <v>0</v>
      </c>
    </row>
    <row r="312" spans="1:7" ht="13.2" x14ac:dyDescent="0.25">
      <c r="A312" s="4" t="s">
        <v>1075</v>
      </c>
      <c r="B312" s="9">
        <v>44208</v>
      </c>
      <c r="C312" s="19">
        <f t="shared" si="5"/>
        <v>2021</v>
      </c>
      <c r="D312" s="1">
        <v>304</v>
      </c>
      <c r="E312" s="1">
        <v>12</v>
      </c>
      <c r="F312" s="20">
        <f>_xlfn.IFNA(LEFT(E312,LEN(E312)-1)*CHOOSE(MATCH(RIGHT(E312,1),{"k"},0),1000),E312)</f>
        <v>12</v>
      </c>
      <c r="G312" s="1">
        <v>1</v>
      </c>
    </row>
    <row r="313" spans="1:7" ht="13.2" x14ac:dyDescent="0.25">
      <c r="A313" s="4" t="s">
        <v>1697</v>
      </c>
      <c r="B313" s="9">
        <v>44208</v>
      </c>
      <c r="C313" s="19">
        <f t="shared" si="5"/>
        <v>2021</v>
      </c>
      <c r="D313" s="1">
        <v>279</v>
      </c>
      <c r="E313" s="1">
        <v>12</v>
      </c>
      <c r="F313" s="20">
        <f>_xlfn.IFNA(LEFT(E313,LEN(E313)-1)*CHOOSE(MATCH(RIGHT(E313,1),{"k"},0),1000),E313)</f>
        <v>12</v>
      </c>
      <c r="G313" s="1">
        <v>2</v>
      </c>
    </row>
    <row r="314" spans="1:7" ht="13.2" x14ac:dyDescent="0.25">
      <c r="A314" s="4" t="s">
        <v>583</v>
      </c>
      <c r="B314" s="9">
        <v>44300</v>
      </c>
      <c r="C314" s="19">
        <f t="shared" si="5"/>
        <v>2021</v>
      </c>
      <c r="D314" s="1">
        <v>521</v>
      </c>
      <c r="E314" s="1">
        <v>12</v>
      </c>
      <c r="F314" s="20">
        <f>_xlfn.IFNA(LEFT(E314,LEN(E314)-1)*CHOOSE(MATCH(RIGHT(E314,1),{"k"},0),1000),E314)</f>
        <v>12</v>
      </c>
      <c r="G314" s="1">
        <v>1</v>
      </c>
    </row>
    <row r="315" spans="1:7" ht="13.2" x14ac:dyDescent="0.25">
      <c r="A315" s="4" t="s">
        <v>493</v>
      </c>
      <c r="B315" s="9">
        <v>44330</v>
      </c>
      <c r="C315" s="19">
        <f t="shared" si="5"/>
        <v>2021</v>
      </c>
      <c r="D315" s="1">
        <v>434</v>
      </c>
      <c r="E315" s="1">
        <v>12</v>
      </c>
      <c r="F315" s="20">
        <f>_xlfn.IFNA(LEFT(E315,LEN(E315)-1)*CHOOSE(MATCH(RIGHT(E315,1),{"k"},0),1000),E315)</f>
        <v>12</v>
      </c>
      <c r="G315" s="1">
        <v>3</v>
      </c>
    </row>
    <row r="316" spans="1:7" ht="13.2" x14ac:dyDescent="0.25">
      <c r="A316" s="4" t="s">
        <v>892</v>
      </c>
      <c r="B316" s="9">
        <v>44361</v>
      </c>
      <c r="C316" s="19">
        <f t="shared" si="5"/>
        <v>2021</v>
      </c>
      <c r="D316" s="1">
        <v>96</v>
      </c>
      <c r="E316" s="1">
        <v>12</v>
      </c>
      <c r="F316" s="20">
        <f>_xlfn.IFNA(LEFT(E316,LEN(E316)-1)*CHOOSE(MATCH(RIGHT(E316,1),{"k"},0),1000),E316)</f>
        <v>12</v>
      </c>
      <c r="G316" s="1">
        <v>0</v>
      </c>
    </row>
    <row r="317" spans="1:7" ht="13.2" x14ac:dyDescent="0.25">
      <c r="A317" s="4" t="s">
        <v>749</v>
      </c>
      <c r="B317" s="9">
        <v>43597</v>
      </c>
      <c r="C317" s="19">
        <f t="shared" si="5"/>
        <v>2019</v>
      </c>
      <c r="D317" s="1">
        <v>643</v>
      </c>
      <c r="E317" s="1">
        <v>13</v>
      </c>
      <c r="F317" s="20">
        <f>_xlfn.IFNA(LEFT(E317,LEN(E317)-1)*CHOOSE(MATCH(RIGHT(E317,1),{"k"},0),1000),E317)</f>
        <v>13</v>
      </c>
      <c r="G317" s="1">
        <v>1</v>
      </c>
    </row>
    <row r="318" spans="1:7" ht="13.2" x14ac:dyDescent="0.25">
      <c r="A318" s="4" t="s">
        <v>1506</v>
      </c>
      <c r="B318" s="9">
        <v>43624</v>
      </c>
      <c r="C318" s="19">
        <f t="shared" si="5"/>
        <v>2019</v>
      </c>
      <c r="D318" s="1">
        <v>235</v>
      </c>
      <c r="E318" s="1">
        <v>13</v>
      </c>
      <c r="F318" s="20">
        <f>_xlfn.IFNA(LEFT(E318,LEN(E318)-1)*CHOOSE(MATCH(RIGHT(E318,1),{"k"},0),1000),E318)</f>
        <v>13</v>
      </c>
      <c r="G318" s="1">
        <v>1</v>
      </c>
    </row>
    <row r="319" spans="1:7" ht="13.2" x14ac:dyDescent="0.25">
      <c r="A319" s="4" t="s">
        <v>1666</v>
      </c>
      <c r="B319" s="9">
        <v>43744</v>
      </c>
      <c r="C319" s="19">
        <f t="shared" si="5"/>
        <v>2019</v>
      </c>
      <c r="D319" s="1">
        <v>224</v>
      </c>
      <c r="E319" s="1">
        <v>13</v>
      </c>
      <c r="F319" s="20">
        <f>_xlfn.IFNA(LEFT(E319,LEN(E319)-1)*CHOOSE(MATCH(RIGHT(E319,1),{"k"},0),1000),E319)</f>
        <v>13</v>
      </c>
      <c r="G319" s="1">
        <v>0</v>
      </c>
    </row>
    <row r="320" spans="1:7" ht="13.2" x14ac:dyDescent="0.25">
      <c r="A320" s="4" t="s">
        <v>432</v>
      </c>
      <c r="B320" s="9">
        <v>43895</v>
      </c>
      <c r="C320" s="19">
        <f t="shared" si="5"/>
        <v>2020</v>
      </c>
      <c r="D320" s="1">
        <v>421</v>
      </c>
      <c r="E320" s="1">
        <v>13</v>
      </c>
      <c r="F320" s="20">
        <f>_xlfn.IFNA(LEFT(E320,LEN(E320)-1)*CHOOSE(MATCH(RIGHT(E320,1),{"k"},0),1000),E320)</f>
        <v>13</v>
      </c>
      <c r="G320" s="1">
        <v>1</v>
      </c>
    </row>
    <row r="321" spans="1:7" ht="13.2" x14ac:dyDescent="0.25">
      <c r="A321" s="4" t="s">
        <v>1338</v>
      </c>
      <c r="B321" s="9">
        <v>44002</v>
      </c>
      <c r="C321" s="19">
        <f t="shared" si="5"/>
        <v>2020</v>
      </c>
      <c r="D321" s="1">
        <v>595</v>
      </c>
      <c r="E321" s="1">
        <v>13</v>
      </c>
      <c r="F321" s="20">
        <f>_xlfn.IFNA(LEFT(E321,LEN(E321)-1)*CHOOSE(MATCH(RIGHT(E321,1),{"k"},0),1000),E321)</f>
        <v>13</v>
      </c>
      <c r="G321" s="1">
        <v>1</v>
      </c>
    </row>
    <row r="322" spans="1:7" ht="13.2" x14ac:dyDescent="0.25">
      <c r="A322" s="4" t="s">
        <v>1352</v>
      </c>
      <c r="B322" s="9">
        <v>44066</v>
      </c>
      <c r="C322" s="19">
        <f t="shared" ref="C322:C385" si="6">YEAR(B322)</f>
        <v>2020</v>
      </c>
      <c r="D322" s="1">
        <v>363</v>
      </c>
      <c r="E322" s="1">
        <v>13</v>
      </c>
      <c r="F322" s="20">
        <f>_xlfn.IFNA(LEFT(E322,LEN(E322)-1)*CHOOSE(MATCH(RIGHT(E322,1),{"k"},0),1000),E322)</f>
        <v>13</v>
      </c>
      <c r="G322" s="1">
        <v>0</v>
      </c>
    </row>
    <row r="323" spans="1:7" ht="13.2" x14ac:dyDescent="0.25">
      <c r="A323" s="4" t="s">
        <v>1373</v>
      </c>
      <c r="B323" s="9">
        <v>44240</v>
      </c>
      <c r="C323" s="19">
        <f t="shared" si="6"/>
        <v>2021</v>
      </c>
      <c r="D323" s="1">
        <v>378</v>
      </c>
      <c r="E323" s="1">
        <v>13</v>
      </c>
      <c r="F323" s="20">
        <f>_xlfn.IFNA(LEFT(E323,LEN(E323)-1)*CHOOSE(MATCH(RIGHT(E323,1),{"k"},0),1000),E323)</f>
        <v>13</v>
      </c>
      <c r="G323" s="1">
        <v>2</v>
      </c>
    </row>
    <row r="324" spans="1:7" ht="13.2" x14ac:dyDescent="0.25">
      <c r="A324" s="4" t="s">
        <v>1324</v>
      </c>
      <c r="B324" s="9">
        <v>44268</v>
      </c>
      <c r="C324" s="19">
        <f t="shared" si="6"/>
        <v>2021</v>
      </c>
      <c r="D324" s="1">
        <v>842</v>
      </c>
      <c r="E324" s="1">
        <v>13</v>
      </c>
      <c r="F324" s="20">
        <f>_xlfn.IFNA(LEFT(E324,LEN(E324)-1)*CHOOSE(MATCH(RIGHT(E324,1),{"k"},0),1000),E324)</f>
        <v>13</v>
      </c>
      <c r="G324" s="1">
        <v>1</v>
      </c>
    </row>
    <row r="325" spans="1:7" ht="13.2" x14ac:dyDescent="0.25">
      <c r="A325" s="4" t="s">
        <v>587</v>
      </c>
      <c r="B325" s="9">
        <v>44360</v>
      </c>
      <c r="C325" s="19">
        <f t="shared" si="6"/>
        <v>2021</v>
      </c>
      <c r="D325" s="1">
        <v>101</v>
      </c>
      <c r="E325" s="1">
        <v>13</v>
      </c>
      <c r="F325" s="20">
        <f>_xlfn.IFNA(LEFT(E325,LEN(E325)-1)*CHOOSE(MATCH(RIGHT(E325,1),{"k"},0),1000),E325)</f>
        <v>13</v>
      </c>
      <c r="G325" s="1">
        <v>0</v>
      </c>
    </row>
    <row r="326" spans="1:7" ht="13.2" x14ac:dyDescent="0.25">
      <c r="A326" s="4" t="s">
        <v>1047</v>
      </c>
      <c r="B326" s="9">
        <v>44360</v>
      </c>
      <c r="C326" s="19">
        <f t="shared" si="6"/>
        <v>2021</v>
      </c>
      <c r="D326" s="1">
        <v>95</v>
      </c>
      <c r="E326" s="1">
        <v>13</v>
      </c>
      <c r="F326" s="20">
        <f>_xlfn.IFNA(LEFT(E326,LEN(E326)-1)*CHOOSE(MATCH(RIGHT(E326,1),{"k"},0),1000),E326)</f>
        <v>13</v>
      </c>
      <c r="G326" s="1">
        <v>0</v>
      </c>
    </row>
    <row r="327" spans="1:7" ht="13.2" x14ac:dyDescent="0.25">
      <c r="A327" s="4" t="s">
        <v>1571</v>
      </c>
      <c r="B327" s="9">
        <v>43646</v>
      </c>
      <c r="C327" s="19">
        <f t="shared" si="6"/>
        <v>2019</v>
      </c>
      <c r="D327" s="1">
        <v>365</v>
      </c>
      <c r="E327" s="1">
        <v>14</v>
      </c>
      <c r="F327" s="20">
        <f>_xlfn.IFNA(LEFT(E327,LEN(E327)-1)*CHOOSE(MATCH(RIGHT(E327,1),{"k"},0),1000),E327)</f>
        <v>14</v>
      </c>
      <c r="G327" s="1">
        <v>0</v>
      </c>
    </row>
    <row r="328" spans="1:7" ht="13.2" x14ac:dyDescent="0.25">
      <c r="A328" s="4" t="s">
        <v>1293</v>
      </c>
      <c r="B328" s="9">
        <v>43849</v>
      </c>
      <c r="C328" s="19">
        <f t="shared" si="6"/>
        <v>2020</v>
      </c>
      <c r="D328" s="2">
        <v>1684</v>
      </c>
      <c r="E328" s="1">
        <v>14</v>
      </c>
      <c r="F328" s="20">
        <f>_xlfn.IFNA(LEFT(E328,LEN(E328)-1)*CHOOSE(MATCH(RIGHT(E328,1),{"k"},0),1000),E328)</f>
        <v>14</v>
      </c>
      <c r="G328" s="1">
        <v>6</v>
      </c>
    </row>
    <row r="329" spans="1:7" ht="13.2" x14ac:dyDescent="0.25">
      <c r="A329" s="4" t="s">
        <v>339</v>
      </c>
      <c r="B329" s="9">
        <v>43855</v>
      </c>
      <c r="C329" s="19">
        <f t="shared" si="6"/>
        <v>2020</v>
      </c>
      <c r="D329" s="1">
        <v>367</v>
      </c>
      <c r="E329" s="1">
        <v>14</v>
      </c>
      <c r="F329" s="20">
        <f>_xlfn.IFNA(LEFT(E329,LEN(E329)-1)*CHOOSE(MATCH(RIGHT(E329,1),{"k"},0),1000),E329)</f>
        <v>14</v>
      </c>
      <c r="G329" s="1">
        <v>1</v>
      </c>
    </row>
    <row r="330" spans="1:7" ht="13.2" x14ac:dyDescent="0.25">
      <c r="A330" s="4" t="s">
        <v>573</v>
      </c>
      <c r="B330" s="9">
        <v>43939</v>
      </c>
      <c r="C330" s="19">
        <f t="shared" si="6"/>
        <v>2020</v>
      </c>
      <c r="D330" s="1">
        <v>374</v>
      </c>
      <c r="E330" s="1">
        <v>14</v>
      </c>
      <c r="F330" s="20">
        <f>_xlfn.IFNA(LEFT(E330,LEN(E330)-1)*CHOOSE(MATCH(RIGHT(E330,1),{"k"},0),1000),E330)</f>
        <v>14</v>
      </c>
      <c r="G330" s="1">
        <v>0</v>
      </c>
    </row>
    <row r="331" spans="1:7" ht="13.2" x14ac:dyDescent="0.25">
      <c r="A331" s="4" t="s">
        <v>644</v>
      </c>
      <c r="B331" s="9">
        <v>44288</v>
      </c>
      <c r="C331" s="19">
        <f t="shared" si="6"/>
        <v>2021</v>
      </c>
      <c r="D331" s="1">
        <v>289</v>
      </c>
      <c r="E331" s="1">
        <v>14</v>
      </c>
      <c r="F331" s="20">
        <f>_xlfn.IFNA(LEFT(E331,LEN(E331)-1)*CHOOSE(MATCH(RIGHT(E331,1),{"k"},0),1000),E331)</f>
        <v>14</v>
      </c>
      <c r="G331" s="1">
        <v>0</v>
      </c>
    </row>
    <row r="332" spans="1:7" ht="13.2" x14ac:dyDescent="0.25">
      <c r="A332" s="4" t="s">
        <v>30</v>
      </c>
      <c r="B332" s="9">
        <v>44356</v>
      </c>
      <c r="C332" s="19">
        <f t="shared" si="6"/>
        <v>2021</v>
      </c>
      <c r="D332" s="1">
        <v>334</v>
      </c>
      <c r="E332" s="1">
        <v>14</v>
      </c>
      <c r="F332" s="20">
        <f>_xlfn.IFNA(LEFT(E332,LEN(E332)-1)*CHOOSE(MATCH(RIGHT(E332,1),{"k"},0),1000),E332)</f>
        <v>14</v>
      </c>
      <c r="G332" s="1">
        <v>0</v>
      </c>
    </row>
    <row r="333" spans="1:7" ht="13.2" x14ac:dyDescent="0.25">
      <c r="A333" s="4" t="s">
        <v>1045</v>
      </c>
      <c r="B333" s="9">
        <v>44360</v>
      </c>
      <c r="C333" s="19">
        <f t="shared" si="6"/>
        <v>2021</v>
      </c>
      <c r="D333" s="1">
        <v>147</v>
      </c>
      <c r="E333" s="1">
        <v>14</v>
      </c>
      <c r="F333" s="20">
        <f>_xlfn.IFNA(LEFT(E333,LEN(E333)-1)*CHOOSE(MATCH(RIGHT(E333,1),{"k"},0),1000),E333)</f>
        <v>14</v>
      </c>
      <c r="G333" s="1">
        <v>0</v>
      </c>
    </row>
    <row r="334" spans="1:7" ht="13.2" x14ac:dyDescent="0.25">
      <c r="A334" s="4" t="s">
        <v>1244</v>
      </c>
      <c r="B334" s="9">
        <v>43834</v>
      </c>
      <c r="C334" s="19">
        <f t="shared" si="6"/>
        <v>2020</v>
      </c>
      <c r="D334" s="2">
        <v>1046</v>
      </c>
      <c r="E334" s="1">
        <v>14</v>
      </c>
      <c r="F334" s="20">
        <f>_xlfn.IFNA(LEFT(E334,LEN(E334)-1)*CHOOSE(MATCH(RIGHT(E334,1),{"k"},0),1000),E334)</f>
        <v>14</v>
      </c>
      <c r="G334" s="1">
        <v>2</v>
      </c>
    </row>
    <row r="335" spans="1:7" ht="13.2" x14ac:dyDescent="0.25">
      <c r="A335" s="4" t="s">
        <v>1254</v>
      </c>
      <c r="B335" s="9">
        <v>43487</v>
      </c>
      <c r="C335" s="19">
        <f t="shared" si="6"/>
        <v>2019</v>
      </c>
      <c r="D335" s="2">
        <v>1247</v>
      </c>
      <c r="E335" s="1">
        <v>15</v>
      </c>
      <c r="F335" s="20">
        <f>_xlfn.IFNA(LEFT(E335,LEN(E335)-1)*CHOOSE(MATCH(RIGHT(E335,1),{"k"},0),1000),E335)</f>
        <v>15</v>
      </c>
      <c r="G335" s="1">
        <v>3</v>
      </c>
    </row>
    <row r="336" spans="1:7" ht="13.2" x14ac:dyDescent="0.25">
      <c r="A336" s="4" t="s">
        <v>1197</v>
      </c>
      <c r="B336" s="9">
        <v>43716</v>
      </c>
      <c r="C336" s="19">
        <f t="shared" si="6"/>
        <v>2019</v>
      </c>
      <c r="D336" s="1">
        <v>518</v>
      </c>
      <c r="E336" s="1">
        <v>15</v>
      </c>
      <c r="F336" s="20">
        <f>_xlfn.IFNA(LEFT(E336,LEN(E336)-1)*CHOOSE(MATCH(RIGHT(E336,1),{"k"},0),1000),E336)</f>
        <v>15</v>
      </c>
      <c r="G336" s="1">
        <v>0</v>
      </c>
    </row>
    <row r="337" spans="1:7" ht="13.2" x14ac:dyDescent="0.25">
      <c r="A337" s="4" t="s">
        <v>562</v>
      </c>
      <c r="B337" s="9">
        <v>43882</v>
      </c>
      <c r="C337" s="19">
        <f t="shared" si="6"/>
        <v>2020</v>
      </c>
      <c r="D337" s="2">
        <v>1327</v>
      </c>
      <c r="E337" s="1">
        <v>15</v>
      </c>
      <c r="F337" s="20">
        <f>_xlfn.IFNA(LEFT(E337,LEN(E337)-1)*CHOOSE(MATCH(RIGHT(E337,1),{"k"},0),1000),E337)</f>
        <v>15</v>
      </c>
      <c r="G337" s="1">
        <v>4</v>
      </c>
    </row>
    <row r="338" spans="1:7" ht="13.2" x14ac:dyDescent="0.25">
      <c r="A338" s="4" t="s">
        <v>653</v>
      </c>
      <c r="B338" s="9">
        <v>44259</v>
      </c>
      <c r="C338" s="19">
        <f t="shared" si="6"/>
        <v>2021</v>
      </c>
      <c r="D338" s="1">
        <v>272</v>
      </c>
      <c r="E338" s="1">
        <v>15</v>
      </c>
      <c r="F338" s="20">
        <f>_xlfn.IFNA(LEFT(E338,LEN(E338)-1)*CHOOSE(MATCH(RIGHT(E338,1),{"k"},0),1000),E338)</f>
        <v>15</v>
      </c>
      <c r="G338" s="1">
        <v>0</v>
      </c>
    </row>
    <row r="339" spans="1:7" ht="13.2" x14ac:dyDescent="0.25">
      <c r="A339" s="4" t="s">
        <v>1169</v>
      </c>
      <c r="B339" s="9">
        <v>44276</v>
      </c>
      <c r="C339" s="19">
        <f t="shared" si="6"/>
        <v>2021</v>
      </c>
      <c r="D339" s="1">
        <v>372</v>
      </c>
      <c r="E339" s="1">
        <v>15</v>
      </c>
      <c r="F339" s="20">
        <f>_xlfn.IFNA(LEFT(E339,LEN(E339)-1)*CHOOSE(MATCH(RIGHT(E339,1),{"k"},0),1000),E339)</f>
        <v>15</v>
      </c>
      <c r="G339" s="1">
        <v>1</v>
      </c>
    </row>
    <row r="340" spans="1:7" ht="13.2" x14ac:dyDescent="0.25">
      <c r="A340" s="4" t="s">
        <v>190</v>
      </c>
      <c r="B340" s="9">
        <v>44311</v>
      </c>
      <c r="C340" s="19">
        <f t="shared" si="6"/>
        <v>2021</v>
      </c>
      <c r="D340" s="1">
        <v>120</v>
      </c>
      <c r="E340" s="1">
        <v>15</v>
      </c>
      <c r="F340" s="20">
        <f>_xlfn.IFNA(LEFT(E340,LEN(E340)-1)*CHOOSE(MATCH(RIGHT(E340,1),{"k"},0),1000),E340)</f>
        <v>15</v>
      </c>
      <c r="G340" s="1">
        <v>0</v>
      </c>
    </row>
    <row r="341" spans="1:7" ht="13.2" x14ac:dyDescent="0.25">
      <c r="A341" s="4" t="s">
        <v>845</v>
      </c>
      <c r="B341" s="9">
        <v>42810</v>
      </c>
      <c r="C341" s="19">
        <f t="shared" si="6"/>
        <v>2017</v>
      </c>
      <c r="D341" s="2">
        <v>1002</v>
      </c>
      <c r="E341" s="1">
        <v>16</v>
      </c>
      <c r="F341" s="20">
        <f>_xlfn.IFNA(LEFT(E341,LEN(E341)-1)*CHOOSE(MATCH(RIGHT(E341,1),{"k"},0),1000),E341)</f>
        <v>16</v>
      </c>
      <c r="G341" s="1">
        <v>0</v>
      </c>
    </row>
    <row r="342" spans="1:7" ht="13.2" x14ac:dyDescent="0.25">
      <c r="A342" s="4" t="s">
        <v>1587</v>
      </c>
      <c r="B342" s="9">
        <v>43767</v>
      </c>
      <c r="C342" s="19">
        <f t="shared" si="6"/>
        <v>2019</v>
      </c>
      <c r="D342" s="1">
        <v>477</v>
      </c>
      <c r="E342" s="1">
        <v>16</v>
      </c>
      <c r="F342" s="20">
        <f>_xlfn.IFNA(LEFT(E342,LEN(E342)-1)*CHOOSE(MATCH(RIGHT(E342,1),{"k"},0),1000),E342)</f>
        <v>16</v>
      </c>
      <c r="G342" s="1">
        <v>1</v>
      </c>
    </row>
    <row r="343" spans="1:7" ht="13.2" x14ac:dyDescent="0.25">
      <c r="A343" s="4" t="s">
        <v>943</v>
      </c>
      <c r="B343" s="9">
        <v>43775</v>
      </c>
      <c r="C343" s="19">
        <f t="shared" si="6"/>
        <v>2019</v>
      </c>
      <c r="D343" s="1">
        <v>862</v>
      </c>
      <c r="E343" s="1">
        <v>16</v>
      </c>
      <c r="F343" s="20">
        <f>_xlfn.IFNA(LEFT(E343,LEN(E343)-1)*CHOOSE(MATCH(RIGHT(E343,1),{"k"},0),1000),E343)</f>
        <v>16</v>
      </c>
      <c r="G343" s="1">
        <v>2</v>
      </c>
    </row>
    <row r="344" spans="1:7" ht="13.2" x14ac:dyDescent="0.25">
      <c r="A344" s="4" t="s">
        <v>1310</v>
      </c>
      <c r="B344" s="9">
        <v>44087</v>
      </c>
      <c r="C344" s="19">
        <f t="shared" si="6"/>
        <v>2020</v>
      </c>
      <c r="D344" s="2">
        <v>1093</v>
      </c>
      <c r="E344" s="1">
        <v>16</v>
      </c>
      <c r="F344" s="20">
        <f>_xlfn.IFNA(LEFT(E344,LEN(E344)-1)*CHOOSE(MATCH(RIGHT(E344,1),{"k"},0),1000),E344)</f>
        <v>16</v>
      </c>
      <c r="G344" s="1">
        <v>3</v>
      </c>
    </row>
    <row r="345" spans="1:7" ht="13.2" x14ac:dyDescent="0.25">
      <c r="A345" s="4" t="s">
        <v>923</v>
      </c>
      <c r="B345" s="9">
        <v>44149</v>
      </c>
      <c r="C345" s="19">
        <f t="shared" si="6"/>
        <v>2020</v>
      </c>
      <c r="D345" s="1">
        <v>589</v>
      </c>
      <c r="E345" s="1">
        <v>16</v>
      </c>
      <c r="F345" s="20">
        <f>_xlfn.IFNA(LEFT(E345,LEN(E345)-1)*CHOOSE(MATCH(RIGHT(E345,1),{"k"},0),1000),E345)</f>
        <v>16</v>
      </c>
      <c r="G345" s="1">
        <v>3</v>
      </c>
    </row>
    <row r="346" spans="1:7" ht="13.2" x14ac:dyDescent="0.25">
      <c r="A346" s="4" t="s">
        <v>603</v>
      </c>
      <c r="B346" s="9">
        <v>44193</v>
      </c>
      <c r="C346" s="19">
        <f t="shared" si="6"/>
        <v>2020</v>
      </c>
      <c r="D346" s="1">
        <v>344</v>
      </c>
      <c r="E346" s="1">
        <v>16</v>
      </c>
      <c r="F346" s="20">
        <f>_xlfn.IFNA(LEFT(E346,LEN(E346)-1)*CHOOSE(MATCH(RIGHT(E346,1),{"k"},0),1000),E346)</f>
        <v>16</v>
      </c>
      <c r="G346" s="1">
        <v>1</v>
      </c>
    </row>
    <row r="347" spans="1:7" ht="13.2" x14ac:dyDescent="0.25">
      <c r="A347" s="4" t="s">
        <v>1414</v>
      </c>
      <c r="B347" s="9">
        <v>44260</v>
      </c>
      <c r="C347" s="19">
        <f t="shared" si="6"/>
        <v>2021</v>
      </c>
      <c r="D347" s="1">
        <v>743</v>
      </c>
      <c r="E347" s="1">
        <v>16</v>
      </c>
      <c r="F347" s="20">
        <f>_xlfn.IFNA(LEFT(E347,LEN(E347)-1)*CHOOSE(MATCH(RIGHT(E347,1),{"k"},0),1000),E347)</f>
        <v>16</v>
      </c>
      <c r="G347" s="1">
        <v>1</v>
      </c>
    </row>
    <row r="348" spans="1:7" ht="13.2" x14ac:dyDescent="0.25">
      <c r="A348" s="4" t="s">
        <v>1644</v>
      </c>
      <c r="B348" s="9">
        <v>43593</v>
      </c>
      <c r="C348" s="19">
        <f t="shared" si="6"/>
        <v>2019</v>
      </c>
      <c r="D348" s="2">
        <v>2048</v>
      </c>
      <c r="E348" s="1">
        <v>17</v>
      </c>
      <c r="F348" s="20">
        <f>_xlfn.IFNA(LEFT(E348,LEN(E348)-1)*CHOOSE(MATCH(RIGHT(E348,1),{"k"},0),1000),E348)</f>
        <v>17</v>
      </c>
      <c r="G348" s="1">
        <v>4</v>
      </c>
    </row>
    <row r="349" spans="1:7" ht="13.2" x14ac:dyDescent="0.25">
      <c r="A349" s="4" t="s">
        <v>1500</v>
      </c>
      <c r="B349" s="9">
        <v>43691</v>
      </c>
      <c r="C349" s="19">
        <f t="shared" si="6"/>
        <v>2019</v>
      </c>
      <c r="D349" s="1">
        <v>829</v>
      </c>
      <c r="E349" s="1">
        <v>17</v>
      </c>
      <c r="F349" s="20">
        <f>_xlfn.IFNA(LEFT(E349,LEN(E349)-1)*CHOOSE(MATCH(RIGHT(E349,1),{"k"},0),1000),E349)</f>
        <v>17</v>
      </c>
      <c r="G349" s="1">
        <v>0</v>
      </c>
    </row>
    <row r="350" spans="1:7" ht="13.2" x14ac:dyDescent="0.25">
      <c r="A350" s="4" t="s">
        <v>196</v>
      </c>
      <c r="B350" s="9">
        <v>43779</v>
      </c>
      <c r="C350" s="19">
        <f t="shared" si="6"/>
        <v>2019</v>
      </c>
      <c r="D350" s="2">
        <v>1260</v>
      </c>
      <c r="E350" s="1">
        <v>17</v>
      </c>
      <c r="F350" s="20">
        <f>_xlfn.IFNA(LEFT(E350,LEN(E350)-1)*CHOOSE(MATCH(RIGHT(E350,1),{"k"},0),1000),E350)</f>
        <v>17</v>
      </c>
      <c r="G350" s="1">
        <v>2</v>
      </c>
    </row>
    <row r="351" spans="1:7" ht="13.2" x14ac:dyDescent="0.25">
      <c r="A351" s="4" t="s">
        <v>626</v>
      </c>
      <c r="B351" s="9">
        <v>43864</v>
      </c>
      <c r="C351" s="19">
        <f t="shared" si="6"/>
        <v>2020</v>
      </c>
      <c r="D351" s="2">
        <v>1287</v>
      </c>
      <c r="E351" s="1">
        <v>17</v>
      </c>
      <c r="F351" s="20">
        <f>_xlfn.IFNA(LEFT(E351,LEN(E351)-1)*CHOOSE(MATCH(RIGHT(E351,1),{"k"},0),1000),E351)</f>
        <v>17</v>
      </c>
      <c r="G351" s="1">
        <v>2</v>
      </c>
    </row>
    <row r="352" spans="1:7" ht="13.2" x14ac:dyDescent="0.25">
      <c r="A352" s="4" t="s">
        <v>753</v>
      </c>
      <c r="B352" s="9">
        <v>43935</v>
      </c>
      <c r="C352" s="19">
        <f t="shared" si="6"/>
        <v>2020</v>
      </c>
      <c r="D352" s="2">
        <v>1249</v>
      </c>
      <c r="E352" s="1">
        <v>17</v>
      </c>
      <c r="F352" s="20">
        <f>_xlfn.IFNA(LEFT(E352,LEN(E352)-1)*CHOOSE(MATCH(RIGHT(E352,1),{"k"},0),1000),E352)</f>
        <v>17</v>
      </c>
      <c r="G352" s="1">
        <v>5</v>
      </c>
    </row>
    <row r="353" spans="1:7" ht="13.2" x14ac:dyDescent="0.25">
      <c r="A353" s="4" t="s">
        <v>1660</v>
      </c>
      <c r="B353" s="9">
        <v>43942</v>
      </c>
      <c r="C353" s="19">
        <f t="shared" si="6"/>
        <v>2020</v>
      </c>
      <c r="D353" s="1">
        <v>416</v>
      </c>
      <c r="E353" s="1">
        <v>17</v>
      </c>
      <c r="F353" s="20">
        <f>_xlfn.IFNA(LEFT(E353,LEN(E353)-1)*CHOOSE(MATCH(RIGHT(E353,1),{"k"},0),1000),E353)</f>
        <v>17</v>
      </c>
      <c r="G353" s="1">
        <v>0</v>
      </c>
    </row>
    <row r="354" spans="1:7" ht="13.2" x14ac:dyDescent="0.25">
      <c r="A354" s="4" t="s">
        <v>1521</v>
      </c>
      <c r="B354" s="9">
        <v>44195</v>
      </c>
      <c r="C354" s="19">
        <f t="shared" si="6"/>
        <v>2020</v>
      </c>
      <c r="D354" s="1">
        <v>307</v>
      </c>
      <c r="E354" s="1">
        <v>17</v>
      </c>
      <c r="F354" s="20">
        <f>_xlfn.IFNA(LEFT(E354,LEN(E354)-1)*CHOOSE(MATCH(RIGHT(E354,1),{"k"},0),1000),E354)</f>
        <v>17</v>
      </c>
      <c r="G354" s="1">
        <v>1</v>
      </c>
    </row>
    <row r="355" spans="1:7" ht="13.2" x14ac:dyDescent="0.25">
      <c r="A355" s="4" t="s">
        <v>453</v>
      </c>
      <c r="B355" s="9">
        <v>44258</v>
      </c>
      <c r="C355" s="19">
        <f t="shared" si="6"/>
        <v>2021</v>
      </c>
      <c r="D355" s="1">
        <v>992</v>
      </c>
      <c r="E355" s="1">
        <v>17</v>
      </c>
      <c r="F355" s="20">
        <f>_xlfn.IFNA(LEFT(E355,LEN(E355)-1)*CHOOSE(MATCH(RIGHT(E355,1),{"k"},0),1000),E355)</f>
        <v>17</v>
      </c>
      <c r="G355" s="1">
        <v>3</v>
      </c>
    </row>
    <row r="356" spans="1:7" ht="13.2" x14ac:dyDescent="0.25">
      <c r="A356" s="4" t="s">
        <v>1549</v>
      </c>
      <c r="B356" s="9">
        <v>44262</v>
      </c>
      <c r="C356" s="19">
        <f t="shared" si="6"/>
        <v>2021</v>
      </c>
      <c r="D356" s="1">
        <v>144</v>
      </c>
      <c r="E356" s="1">
        <v>17</v>
      </c>
      <c r="F356" s="20">
        <f>_xlfn.IFNA(LEFT(E356,LEN(E356)-1)*CHOOSE(MATCH(RIGHT(E356,1),{"k"},0),1000),E356)</f>
        <v>17</v>
      </c>
      <c r="G356" s="1">
        <v>0</v>
      </c>
    </row>
    <row r="357" spans="1:7" ht="13.2" x14ac:dyDescent="0.25">
      <c r="A357" s="4" t="s">
        <v>1578</v>
      </c>
      <c r="B357" s="9">
        <v>44278</v>
      </c>
      <c r="C357" s="19">
        <f t="shared" si="6"/>
        <v>2021</v>
      </c>
      <c r="D357" s="1">
        <v>308</v>
      </c>
      <c r="E357" s="1">
        <v>17</v>
      </c>
      <c r="F357" s="20">
        <f>_xlfn.IFNA(LEFT(E357,LEN(E357)-1)*CHOOSE(MATCH(RIGHT(E357,1),{"k"},0),1000),E357)</f>
        <v>17</v>
      </c>
      <c r="G357" s="1">
        <v>0</v>
      </c>
    </row>
    <row r="358" spans="1:7" ht="13.2" x14ac:dyDescent="0.25">
      <c r="A358" s="4" t="s">
        <v>182</v>
      </c>
      <c r="B358" s="9">
        <v>44288</v>
      </c>
      <c r="C358" s="19">
        <f t="shared" si="6"/>
        <v>2021</v>
      </c>
      <c r="D358" s="1">
        <v>183</v>
      </c>
      <c r="E358" s="1">
        <v>17</v>
      </c>
      <c r="F358" s="20">
        <f>_xlfn.IFNA(LEFT(E358,LEN(E358)-1)*CHOOSE(MATCH(RIGHT(E358,1),{"k"},0),1000),E358)</f>
        <v>17</v>
      </c>
      <c r="G358" s="1">
        <v>0</v>
      </c>
    </row>
    <row r="359" spans="1:7" ht="13.2" x14ac:dyDescent="0.25">
      <c r="A359" s="4" t="s">
        <v>1344</v>
      </c>
      <c r="B359" s="9">
        <v>44320</v>
      </c>
      <c r="C359" s="19">
        <f t="shared" si="6"/>
        <v>2021</v>
      </c>
      <c r="D359" s="1">
        <v>580</v>
      </c>
      <c r="E359" s="1">
        <v>17</v>
      </c>
      <c r="F359" s="20">
        <f>_xlfn.IFNA(LEFT(E359,LEN(E359)-1)*CHOOSE(MATCH(RIGHT(E359,1),{"k"},0),1000),E359)</f>
        <v>17</v>
      </c>
      <c r="G359" s="1">
        <v>1</v>
      </c>
    </row>
    <row r="360" spans="1:7" ht="13.2" x14ac:dyDescent="0.25">
      <c r="A360" s="4" t="s">
        <v>666</v>
      </c>
      <c r="B360" s="9">
        <v>44346</v>
      </c>
      <c r="C360" s="19">
        <f t="shared" si="6"/>
        <v>2021</v>
      </c>
      <c r="D360" s="1">
        <v>99</v>
      </c>
      <c r="E360" s="1">
        <v>17</v>
      </c>
      <c r="F360" s="20">
        <f>_xlfn.IFNA(LEFT(E360,LEN(E360)-1)*CHOOSE(MATCH(RIGHT(E360,1),{"k"},0),1000),E360)</f>
        <v>17</v>
      </c>
      <c r="G360" s="1">
        <v>0</v>
      </c>
    </row>
    <row r="361" spans="1:7" ht="13.2" x14ac:dyDescent="0.25">
      <c r="A361" s="4" t="s">
        <v>1049</v>
      </c>
      <c r="B361" s="9">
        <v>44361</v>
      </c>
      <c r="C361" s="19">
        <f t="shared" si="6"/>
        <v>2021</v>
      </c>
      <c r="D361" s="1">
        <v>71</v>
      </c>
      <c r="E361" s="1">
        <v>17</v>
      </c>
      <c r="F361" s="20">
        <f>_xlfn.IFNA(LEFT(E361,LEN(E361)-1)*CHOOSE(MATCH(RIGHT(E361,1),{"k"},0),1000),E361)</f>
        <v>17</v>
      </c>
      <c r="G361" s="1">
        <v>0</v>
      </c>
    </row>
    <row r="362" spans="1:7" ht="13.2" x14ac:dyDescent="0.25">
      <c r="A362" s="4" t="s">
        <v>1011</v>
      </c>
      <c r="B362" s="9">
        <v>42745</v>
      </c>
      <c r="C362" s="19">
        <f t="shared" si="6"/>
        <v>2017</v>
      </c>
      <c r="D362" s="2">
        <v>1414</v>
      </c>
      <c r="E362" s="1">
        <v>18</v>
      </c>
      <c r="F362" s="20">
        <f>_xlfn.IFNA(LEFT(E362,LEN(E362)-1)*CHOOSE(MATCH(RIGHT(E362,1),{"k"},0),1000),E362)</f>
        <v>18</v>
      </c>
      <c r="G362" s="1">
        <v>0</v>
      </c>
    </row>
    <row r="363" spans="1:7" ht="13.2" x14ac:dyDescent="0.25">
      <c r="A363" s="4" t="s">
        <v>903</v>
      </c>
      <c r="B363" s="9">
        <v>43676</v>
      </c>
      <c r="C363" s="19">
        <f t="shared" si="6"/>
        <v>2019</v>
      </c>
      <c r="D363" s="1">
        <v>288</v>
      </c>
      <c r="E363" s="1">
        <v>18</v>
      </c>
      <c r="F363" s="20">
        <f>_xlfn.IFNA(LEFT(E363,LEN(E363)-1)*CHOOSE(MATCH(RIGHT(E363,1),{"k"},0),1000),E363)</f>
        <v>18</v>
      </c>
      <c r="G363" s="1">
        <v>0</v>
      </c>
    </row>
    <row r="364" spans="1:7" ht="13.2" x14ac:dyDescent="0.25">
      <c r="A364" s="4" t="s">
        <v>1262</v>
      </c>
      <c r="B364" s="9">
        <v>43678</v>
      </c>
      <c r="C364" s="19">
        <f t="shared" si="6"/>
        <v>2019</v>
      </c>
      <c r="D364" s="2">
        <v>1301</v>
      </c>
      <c r="E364" s="1">
        <v>18</v>
      </c>
      <c r="F364" s="20">
        <f>_xlfn.IFNA(LEFT(E364,LEN(E364)-1)*CHOOSE(MATCH(RIGHT(E364,1),{"k"},0),1000),E364)</f>
        <v>18</v>
      </c>
      <c r="G364" s="1">
        <v>0</v>
      </c>
    </row>
    <row r="365" spans="1:7" ht="13.2" x14ac:dyDescent="0.25">
      <c r="A365" s="4" t="s">
        <v>1205</v>
      </c>
      <c r="B365" s="9">
        <v>44025</v>
      </c>
      <c r="C365" s="19">
        <f t="shared" si="6"/>
        <v>2020</v>
      </c>
      <c r="D365" s="2">
        <v>1777</v>
      </c>
      <c r="E365" s="1">
        <v>18</v>
      </c>
      <c r="F365" s="20">
        <f>_xlfn.IFNA(LEFT(E365,LEN(E365)-1)*CHOOSE(MATCH(RIGHT(E365,1),{"k"},0),1000),E365)</f>
        <v>18</v>
      </c>
      <c r="G365" s="1">
        <v>2</v>
      </c>
    </row>
    <row r="366" spans="1:7" ht="13.2" x14ac:dyDescent="0.25">
      <c r="A366" s="4" t="s">
        <v>1545</v>
      </c>
      <c r="B366" s="9">
        <v>44190</v>
      </c>
      <c r="C366" s="19">
        <f t="shared" si="6"/>
        <v>2020</v>
      </c>
      <c r="D366" s="1">
        <v>218</v>
      </c>
      <c r="E366" s="1">
        <v>18</v>
      </c>
      <c r="F366" s="20">
        <f>_xlfn.IFNA(LEFT(E366,LEN(E366)-1)*CHOOSE(MATCH(RIGHT(E366,1),{"k"},0),1000),E366)</f>
        <v>18</v>
      </c>
      <c r="G366" s="1">
        <v>1</v>
      </c>
    </row>
    <row r="367" spans="1:7" ht="13.2" x14ac:dyDescent="0.25">
      <c r="A367" s="4" t="s">
        <v>45</v>
      </c>
      <c r="B367" s="9">
        <v>44360</v>
      </c>
      <c r="C367" s="19">
        <f t="shared" si="6"/>
        <v>2021</v>
      </c>
      <c r="D367" s="1">
        <v>488</v>
      </c>
      <c r="E367" s="1">
        <v>18</v>
      </c>
      <c r="F367" s="20">
        <f>_xlfn.IFNA(LEFT(E367,LEN(E367)-1)*CHOOSE(MATCH(RIGHT(E367,1),{"k"},0),1000),E367)</f>
        <v>18</v>
      </c>
      <c r="G367" s="1">
        <v>2</v>
      </c>
    </row>
    <row r="368" spans="1:7" ht="13.2" x14ac:dyDescent="0.25">
      <c r="A368" s="4" t="s">
        <v>953</v>
      </c>
      <c r="B368" s="9">
        <v>43846</v>
      </c>
      <c r="C368" s="19">
        <f t="shared" si="6"/>
        <v>2020</v>
      </c>
      <c r="D368" s="2">
        <v>1512</v>
      </c>
      <c r="E368" s="1">
        <v>19</v>
      </c>
      <c r="F368" s="20">
        <f>_xlfn.IFNA(LEFT(E368,LEN(E368)-1)*CHOOSE(MATCH(RIGHT(E368,1),{"k"},0),1000),E368)</f>
        <v>19</v>
      </c>
      <c r="G368" s="1">
        <v>1</v>
      </c>
    </row>
    <row r="369" spans="1:7" ht="13.2" x14ac:dyDescent="0.25">
      <c r="A369" s="4" t="s">
        <v>1239</v>
      </c>
      <c r="B369" s="9">
        <v>43941</v>
      </c>
      <c r="C369" s="19">
        <f t="shared" si="6"/>
        <v>2020</v>
      </c>
      <c r="D369" s="2">
        <v>1052</v>
      </c>
      <c r="E369" s="1">
        <v>19</v>
      </c>
      <c r="F369" s="20">
        <f>_xlfn.IFNA(LEFT(E369,LEN(E369)-1)*CHOOSE(MATCH(RIGHT(E369,1),{"k"},0),1000),E369)</f>
        <v>19</v>
      </c>
      <c r="G369" s="1">
        <v>1</v>
      </c>
    </row>
    <row r="370" spans="1:7" ht="13.2" x14ac:dyDescent="0.25">
      <c r="A370" s="4" t="s">
        <v>776</v>
      </c>
      <c r="B370" s="9">
        <v>44019</v>
      </c>
      <c r="C370" s="19">
        <f t="shared" si="6"/>
        <v>2020</v>
      </c>
      <c r="D370" s="2">
        <v>2977</v>
      </c>
      <c r="E370" s="1">
        <v>19</v>
      </c>
      <c r="F370" s="20">
        <f>_xlfn.IFNA(LEFT(E370,LEN(E370)-1)*CHOOSE(MATCH(RIGHT(E370,1),{"k"},0),1000),E370)</f>
        <v>19</v>
      </c>
      <c r="G370" s="1">
        <v>1</v>
      </c>
    </row>
    <row r="371" spans="1:7" ht="13.2" x14ac:dyDescent="0.25">
      <c r="A371" s="4" t="s">
        <v>408</v>
      </c>
      <c r="B371" s="9">
        <v>44043</v>
      </c>
      <c r="C371" s="19">
        <f t="shared" si="6"/>
        <v>2020</v>
      </c>
      <c r="D371" s="2">
        <v>1080</v>
      </c>
      <c r="E371" s="1">
        <v>19</v>
      </c>
      <c r="F371" s="20">
        <f>_xlfn.IFNA(LEFT(E371,LEN(E371)-1)*CHOOSE(MATCH(RIGHT(E371,1),{"k"},0),1000),E371)</f>
        <v>19</v>
      </c>
      <c r="G371" s="1">
        <v>5</v>
      </c>
    </row>
    <row r="372" spans="1:7" ht="13.2" x14ac:dyDescent="0.25">
      <c r="A372" s="4" t="s">
        <v>650</v>
      </c>
      <c r="B372" s="9">
        <v>44050</v>
      </c>
      <c r="C372" s="19">
        <f t="shared" si="6"/>
        <v>2020</v>
      </c>
      <c r="D372" s="1">
        <v>212</v>
      </c>
      <c r="E372" s="1">
        <v>19</v>
      </c>
      <c r="F372" s="20">
        <f>_xlfn.IFNA(LEFT(E372,LEN(E372)-1)*CHOOSE(MATCH(RIGHT(E372,1),{"k"},0),1000),E372)</f>
        <v>19</v>
      </c>
      <c r="G372" s="1">
        <v>0</v>
      </c>
    </row>
    <row r="373" spans="1:7" ht="13.2" x14ac:dyDescent="0.25">
      <c r="A373" s="4" t="s">
        <v>1190</v>
      </c>
      <c r="B373" s="9">
        <v>44054</v>
      </c>
      <c r="C373" s="19">
        <f t="shared" si="6"/>
        <v>2020</v>
      </c>
      <c r="D373" s="1">
        <v>685</v>
      </c>
      <c r="E373" s="1">
        <v>19</v>
      </c>
      <c r="F373" s="20">
        <f>_xlfn.IFNA(LEFT(E373,LEN(E373)-1)*CHOOSE(MATCH(RIGHT(E373,1),{"k"},0),1000),E373)</f>
        <v>19</v>
      </c>
      <c r="G373" s="1">
        <v>4</v>
      </c>
    </row>
    <row r="374" spans="1:7" ht="13.2" x14ac:dyDescent="0.25">
      <c r="A374" s="4" t="s">
        <v>1443</v>
      </c>
      <c r="B374" s="9">
        <v>44085</v>
      </c>
      <c r="C374" s="19">
        <f t="shared" si="6"/>
        <v>2020</v>
      </c>
      <c r="D374" s="1">
        <v>545</v>
      </c>
      <c r="E374" s="1">
        <v>19</v>
      </c>
      <c r="F374" s="20">
        <f>_xlfn.IFNA(LEFT(E374,LEN(E374)-1)*CHOOSE(MATCH(RIGHT(E374,1),{"k"},0),1000),E374)</f>
        <v>19</v>
      </c>
      <c r="G374" s="1">
        <v>1</v>
      </c>
    </row>
    <row r="375" spans="1:7" ht="13.2" x14ac:dyDescent="0.25">
      <c r="A375" s="4" t="s">
        <v>225</v>
      </c>
      <c r="B375" s="9">
        <v>44232</v>
      </c>
      <c r="C375" s="19">
        <f t="shared" si="6"/>
        <v>2021</v>
      </c>
      <c r="D375" s="1">
        <v>187</v>
      </c>
      <c r="E375" s="1">
        <v>19</v>
      </c>
      <c r="F375" s="20">
        <f>_xlfn.IFNA(LEFT(E375,LEN(E375)-1)*CHOOSE(MATCH(RIGHT(E375,1),{"k"},0),1000),E375)</f>
        <v>19</v>
      </c>
      <c r="G375" s="1">
        <v>0</v>
      </c>
    </row>
    <row r="376" spans="1:7" ht="13.2" x14ac:dyDescent="0.25">
      <c r="A376" s="4" t="s">
        <v>593</v>
      </c>
      <c r="B376" s="9">
        <v>44360</v>
      </c>
      <c r="C376" s="19">
        <f t="shared" si="6"/>
        <v>2021</v>
      </c>
      <c r="D376" s="1">
        <v>373</v>
      </c>
      <c r="E376" s="1">
        <v>19</v>
      </c>
      <c r="F376" s="20">
        <f>_xlfn.IFNA(LEFT(E376,LEN(E376)-1)*CHOOSE(MATCH(RIGHT(E376,1),{"k"},0),1000),E376)</f>
        <v>19</v>
      </c>
      <c r="G376" s="1">
        <v>0</v>
      </c>
    </row>
    <row r="377" spans="1:7" ht="13.2" x14ac:dyDescent="0.25">
      <c r="A377" s="4" t="s">
        <v>1622</v>
      </c>
      <c r="B377" s="9">
        <v>43474</v>
      </c>
      <c r="C377" s="19">
        <f t="shared" si="6"/>
        <v>2019</v>
      </c>
      <c r="D377" s="2">
        <v>1761</v>
      </c>
      <c r="E377" s="1">
        <v>20</v>
      </c>
      <c r="F377" s="20">
        <f>_xlfn.IFNA(LEFT(E377,LEN(E377)-1)*CHOOSE(MATCH(RIGHT(E377,1),{"k"},0),1000),E377)</f>
        <v>20</v>
      </c>
      <c r="G377" s="1">
        <v>1</v>
      </c>
    </row>
    <row r="378" spans="1:7" ht="13.2" x14ac:dyDescent="0.25">
      <c r="A378" s="4" t="s">
        <v>567</v>
      </c>
      <c r="B378" s="9">
        <v>43814</v>
      </c>
      <c r="C378" s="19">
        <f t="shared" si="6"/>
        <v>2019</v>
      </c>
      <c r="D378" s="2">
        <v>1231</v>
      </c>
      <c r="E378" s="1">
        <v>20</v>
      </c>
      <c r="F378" s="20">
        <f>_xlfn.IFNA(LEFT(E378,LEN(E378)-1)*CHOOSE(MATCH(RIGHT(E378,1),{"k"},0),1000),E378)</f>
        <v>20</v>
      </c>
      <c r="G378" s="1">
        <v>6</v>
      </c>
    </row>
    <row r="379" spans="1:7" ht="13.2" x14ac:dyDescent="0.25">
      <c r="A379" s="4" t="s">
        <v>1497</v>
      </c>
      <c r="B379" s="9">
        <v>43887</v>
      </c>
      <c r="C379" s="19">
        <f t="shared" si="6"/>
        <v>2020</v>
      </c>
      <c r="D379" s="1">
        <v>585</v>
      </c>
      <c r="E379" s="1">
        <v>20</v>
      </c>
      <c r="F379" s="20">
        <f>_xlfn.IFNA(LEFT(E379,LEN(E379)-1)*CHOOSE(MATCH(RIGHT(E379,1),{"k"},0),1000),E379)</f>
        <v>20</v>
      </c>
      <c r="G379" s="1">
        <v>0</v>
      </c>
    </row>
    <row r="380" spans="1:7" ht="13.2" x14ac:dyDescent="0.25">
      <c r="A380" s="4" t="s">
        <v>1616</v>
      </c>
      <c r="B380" s="9">
        <v>43945</v>
      </c>
      <c r="C380" s="19">
        <f t="shared" si="6"/>
        <v>2020</v>
      </c>
      <c r="D380" s="1">
        <v>730</v>
      </c>
      <c r="E380" s="1">
        <v>20</v>
      </c>
      <c r="F380" s="20">
        <f>_xlfn.IFNA(LEFT(E380,LEN(E380)-1)*CHOOSE(MATCH(RIGHT(E380,1),{"k"},0),1000),E380)</f>
        <v>20</v>
      </c>
      <c r="G380" s="1">
        <v>2</v>
      </c>
    </row>
    <row r="381" spans="1:7" ht="13.2" x14ac:dyDescent="0.25">
      <c r="A381" s="4" t="s">
        <v>1362</v>
      </c>
      <c r="B381" s="9">
        <v>44007</v>
      </c>
      <c r="C381" s="19">
        <f t="shared" si="6"/>
        <v>2020</v>
      </c>
      <c r="D381" s="1">
        <v>553</v>
      </c>
      <c r="E381" s="1">
        <v>20</v>
      </c>
      <c r="F381" s="20">
        <f>_xlfn.IFNA(LEFT(E381,LEN(E381)-1)*CHOOSE(MATCH(RIGHT(E381,1),{"k"},0),1000),E381)</f>
        <v>20</v>
      </c>
      <c r="G381" s="1">
        <v>3</v>
      </c>
    </row>
    <row r="382" spans="1:7" ht="13.2" x14ac:dyDescent="0.25">
      <c r="A382" s="4" t="s">
        <v>685</v>
      </c>
      <c r="B382" s="9">
        <v>44216</v>
      </c>
      <c r="C382" s="19">
        <f t="shared" si="6"/>
        <v>2021</v>
      </c>
      <c r="D382" s="1">
        <v>310</v>
      </c>
      <c r="E382" s="1">
        <v>20</v>
      </c>
      <c r="F382" s="20">
        <f>_xlfn.IFNA(LEFT(E382,LEN(E382)-1)*CHOOSE(MATCH(RIGHT(E382,1),{"k"},0),1000),E382)</f>
        <v>20</v>
      </c>
      <c r="G382" s="1">
        <v>1</v>
      </c>
    </row>
    <row r="383" spans="1:7" ht="13.2" x14ac:dyDescent="0.25">
      <c r="A383" s="4" t="s">
        <v>818</v>
      </c>
      <c r="B383" s="9">
        <v>44285</v>
      </c>
      <c r="C383" s="19">
        <f t="shared" si="6"/>
        <v>2021</v>
      </c>
      <c r="D383" s="2">
        <v>1072</v>
      </c>
      <c r="E383" s="1">
        <v>20</v>
      </c>
      <c r="F383" s="20">
        <f>_xlfn.IFNA(LEFT(E383,LEN(E383)-1)*CHOOSE(MATCH(RIGHT(E383,1),{"k"},0),1000),E383)</f>
        <v>20</v>
      </c>
      <c r="G383" s="1">
        <v>0</v>
      </c>
    </row>
    <row r="384" spans="1:7" ht="13.2" x14ac:dyDescent="0.25">
      <c r="A384" s="4" t="s">
        <v>186</v>
      </c>
      <c r="B384" s="9">
        <v>44334</v>
      </c>
      <c r="C384" s="19">
        <f t="shared" si="6"/>
        <v>2021</v>
      </c>
      <c r="D384" s="1">
        <v>789</v>
      </c>
      <c r="E384" s="1">
        <v>20</v>
      </c>
      <c r="F384" s="20">
        <f>_xlfn.IFNA(LEFT(E384,LEN(E384)-1)*CHOOSE(MATCH(RIGHT(E384,1),{"k"},0),1000),E384)</f>
        <v>20</v>
      </c>
      <c r="G384" s="1">
        <v>2</v>
      </c>
    </row>
    <row r="385" spans="1:7" ht="13.2" x14ac:dyDescent="0.25">
      <c r="A385" s="4" t="s">
        <v>1526</v>
      </c>
      <c r="B385" s="9">
        <v>44341</v>
      </c>
      <c r="C385" s="19">
        <f t="shared" si="6"/>
        <v>2021</v>
      </c>
      <c r="D385" s="1">
        <v>67</v>
      </c>
      <c r="E385" s="1">
        <v>20</v>
      </c>
      <c r="F385" s="20">
        <f>_xlfn.IFNA(LEFT(E385,LEN(E385)-1)*CHOOSE(MATCH(RIGHT(E385,1),{"k"},0),1000),E385)</f>
        <v>20</v>
      </c>
      <c r="G385" s="1">
        <v>0</v>
      </c>
    </row>
    <row r="386" spans="1:7" ht="13.2" x14ac:dyDescent="0.25">
      <c r="A386" s="4" t="s">
        <v>1046</v>
      </c>
      <c r="B386" s="9">
        <v>44360</v>
      </c>
      <c r="C386" s="19">
        <f t="shared" ref="C386:C449" si="7">YEAR(B386)</f>
        <v>2021</v>
      </c>
      <c r="D386" s="1">
        <v>222</v>
      </c>
      <c r="E386" s="1">
        <v>20</v>
      </c>
      <c r="F386" s="20">
        <f>_xlfn.IFNA(LEFT(E386,LEN(E386)-1)*CHOOSE(MATCH(RIGHT(E386,1),{"k"},0),1000),E386)</f>
        <v>20</v>
      </c>
      <c r="G386" s="1">
        <v>0</v>
      </c>
    </row>
    <row r="387" spans="1:7" ht="13.2" x14ac:dyDescent="0.25">
      <c r="A387" s="4" t="s">
        <v>1152</v>
      </c>
      <c r="B387" s="9">
        <v>43747</v>
      </c>
      <c r="C387" s="19">
        <f t="shared" si="7"/>
        <v>2019</v>
      </c>
      <c r="D387" s="2">
        <v>2127</v>
      </c>
      <c r="E387" s="1">
        <v>21</v>
      </c>
      <c r="F387" s="20">
        <f>_xlfn.IFNA(LEFT(E387,LEN(E387)-1)*CHOOSE(MATCH(RIGHT(E387,1),{"k"},0),1000),E387)</f>
        <v>21</v>
      </c>
      <c r="G387" s="1">
        <v>15</v>
      </c>
    </row>
    <row r="388" spans="1:7" ht="13.2" x14ac:dyDescent="0.25">
      <c r="A388" s="4" t="s">
        <v>1347</v>
      </c>
      <c r="B388" s="9">
        <v>43762</v>
      </c>
      <c r="C388" s="19">
        <f t="shared" si="7"/>
        <v>2019</v>
      </c>
      <c r="D388" s="2">
        <v>1212</v>
      </c>
      <c r="E388" s="1">
        <v>21</v>
      </c>
      <c r="F388" s="20">
        <f>_xlfn.IFNA(LEFT(E388,LEN(E388)-1)*CHOOSE(MATCH(RIGHT(E388,1),{"k"},0),1000),E388)</f>
        <v>21</v>
      </c>
      <c r="G388" s="1">
        <v>3</v>
      </c>
    </row>
    <row r="389" spans="1:7" ht="13.2" x14ac:dyDescent="0.25">
      <c r="A389" s="4" t="s">
        <v>54</v>
      </c>
      <c r="B389" s="9">
        <v>43774</v>
      </c>
      <c r="C389" s="19">
        <f t="shared" si="7"/>
        <v>2019</v>
      </c>
      <c r="D389" s="1">
        <v>935</v>
      </c>
      <c r="E389" s="1">
        <v>21</v>
      </c>
      <c r="F389" s="20">
        <f>_xlfn.IFNA(LEFT(E389,LEN(E389)-1)*CHOOSE(MATCH(RIGHT(E389,1),{"k"},0),1000),E389)</f>
        <v>21</v>
      </c>
      <c r="G389" s="1">
        <v>1</v>
      </c>
    </row>
    <row r="390" spans="1:7" ht="13.2" x14ac:dyDescent="0.25">
      <c r="A390" s="4" t="s">
        <v>1612</v>
      </c>
      <c r="B390" s="9">
        <v>44061</v>
      </c>
      <c r="C390" s="19">
        <f t="shared" si="7"/>
        <v>2020</v>
      </c>
      <c r="D390" s="1">
        <v>332</v>
      </c>
      <c r="E390" s="1">
        <v>21</v>
      </c>
      <c r="F390" s="20">
        <f>_xlfn.IFNA(LEFT(E390,LEN(E390)-1)*CHOOSE(MATCH(RIGHT(E390,1),{"k"},0),1000),E390)</f>
        <v>21</v>
      </c>
      <c r="G390" s="1">
        <v>1</v>
      </c>
    </row>
    <row r="391" spans="1:7" ht="13.2" x14ac:dyDescent="0.25">
      <c r="A391" s="4" t="s">
        <v>614</v>
      </c>
      <c r="B391" s="9">
        <v>44181</v>
      </c>
      <c r="C391" s="19">
        <f t="shared" si="7"/>
        <v>2020</v>
      </c>
      <c r="D391" s="1">
        <v>234</v>
      </c>
      <c r="E391" s="1">
        <v>21</v>
      </c>
      <c r="F391" s="20">
        <f>_xlfn.IFNA(LEFT(E391,LEN(E391)-1)*CHOOSE(MATCH(RIGHT(E391,1),{"k"},0),1000),E391)</f>
        <v>21</v>
      </c>
      <c r="G391" s="1">
        <v>0</v>
      </c>
    </row>
    <row r="392" spans="1:7" ht="13.2" x14ac:dyDescent="0.25">
      <c r="A392" s="4" t="s">
        <v>612</v>
      </c>
      <c r="B392" s="9">
        <v>44314</v>
      </c>
      <c r="C392" s="19">
        <f t="shared" si="7"/>
        <v>2021</v>
      </c>
      <c r="D392" s="1">
        <v>187</v>
      </c>
      <c r="E392" s="1">
        <v>21</v>
      </c>
      <c r="F392" s="20">
        <f>_xlfn.IFNA(LEFT(E392,LEN(E392)-1)*CHOOSE(MATCH(RIGHT(E392,1),{"k"},0),1000),E392)</f>
        <v>21</v>
      </c>
      <c r="G392" s="1">
        <v>0</v>
      </c>
    </row>
    <row r="393" spans="1:7" ht="13.2" x14ac:dyDescent="0.25">
      <c r="A393" s="4" t="s">
        <v>897</v>
      </c>
      <c r="B393" s="9">
        <v>44361</v>
      </c>
      <c r="C393" s="19">
        <f t="shared" si="7"/>
        <v>2021</v>
      </c>
      <c r="D393" s="1">
        <v>430</v>
      </c>
      <c r="E393" s="1">
        <v>21</v>
      </c>
      <c r="F393" s="20">
        <f>_xlfn.IFNA(LEFT(E393,LEN(E393)-1)*CHOOSE(MATCH(RIGHT(E393,1),{"k"},0),1000),E393)</f>
        <v>21</v>
      </c>
      <c r="G393" s="1">
        <v>0</v>
      </c>
    </row>
    <row r="394" spans="1:7" ht="13.2" x14ac:dyDescent="0.25">
      <c r="A394" s="4" t="s">
        <v>1686</v>
      </c>
      <c r="B394" s="9">
        <v>43987</v>
      </c>
      <c r="C394" s="19">
        <f t="shared" si="7"/>
        <v>2020</v>
      </c>
      <c r="D394" s="2">
        <v>1050</v>
      </c>
      <c r="E394" s="1">
        <v>22</v>
      </c>
      <c r="F394" s="20">
        <f>_xlfn.IFNA(LEFT(E394,LEN(E394)-1)*CHOOSE(MATCH(RIGHT(E394,1),{"k"},0),1000),E394)</f>
        <v>22</v>
      </c>
      <c r="G394" s="1">
        <v>0</v>
      </c>
    </row>
    <row r="395" spans="1:7" ht="13.2" x14ac:dyDescent="0.25">
      <c r="A395" s="4" t="s">
        <v>630</v>
      </c>
      <c r="B395" s="9">
        <v>44104</v>
      </c>
      <c r="C395" s="19">
        <f t="shared" si="7"/>
        <v>2020</v>
      </c>
      <c r="D395" s="1">
        <v>307</v>
      </c>
      <c r="E395" s="1">
        <v>22</v>
      </c>
      <c r="F395" s="20">
        <f>_xlfn.IFNA(LEFT(E395,LEN(E395)-1)*CHOOSE(MATCH(RIGHT(E395,1),{"k"},0),1000),E395)</f>
        <v>22</v>
      </c>
      <c r="G395" s="1">
        <v>1</v>
      </c>
    </row>
    <row r="396" spans="1:7" ht="13.2" x14ac:dyDescent="0.25">
      <c r="A396" s="4" t="s">
        <v>389</v>
      </c>
      <c r="B396" s="9">
        <v>44217</v>
      </c>
      <c r="C396" s="19">
        <f t="shared" si="7"/>
        <v>2021</v>
      </c>
      <c r="D396" s="1">
        <v>476</v>
      </c>
      <c r="E396" s="1">
        <v>22</v>
      </c>
      <c r="F396" s="20">
        <f>_xlfn.IFNA(LEFT(E396,LEN(E396)-1)*CHOOSE(MATCH(RIGHT(E396,1),{"k"},0),1000),E396)</f>
        <v>22</v>
      </c>
      <c r="G396" s="1">
        <v>1</v>
      </c>
    </row>
    <row r="397" spans="1:7" ht="13.2" x14ac:dyDescent="0.25">
      <c r="A397" s="4" t="s">
        <v>468</v>
      </c>
      <c r="B397" s="9">
        <v>44230</v>
      </c>
      <c r="C397" s="19">
        <f t="shared" si="7"/>
        <v>2021</v>
      </c>
      <c r="D397" s="1">
        <v>353</v>
      </c>
      <c r="E397" s="1">
        <v>22</v>
      </c>
      <c r="F397" s="20">
        <f>_xlfn.IFNA(LEFT(E397,LEN(E397)-1)*CHOOSE(MATCH(RIGHT(E397,1),{"k"},0),1000),E397)</f>
        <v>22</v>
      </c>
      <c r="G397" s="1">
        <v>1</v>
      </c>
    </row>
    <row r="398" spans="1:7" ht="13.2" x14ac:dyDescent="0.25">
      <c r="A398" s="4" t="s">
        <v>1681</v>
      </c>
      <c r="B398" s="9">
        <v>44324</v>
      </c>
      <c r="C398" s="19">
        <f t="shared" si="7"/>
        <v>2021</v>
      </c>
      <c r="D398" s="1">
        <v>957</v>
      </c>
      <c r="E398" s="1">
        <v>22</v>
      </c>
      <c r="F398" s="20">
        <f>_xlfn.IFNA(LEFT(E398,LEN(E398)-1)*CHOOSE(MATCH(RIGHT(E398,1),{"k"},0),1000),E398)</f>
        <v>22</v>
      </c>
      <c r="G398" s="1">
        <v>2</v>
      </c>
    </row>
    <row r="399" spans="1:7" ht="13.2" x14ac:dyDescent="0.25">
      <c r="A399" s="4" t="s">
        <v>92</v>
      </c>
      <c r="B399" s="9">
        <v>44327</v>
      </c>
      <c r="C399" s="19">
        <f t="shared" si="7"/>
        <v>2021</v>
      </c>
      <c r="D399" s="1">
        <v>907</v>
      </c>
      <c r="E399" s="1">
        <v>22</v>
      </c>
      <c r="F399" s="20">
        <f>_xlfn.IFNA(LEFT(E399,LEN(E399)-1)*CHOOSE(MATCH(RIGHT(E399,1),{"k"},0),1000),E399)</f>
        <v>22</v>
      </c>
      <c r="G399" s="1">
        <v>4</v>
      </c>
    </row>
    <row r="400" spans="1:7" ht="13.2" x14ac:dyDescent="0.25">
      <c r="A400" s="4" t="s">
        <v>47</v>
      </c>
      <c r="B400" s="9">
        <v>44358</v>
      </c>
      <c r="C400" s="19">
        <f t="shared" si="7"/>
        <v>2021</v>
      </c>
      <c r="D400" s="1">
        <v>772</v>
      </c>
      <c r="E400" s="1">
        <v>22</v>
      </c>
      <c r="F400" s="20">
        <f>_xlfn.IFNA(LEFT(E400,LEN(E400)-1)*CHOOSE(MATCH(RIGHT(E400,1),{"k"},0),1000),E400)</f>
        <v>22</v>
      </c>
      <c r="G400" s="1">
        <v>0</v>
      </c>
    </row>
    <row r="401" spans="1:7" ht="13.2" x14ac:dyDescent="0.25">
      <c r="A401" s="4" t="s">
        <v>1195</v>
      </c>
      <c r="B401" s="9">
        <v>43786</v>
      </c>
      <c r="C401" s="19">
        <f t="shared" si="7"/>
        <v>2019</v>
      </c>
      <c r="D401" s="1">
        <v>959</v>
      </c>
      <c r="E401" s="1">
        <v>22</v>
      </c>
      <c r="F401" s="20">
        <f>_xlfn.IFNA(LEFT(E401,LEN(E401)-1)*CHOOSE(MATCH(RIGHT(E401,1),{"k"},0),1000),E401)</f>
        <v>22</v>
      </c>
      <c r="G401" s="1">
        <v>3</v>
      </c>
    </row>
    <row r="402" spans="1:7" ht="13.2" x14ac:dyDescent="0.25">
      <c r="A402" s="4" t="s">
        <v>1374</v>
      </c>
      <c r="B402" s="9">
        <v>43678</v>
      </c>
      <c r="C402" s="19">
        <f t="shared" si="7"/>
        <v>2019</v>
      </c>
      <c r="D402" s="2">
        <v>1178</v>
      </c>
      <c r="E402" s="1">
        <v>23</v>
      </c>
      <c r="F402" s="20">
        <f>_xlfn.IFNA(LEFT(E402,LEN(E402)-1)*CHOOSE(MATCH(RIGHT(E402,1),{"k"},0),1000),E402)</f>
        <v>23</v>
      </c>
      <c r="G402" s="1">
        <v>4</v>
      </c>
    </row>
    <row r="403" spans="1:7" ht="13.2" x14ac:dyDescent="0.25">
      <c r="A403" s="4" t="s">
        <v>965</v>
      </c>
      <c r="B403" s="9">
        <v>43844</v>
      </c>
      <c r="C403" s="19">
        <f t="shared" si="7"/>
        <v>2020</v>
      </c>
      <c r="D403" s="1">
        <v>587</v>
      </c>
      <c r="E403" s="1">
        <v>23</v>
      </c>
      <c r="F403" s="20">
        <f>_xlfn.IFNA(LEFT(E403,LEN(E403)-1)*CHOOSE(MATCH(RIGHT(E403,1),{"k"},0),1000),E403)</f>
        <v>23</v>
      </c>
      <c r="G403" s="1">
        <v>1</v>
      </c>
    </row>
    <row r="404" spans="1:7" ht="13.2" x14ac:dyDescent="0.25">
      <c r="A404" s="4" t="s">
        <v>97</v>
      </c>
      <c r="B404" s="9">
        <v>44064</v>
      </c>
      <c r="C404" s="19">
        <f t="shared" si="7"/>
        <v>2020</v>
      </c>
      <c r="D404" s="2">
        <v>1314</v>
      </c>
      <c r="E404" s="1">
        <v>23</v>
      </c>
      <c r="F404" s="20">
        <f>_xlfn.IFNA(LEFT(E404,LEN(E404)-1)*CHOOSE(MATCH(RIGHT(E404,1),{"k"},0),1000),E404)</f>
        <v>23</v>
      </c>
      <c r="G404" s="1">
        <v>5</v>
      </c>
    </row>
    <row r="405" spans="1:7" ht="13.2" x14ac:dyDescent="0.25">
      <c r="A405" s="4" t="s">
        <v>691</v>
      </c>
      <c r="B405" s="9">
        <v>44225</v>
      </c>
      <c r="C405" s="19">
        <f t="shared" si="7"/>
        <v>2021</v>
      </c>
      <c r="D405" s="1">
        <v>50</v>
      </c>
      <c r="E405" s="1">
        <v>23</v>
      </c>
      <c r="F405" s="20">
        <f>_xlfn.IFNA(LEFT(E405,LEN(E405)-1)*CHOOSE(MATCH(RIGHT(E405,1),{"k"},0),1000),E405)</f>
        <v>23</v>
      </c>
      <c r="G405" s="1">
        <v>0</v>
      </c>
    </row>
    <row r="406" spans="1:7" ht="13.2" x14ac:dyDescent="0.25">
      <c r="A406" s="4" t="s">
        <v>1284</v>
      </c>
      <c r="B406" s="9">
        <v>44112</v>
      </c>
      <c r="C406" s="19">
        <f t="shared" si="7"/>
        <v>2020</v>
      </c>
      <c r="D406" s="1">
        <v>373</v>
      </c>
      <c r="E406" s="1">
        <v>23</v>
      </c>
      <c r="F406" s="20">
        <f>_xlfn.IFNA(LEFT(E406,LEN(E406)-1)*CHOOSE(MATCH(RIGHT(E406,1),{"k"},0),1000),E406)</f>
        <v>23</v>
      </c>
      <c r="G406" s="1">
        <v>1</v>
      </c>
    </row>
    <row r="407" spans="1:7" ht="13.2" x14ac:dyDescent="0.25">
      <c r="A407" s="4" t="s">
        <v>1089</v>
      </c>
      <c r="B407" s="9">
        <v>43862</v>
      </c>
      <c r="C407" s="19">
        <f t="shared" si="7"/>
        <v>2020</v>
      </c>
      <c r="D407" s="2">
        <v>1960</v>
      </c>
      <c r="E407" s="1">
        <v>24</v>
      </c>
      <c r="F407" s="20">
        <f>_xlfn.IFNA(LEFT(E407,LEN(E407)-1)*CHOOSE(MATCH(RIGHT(E407,1),{"k"},0),1000),E407)</f>
        <v>24</v>
      </c>
      <c r="G407" s="1">
        <v>3</v>
      </c>
    </row>
    <row r="408" spans="1:7" ht="13.2" x14ac:dyDescent="0.25">
      <c r="A408" s="4" t="s">
        <v>1114</v>
      </c>
      <c r="B408" s="9">
        <v>44024</v>
      </c>
      <c r="C408" s="19">
        <f t="shared" si="7"/>
        <v>2020</v>
      </c>
      <c r="D408" s="2">
        <v>2287</v>
      </c>
      <c r="E408" s="1">
        <v>24</v>
      </c>
      <c r="F408" s="20">
        <f>_xlfn.IFNA(LEFT(E408,LEN(E408)-1)*CHOOSE(MATCH(RIGHT(E408,1),{"k"},0),1000),E408)</f>
        <v>24</v>
      </c>
      <c r="G408" s="1">
        <v>3</v>
      </c>
    </row>
    <row r="409" spans="1:7" ht="13.2" x14ac:dyDescent="0.25">
      <c r="A409" s="4" t="s">
        <v>1491</v>
      </c>
      <c r="B409" s="9">
        <v>44038</v>
      </c>
      <c r="C409" s="19">
        <f t="shared" si="7"/>
        <v>2020</v>
      </c>
      <c r="D409" s="2">
        <v>1398</v>
      </c>
      <c r="E409" s="1">
        <v>24</v>
      </c>
      <c r="F409" s="20">
        <f>_xlfn.IFNA(LEFT(E409,LEN(E409)-1)*CHOOSE(MATCH(RIGHT(E409,1),{"k"},0),1000),E409)</f>
        <v>24</v>
      </c>
      <c r="G409" s="1">
        <v>1</v>
      </c>
    </row>
    <row r="410" spans="1:7" ht="13.2" x14ac:dyDescent="0.25">
      <c r="A410" s="4" t="s">
        <v>1533</v>
      </c>
      <c r="B410" s="9">
        <v>44088</v>
      </c>
      <c r="C410" s="19">
        <f t="shared" si="7"/>
        <v>2020</v>
      </c>
      <c r="D410" s="1">
        <v>424</v>
      </c>
      <c r="E410" s="1">
        <v>24</v>
      </c>
      <c r="F410" s="20">
        <f>_xlfn.IFNA(LEFT(E410,LEN(E410)-1)*CHOOSE(MATCH(RIGHT(E410,1),{"k"},0),1000),E410)</f>
        <v>24</v>
      </c>
      <c r="G410" s="1">
        <v>0</v>
      </c>
    </row>
    <row r="411" spans="1:7" ht="13.2" x14ac:dyDescent="0.25">
      <c r="A411" s="4" t="s">
        <v>642</v>
      </c>
      <c r="B411" s="9">
        <v>44094</v>
      </c>
      <c r="C411" s="19">
        <f t="shared" si="7"/>
        <v>2020</v>
      </c>
      <c r="D411" s="1">
        <v>528</v>
      </c>
      <c r="E411" s="1">
        <v>24</v>
      </c>
      <c r="F411" s="20">
        <f>_xlfn.IFNA(LEFT(E411,LEN(E411)-1)*CHOOSE(MATCH(RIGHT(E411,1),{"k"},0),1000),E411)</f>
        <v>24</v>
      </c>
      <c r="G411" s="1">
        <v>1</v>
      </c>
    </row>
    <row r="412" spans="1:7" ht="13.2" x14ac:dyDescent="0.25">
      <c r="A412" s="4" t="s">
        <v>1687</v>
      </c>
      <c r="B412" s="9">
        <v>44094</v>
      </c>
      <c r="C412" s="19">
        <f t="shared" si="7"/>
        <v>2020</v>
      </c>
      <c r="D412" s="1">
        <v>169</v>
      </c>
      <c r="E412" s="1">
        <v>24</v>
      </c>
      <c r="F412" s="20">
        <f>_xlfn.IFNA(LEFT(E412,LEN(E412)-1)*CHOOSE(MATCH(RIGHT(E412,1),{"k"},0),1000),E412)</f>
        <v>24</v>
      </c>
      <c r="G412" s="1">
        <v>5</v>
      </c>
    </row>
    <row r="413" spans="1:7" ht="13.2" x14ac:dyDescent="0.25">
      <c r="A413" s="4" t="s">
        <v>1631</v>
      </c>
      <c r="B413" s="9">
        <v>44133</v>
      </c>
      <c r="C413" s="19">
        <f t="shared" si="7"/>
        <v>2020</v>
      </c>
      <c r="D413" s="2">
        <v>1169</v>
      </c>
      <c r="E413" s="1">
        <v>24</v>
      </c>
      <c r="F413" s="20">
        <f>_xlfn.IFNA(LEFT(E413,LEN(E413)-1)*CHOOSE(MATCH(RIGHT(E413,1),{"k"},0),1000),E413)</f>
        <v>24</v>
      </c>
      <c r="G413" s="1">
        <v>2</v>
      </c>
    </row>
    <row r="414" spans="1:7" ht="13.2" x14ac:dyDescent="0.25">
      <c r="A414" s="4" t="s">
        <v>1230</v>
      </c>
      <c r="B414" s="9">
        <v>44163</v>
      </c>
      <c r="C414" s="19">
        <f t="shared" si="7"/>
        <v>2020</v>
      </c>
      <c r="D414" s="1">
        <v>684</v>
      </c>
      <c r="E414" s="1">
        <v>24</v>
      </c>
      <c r="F414" s="20">
        <f>_xlfn.IFNA(LEFT(E414,LEN(E414)-1)*CHOOSE(MATCH(RIGHT(E414,1),{"k"},0),1000),E414)</f>
        <v>24</v>
      </c>
      <c r="G414" s="1">
        <v>2</v>
      </c>
    </row>
    <row r="415" spans="1:7" ht="13.2" x14ac:dyDescent="0.25">
      <c r="A415" s="4" t="s">
        <v>1647</v>
      </c>
      <c r="B415" s="9">
        <v>44215</v>
      </c>
      <c r="C415" s="19">
        <f t="shared" si="7"/>
        <v>2021</v>
      </c>
      <c r="D415" s="1">
        <v>558</v>
      </c>
      <c r="E415" s="1">
        <v>24</v>
      </c>
      <c r="F415" s="20">
        <f>_xlfn.IFNA(LEFT(E415,LEN(E415)-1)*CHOOSE(MATCH(RIGHT(E415,1),{"k"},0),1000),E415)</f>
        <v>24</v>
      </c>
      <c r="G415" s="1">
        <v>2</v>
      </c>
    </row>
    <row r="416" spans="1:7" ht="13.2" x14ac:dyDescent="0.25">
      <c r="A416" s="4" t="s">
        <v>689</v>
      </c>
      <c r="B416" s="9">
        <v>44301</v>
      </c>
      <c r="C416" s="19">
        <f t="shared" si="7"/>
        <v>2021</v>
      </c>
      <c r="D416" s="1">
        <v>626</v>
      </c>
      <c r="E416" s="1">
        <v>24</v>
      </c>
      <c r="F416" s="20">
        <f>_xlfn.IFNA(LEFT(E416,LEN(E416)-1)*CHOOSE(MATCH(RIGHT(E416,1),{"k"},0),1000),E416)</f>
        <v>24</v>
      </c>
      <c r="G416" s="1">
        <v>0</v>
      </c>
    </row>
    <row r="417" spans="1:7" ht="13.2" x14ac:dyDescent="0.25">
      <c r="A417" s="4" t="s">
        <v>367</v>
      </c>
      <c r="B417" s="9">
        <v>43453</v>
      </c>
      <c r="C417" s="19">
        <f t="shared" si="7"/>
        <v>2018</v>
      </c>
      <c r="D417" s="2">
        <v>1440</v>
      </c>
      <c r="E417" s="1">
        <v>25</v>
      </c>
      <c r="F417" s="20">
        <f>_xlfn.IFNA(LEFT(E417,LEN(E417)-1)*CHOOSE(MATCH(RIGHT(E417,1),{"k"},0),1000),E417)</f>
        <v>25</v>
      </c>
      <c r="G417" s="1">
        <v>3</v>
      </c>
    </row>
    <row r="418" spans="1:7" ht="13.2" x14ac:dyDescent="0.25">
      <c r="A418" s="4" t="s">
        <v>163</v>
      </c>
      <c r="B418" s="9">
        <v>43685</v>
      </c>
      <c r="C418" s="19">
        <f t="shared" si="7"/>
        <v>2019</v>
      </c>
      <c r="D418" s="2">
        <v>2489</v>
      </c>
      <c r="E418" s="1">
        <v>25</v>
      </c>
      <c r="F418" s="20">
        <f>_xlfn.IFNA(LEFT(E418,LEN(E418)-1)*CHOOSE(MATCH(RIGHT(E418,1),{"k"},0),1000),E418)</f>
        <v>25</v>
      </c>
      <c r="G418" s="1">
        <v>1</v>
      </c>
    </row>
    <row r="419" spans="1:7" ht="13.2" x14ac:dyDescent="0.25">
      <c r="A419" s="4" t="s">
        <v>1425</v>
      </c>
      <c r="B419" s="9">
        <v>43776</v>
      </c>
      <c r="C419" s="19">
        <f t="shared" si="7"/>
        <v>2019</v>
      </c>
      <c r="D419" s="2">
        <v>1324</v>
      </c>
      <c r="E419" s="1">
        <v>25</v>
      </c>
      <c r="F419" s="20">
        <f>_xlfn.IFNA(LEFT(E419,LEN(E419)-1)*CHOOSE(MATCH(RIGHT(E419,1),{"k"},0),1000),E419)</f>
        <v>25</v>
      </c>
      <c r="G419" s="1">
        <v>13</v>
      </c>
    </row>
    <row r="420" spans="1:7" ht="13.2" x14ac:dyDescent="0.25">
      <c r="A420" s="4" t="s">
        <v>765</v>
      </c>
      <c r="B420" s="9">
        <v>43900</v>
      </c>
      <c r="C420" s="19">
        <f t="shared" si="7"/>
        <v>2020</v>
      </c>
      <c r="D420" s="2">
        <v>1245</v>
      </c>
      <c r="E420" s="1">
        <v>25</v>
      </c>
      <c r="F420" s="20">
        <f>_xlfn.IFNA(LEFT(E420,LEN(E420)-1)*CHOOSE(MATCH(RIGHT(E420,1),{"k"},0),1000),E420)</f>
        <v>25</v>
      </c>
      <c r="G420" s="1">
        <v>14</v>
      </c>
    </row>
    <row r="421" spans="1:7" ht="13.2" x14ac:dyDescent="0.25">
      <c r="A421" s="4" t="s">
        <v>628</v>
      </c>
      <c r="B421" s="9">
        <v>44144</v>
      </c>
      <c r="C421" s="19">
        <f t="shared" si="7"/>
        <v>2020</v>
      </c>
      <c r="D421" s="1">
        <v>624</v>
      </c>
      <c r="E421" s="1">
        <v>25</v>
      </c>
      <c r="F421" s="20">
        <f>_xlfn.IFNA(LEFT(E421,LEN(E421)-1)*CHOOSE(MATCH(RIGHT(E421,1),{"k"},0),1000),E421)</f>
        <v>25</v>
      </c>
      <c r="G421" s="1">
        <v>5</v>
      </c>
    </row>
    <row r="422" spans="1:7" ht="13.2" x14ac:dyDescent="0.25">
      <c r="A422" s="4" t="s">
        <v>1511</v>
      </c>
      <c r="B422" s="9">
        <v>44208</v>
      </c>
      <c r="C422" s="19">
        <f t="shared" si="7"/>
        <v>2021</v>
      </c>
      <c r="D422" s="1">
        <v>314</v>
      </c>
      <c r="E422" s="1">
        <v>25</v>
      </c>
      <c r="F422" s="20">
        <f>_xlfn.IFNA(LEFT(E422,LEN(E422)-1)*CHOOSE(MATCH(RIGHT(E422,1),{"k"},0),1000),E422)</f>
        <v>25</v>
      </c>
      <c r="G422" s="1">
        <v>1</v>
      </c>
    </row>
    <row r="423" spans="1:7" ht="13.2" x14ac:dyDescent="0.25">
      <c r="A423" s="4" t="s">
        <v>568</v>
      </c>
      <c r="B423" s="9">
        <v>44231</v>
      </c>
      <c r="C423" s="19">
        <f t="shared" si="7"/>
        <v>2021</v>
      </c>
      <c r="D423" s="1">
        <v>815</v>
      </c>
      <c r="E423" s="1">
        <v>25</v>
      </c>
      <c r="F423" s="20">
        <f>_xlfn.IFNA(LEFT(E423,LEN(E423)-1)*CHOOSE(MATCH(RIGHT(E423,1),{"k"},0),1000),E423)</f>
        <v>25</v>
      </c>
      <c r="G423" s="1">
        <v>0</v>
      </c>
    </row>
    <row r="424" spans="1:7" ht="13.2" x14ac:dyDescent="0.25">
      <c r="A424" s="4" t="s">
        <v>580</v>
      </c>
      <c r="B424" s="9">
        <v>44355</v>
      </c>
      <c r="C424" s="19">
        <f t="shared" si="7"/>
        <v>2021</v>
      </c>
      <c r="D424" s="1">
        <v>334</v>
      </c>
      <c r="E424" s="1">
        <v>25</v>
      </c>
      <c r="F424" s="20">
        <f>_xlfn.IFNA(LEFT(E424,LEN(E424)-1)*CHOOSE(MATCH(RIGHT(E424,1),{"k"},0),1000),E424)</f>
        <v>25</v>
      </c>
      <c r="G424" s="1">
        <v>0</v>
      </c>
    </row>
    <row r="425" spans="1:7" ht="13.2" x14ac:dyDescent="0.25">
      <c r="A425" s="4" t="s">
        <v>886</v>
      </c>
      <c r="B425" s="9">
        <v>44361</v>
      </c>
      <c r="C425" s="19">
        <f t="shared" si="7"/>
        <v>2021</v>
      </c>
      <c r="D425" s="1">
        <v>764</v>
      </c>
      <c r="E425" s="1">
        <v>25</v>
      </c>
      <c r="F425" s="20">
        <f>_xlfn.IFNA(LEFT(E425,LEN(E425)-1)*CHOOSE(MATCH(RIGHT(E425,1),{"k"},0),1000),E425)</f>
        <v>25</v>
      </c>
      <c r="G425" s="1">
        <v>1</v>
      </c>
    </row>
    <row r="426" spans="1:7" ht="13.2" x14ac:dyDescent="0.25">
      <c r="A426" s="4" t="s">
        <v>367</v>
      </c>
      <c r="B426" s="9">
        <v>43453</v>
      </c>
      <c r="C426" s="19">
        <f t="shared" si="7"/>
        <v>2018</v>
      </c>
      <c r="D426" s="2">
        <v>1509</v>
      </c>
      <c r="E426" s="1">
        <v>26</v>
      </c>
      <c r="F426" s="20">
        <f>_xlfn.IFNA(LEFT(E426,LEN(E426)-1)*CHOOSE(MATCH(RIGHT(E426,1),{"k"},0),1000),E426)</f>
        <v>26</v>
      </c>
      <c r="G426" s="1">
        <v>7</v>
      </c>
    </row>
    <row r="427" spans="1:7" ht="13.2" x14ac:dyDescent="0.25">
      <c r="A427" s="4" t="s">
        <v>1502</v>
      </c>
      <c r="B427" s="9">
        <v>43795</v>
      </c>
      <c r="C427" s="19">
        <f t="shared" si="7"/>
        <v>2019</v>
      </c>
      <c r="D427" s="1">
        <v>666</v>
      </c>
      <c r="E427" s="1">
        <v>26</v>
      </c>
      <c r="F427" s="20">
        <f>_xlfn.IFNA(LEFT(E427,LEN(E427)-1)*CHOOSE(MATCH(RIGHT(E427,1),{"k"},0),1000),E427)</f>
        <v>26</v>
      </c>
      <c r="G427" s="1">
        <v>3</v>
      </c>
    </row>
    <row r="428" spans="1:7" ht="13.2" x14ac:dyDescent="0.25">
      <c r="A428" s="4" t="s">
        <v>709</v>
      </c>
      <c r="B428" s="9">
        <v>43902</v>
      </c>
      <c r="C428" s="19">
        <f t="shared" si="7"/>
        <v>2020</v>
      </c>
      <c r="D428" s="1">
        <v>887</v>
      </c>
      <c r="E428" s="1">
        <v>26</v>
      </c>
      <c r="F428" s="20">
        <f>_xlfn.IFNA(LEFT(E428,LEN(E428)-1)*CHOOSE(MATCH(RIGHT(E428,1),{"k"},0),1000),E428)</f>
        <v>26</v>
      </c>
      <c r="G428" s="1">
        <v>0</v>
      </c>
    </row>
    <row r="429" spans="1:7" ht="13.2" x14ac:dyDescent="0.25">
      <c r="A429" s="4" t="s">
        <v>246</v>
      </c>
      <c r="B429" s="9">
        <v>44058</v>
      </c>
      <c r="C429" s="19">
        <f t="shared" si="7"/>
        <v>2020</v>
      </c>
      <c r="D429" s="1">
        <v>765</v>
      </c>
      <c r="E429" s="1">
        <v>26</v>
      </c>
      <c r="F429" s="20">
        <f>_xlfn.IFNA(LEFT(E429,LEN(E429)-1)*CHOOSE(MATCH(RIGHT(E429,1),{"k"},0),1000),E429)</f>
        <v>26</v>
      </c>
      <c r="G429" s="1">
        <v>3</v>
      </c>
    </row>
    <row r="430" spans="1:7" ht="13.2" x14ac:dyDescent="0.25">
      <c r="A430" s="4" t="s">
        <v>1610</v>
      </c>
      <c r="B430" s="9">
        <v>44089</v>
      </c>
      <c r="C430" s="19">
        <f t="shared" si="7"/>
        <v>2020</v>
      </c>
      <c r="D430" s="1">
        <v>469</v>
      </c>
      <c r="E430" s="1">
        <v>26</v>
      </c>
      <c r="F430" s="20">
        <f>_xlfn.IFNA(LEFT(E430,LEN(E430)-1)*CHOOSE(MATCH(RIGHT(E430,1),{"k"},0),1000),E430)</f>
        <v>26</v>
      </c>
      <c r="G430" s="1">
        <v>0</v>
      </c>
    </row>
    <row r="431" spans="1:7" ht="13.2" x14ac:dyDescent="0.25">
      <c r="A431" s="4" t="s">
        <v>1649</v>
      </c>
      <c r="B431" s="9">
        <v>44163</v>
      </c>
      <c r="C431" s="19">
        <f t="shared" si="7"/>
        <v>2020</v>
      </c>
      <c r="D431" s="1">
        <v>326</v>
      </c>
      <c r="E431" s="1">
        <v>26</v>
      </c>
      <c r="F431" s="20">
        <f>_xlfn.IFNA(LEFT(E431,LEN(E431)-1)*CHOOSE(MATCH(RIGHT(E431,1),{"k"},0),1000),E431)</f>
        <v>26</v>
      </c>
      <c r="G431" s="1">
        <v>1</v>
      </c>
    </row>
    <row r="432" spans="1:7" ht="13.2" x14ac:dyDescent="0.25">
      <c r="A432" s="4" t="s">
        <v>363</v>
      </c>
      <c r="B432" s="9">
        <v>44358</v>
      </c>
      <c r="C432" s="19">
        <f t="shared" si="7"/>
        <v>2021</v>
      </c>
      <c r="D432" s="1">
        <v>905</v>
      </c>
      <c r="E432" s="1">
        <v>26</v>
      </c>
      <c r="F432" s="20">
        <f>_xlfn.IFNA(LEFT(E432,LEN(E432)-1)*CHOOSE(MATCH(RIGHT(E432,1),{"k"},0),1000),E432)</f>
        <v>26</v>
      </c>
      <c r="G432" s="1">
        <v>0</v>
      </c>
    </row>
    <row r="433" spans="1:7" ht="13.2" x14ac:dyDescent="0.25">
      <c r="A433" s="4" t="s">
        <v>1028</v>
      </c>
      <c r="B433" s="9">
        <v>43742</v>
      </c>
      <c r="C433" s="19">
        <f t="shared" si="7"/>
        <v>2019</v>
      </c>
      <c r="D433" s="2">
        <v>1115</v>
      </c>
      <c r="E433" s="1">
        <v>27</v>
      </c>
      <c r="F433" s="20">
        <f>_xlfn.IFNA(LEFT(E433,LEN(E433)-1)*CHOOSE(MATCH(RIGHT(E433,1),{"k"},0),1000),E433)</f>
        <v>27</v>
      </c>
      <c r="G433" s="1">
        <v>1</v>
      </c>
    </row>
    <row r="434" spans="1:7" ht="13.2" x14ac:dyDescent="0.25">
      <c r="A434" s="4" t="s">
        <v>149</v>
      </c>
      <c r="B434" s="9">
        <v>43904</v>
      </c>
      <c r="C434" s="19">
        <f t="shared" si="7"/>
        <v>2020</v>
      </c>
      <c r="D434" s="1">
        <v>752</v>
      </c>
      <c r="E434" s="1">
        <v>27</v>
      </c>
      <c r="F434" s="20">
        <f>_xlfn.IFNA(LEFT(E434,LEN(E434)-1)*CHOOSE(MATCH(RIGHT(E434,1),{"k"},0),1000),E434)</f>
        <v>27</v>
      </c>
      <c r="G434" s="1">
        <v>4</v>
      </c>
    </row>
    <row r="435" spans="1:7" ht="13.2" x14ac:dyDescent="0.25">
      <c r="A435" s="4" t="s">
        <v>692</v>
      </c>
      <c r="B435" s="9">
        <v>44046</v>
      </c>
      <c r="C435" s="19">
        <f t="shared" si="7"/>
        <v>2020</v>
      </c>
      <c r="D435" s="1">
        <v>294</v>
      </c>
      <c r="E435" s="1">
        <v>27</v>
      </c>
      <c r="F435" s="20">
        <f>_xlfn.IFNA(LEFT(E435,LEN(E435)-1)*CHOOSE(MATCH(RIGHT(E435,1),{"k"},0),1000),E435)</f>
        <v>27</v>
      </c>
      <c r="G435" s="1">
        <v>0</v>
      </c>
    </row>
    <row r="436" spans="1:7" ht="13.2" x14ac:dyDescent="0.25">
      <c r="A436" s="4" t="s">
        <v>1216</v>
      </c>
      <c r="B436" s="9">
        <v>44067</v>
      </c>
      <c r="C436" s="19">
        <f t="shared" si="7"/>
        <v>2020</v>
      </c>
      <c r="D436" s="2">
        <v>2322</v>
      </c>
      <c r="E436" s="1">
        <v>27</v>
      </c>
      <c r="F436" s="20">
        <f>_xlfn.IFNA(LEFT(E436,LEN(E436)-1)*CHOOSE(MATCH(RIGHT(E436,1),{"k"},0),1000),E436)</f>
        <v>27</v>
      </c>
      <c r="G436" s="1">
        <v>2</v>
      </c>
    </row>
    <row r="437" spans="1:7" ht="13.2" x14ac:dyDescent="0.25">
      <c r="A437" s="4" t="s">
        <v>1126</v>
      </c>
      <c r="B437" s="9">
        <v>43889</v>
      </c>
      <c r="C437" s="19">
        <f t="shared" si="7"/>
        <v>2020</v>
      </c>
      <c r="D437" s="2">
        <v>1793</v>
      </c>
      <c r="E437" s="1">
        <v>27</v>
      </c>
      <c r="F437" s="20">
        <f>_xlfn.IFNA(LEFT(E437,LEN(E437)-1)*CHOOSE(MATCH(RIGHT(E437,1),{"k"},0),1000),E437)</f>
        <v>27</v>
      </c>
      <c r="G437" s="1">
        <v>4</v>
      </c>
    </row>
    <row r="438" spans="1:7" ht="13.2" x14ac:dyDescent="0.25">
      <c r="A438" s="4" t="s">
        <v>1248</v>
      </c>
      <c r="B438" s="9">
        <v>43854</v>
      </c>
      <c r="C438" s="19">
        <f t="shared" si="7"/>
        <v>2020</v>
      </c>
      <c r="D438" s="2">
        <v>3011</v>
      </c>
      <c r="E438" s="1">
        <v>28</v>
      </c>
      <c r="F438" s="20">
        <f>_xlfn.IFNA(LEFT(E438,LEN(E438)-1)*CHOOSE(MATCH(RIGHT(E438,1),{"k"},0),1000),E438)</f>
        <v>28</v>
      </c>
      <c r="G438" s="1">
        <v>14</v>
      </c>
    </row>
    <row r="439" spans="1:7" ht="13.2" x14ac:dyDescent="0.25">
      <c r="A439" s="4" t="s">
        <v>747</v>
      </c>
      <c r="B439" s="9">
        <v>43959</v>
      </c>
      <c r="C439" s="19">
        <f t="shared" si="7"/>
        <v>2020</v>
      </c>
      <c r="D439" s="2">
        <v>1350</v>
      </c>
      <c r="E439" s="1">
        <v>28</v>
      </c>
      <c r="F439" s="20">
        <f>_xlfn.IFNA(LEFT(E439,LEN(E439)-1)*CHOOSE(MATCH(RIGHT(E439,1),{"k"},0),1000),E439)</f>
        <v>28</v>
      </c>
      <c r="G439" s="1">
        <v>0</v>
      </c>
    </row>
    <row r="440" spans="1:7" ht="13.2" x14ac:dyDescent="0.25">
      <c r="A440" s="4" t="s">
        <v>712</v>
      </c>
      <c r="B440" s="9">
        <v>44287</v>
      </c>
      <c r="C440" s="19">
        <f t="shared" si="7"/>
        <v>2021</v>
      </c>
      <c r="D440" s="1">
        <v>157</v>
      </c>
      <c r="E440" s="1">
        <v>28</v>
      </c>
      <c r="F440" s="20">
        <f>_xlfn.IFNA(LEFT(E440,LEN(E440)-1)*CHOOSE(MATCH(RIGHT(E440,1),{"k"},0),1000),E440)</f>
        <v>28</v>
      </c>
      <c r="G440" s="1">
        <v>0</v>
      </c>
    </row>
    <row r="441" spans="1:7" ht="13.2" x14ac:dyDescent="0.25">
      <c r="A441" s="4" t="s">
        <v>978</v>
      </c>
      <c r="B441" s="9">
        <v>44099</v>
      </c>
      <c r="C441" s="19">
        <f t="shared" si="7"/>
        <v>2020</v>
      </c>
      <c r="D441" s="2">
        <v>1523</v>
      </c>
      <c r="E441" s="1">
        <v>29</v>
      </c>
      <c r="F441" s="20">
        <f>_xlfn.IFNA(LEFT(E441,LEN(E441)-1)*CHOOSE(MATCH(RIGHT(E441,1),{"k"},0),1000),E441)</f>
        <v>29</v>
      </c>
      <c r="G441" s="1">
        <v>2</v>
      </c>
    </row>
    <row r="442" spans="1:7" ht="13.2" x14ac:dyDescent="0.25">
      <c r="A442" s="4" t="s">
        <v>706</v>
      </c>
      <c r="B442" s="9">
        <v>44108</v>
      </c>
      <c r="C442" s="19">
        <f t="shared" si="7"/>
        <v>2020</v>
      </c>
      <c r="D442" s="1">
        <v>100</v>
      </c>
      <c r="E442" s="1">
        <v>29</v>
      </c>
      <c r="F442" s="20">
        <f>_xlfn.IFNA(LEFT(E442,LEN(E442)-1)*CHOOSE(MATCH(RIGHT(E442,1),{"k"},0),1000),E442)</f>
        <v>29</v>
      </c>
      <c r="G442" s="1">
        <v>2</v>
      </c>
    </row>
    <row r="443" spans="1:7" ht="13.2" x14ac:dyDescent="0.25">
      <c r="A443" s="4" t="s">
        <v>1702</v>
      </c>
      <c r="B443" s="9">
        <v>44153</v>
      </c>
      <c r="C443" s="19">
        <f t="shared" si="7"/>
        <v>2020</v>
      </c>
      <c r="D443" s="1">
        <v>267</v>
      </c>
      <c r="E443" s="1">
        <v>29</v>
      </c>
      <c r="F443" s="20">
        <f>_xlfn.IFNA(LEFT(E443,LEN(E443)-1)*CHOOSE(MATCH(RIGHT(E443,1),{"k"},0),1000),E443)</f>
        <v>29</v>
      </c>
      <c r="G443" s="1">
        <v>1</v>
      </c>
    </row>
    <row r="444" spans="1:7" ht="13.2" x14ac:dyDescent="0.25">
      <c r="A444" s="4" t="s">
        <v>524</v>
      </c>
      <c r="B444" s="9">
        <v>44357</v>
      </c>
      <c r="C444" s="19">
        <f t="shared" si="7"/>
        <v>2021</v>
      </c>
      <c r="D444" s="1">
        <v>509</v>
      </c>
      <c r="E444" s="1">
        <v>29</v>
      </c>
      <c r="F444" s="20">
        <f>_xlfn.IFNA(LEFT(E444,LEN(E444)-1)*CHOOSE(MATCH(RIGHT(E444,1),{"k"},0),1000),E444)</f>
        <v>29</v>
      </c>
      <c r="G444" s="1">
        <v>3</v>
      </c>
    </row>
    <row r="445" spans="1:7" ht="13.2" x14ac:dyDescent="0.25">
      <c r="A445" s="4" t="s">
        <v>1565</v>
      </c>
      <c r="B445" s="9">
        <v>43513</v>
      </c>
      <c r="C445" s="19">
        <f t="shared" si="7"/>
        <v>2019</v>
      </c>
      <c r="D445" s="2">
        <v>1914</v>
      </c>
      <c r="E445" s="1">
        <v>30</v>
      </c>
      <c r="F445" s="20">
        <f>_xlfn.IFNA(LEFT(E445,LEN(E445)-1)*CHOOSE(MATCH(RIGHT(E445,1),{"k"},0),1000),E445)</f>
        <v>30</v>
      </c>
      <c r="G445" s="1">
        <v>13</v>
      </c>
    </row>
    <row r="446" spans="1:7" ht="13.2" x14ac:dyDescent="0.25">
      <c r="A446" s="4" t="s">
        <v>719</v>
      </c>
      <c r="B446" s="9">
        <v>44007</v>
      </c>
      <c r="C446" s="19">
        <f t="shared" si="7"/>
        <v>2020</v>
      </c>
      <c r="D446" s="1">
        <v>469</v>
      </c>
      <c r="E446" s="1">
        <v>30</v>
      </c>
      <c r="F446" s="20">
        <f>_xlfn.IFNA(LEFT(E446,LEN(E446)-1)*CHOOSE(MATCH(RIGHT(E446,1),{"k"},0),1000),E446)</f>
        <v>30</v>
      </c>
      <c r="G446" s="1">
        <v>1</v>
      </c>
    </row>
    <row r="447" spans="1:7" ht="13.2" x14ac:dyDescent="0.25">
      <c r="A447" s="4" t="s">
        <v>1563</v>
      </c>
      <c r="B447" s="9">
        <v>44189</v>
      </c>
      <c r="C447" s="19">
        <f t="shared" si="7"/>
        <v>2020</v>
      </c>
      <c r="D447" s="1">
        <v>219</v>
      </c>
      <c r="E447" s="1">
        <v>30</v>
      </c>
      <c r="F447" s="20">
        <f>_xlfn.IFNA(LEFT(E447,LEN(E447)-1)*CHOOSE(MATCH(RIGHT(E447,1),{"k"},0),1000),E447)</f>
        <v>30</v>
      </c>
      <c r="G447" s="1">
        <v>0</v>
      </c>
    </row>
    <row r="448" spans="1:7" ht="13.2" x14ac:dyDescent="0.25">
      <c r="A448" s="4" t="s">
        <v>499</v>
      </c>
      <c r="B448" s="9">
        <v>44221</v>
      </c>
      <c r="C448" s="19">
        <f t="shared" si="7"/>
        <v>2021</v>
      </c>
      <c r="D448" s="1">
        <v>602</v>
      </c>
      <c r="E448" s="1">
        <v>30</v>
      </c>
      <c r="F448" s="20">
        <f>_xlfn.IFNA(LEFT(E448,LEN(E448)-1)*CHOOSE(MATCH(RIGHT(E448,1),{"k"},0),1000),E448)</f>
        <v>30</v>
      </c>
      <c r="G448" s="1">
        <v>2</v>
      </c>
    </row>
    <row r="449" spans="1:7" ht="13.2" x14ac:dyDescent="0.25">
      <c r="A449" s="4" t="s">
        <v>1524</v>
      </c>
      <c r="B449" s="9">
        <v>44324</v>
      </c>
      <c r="C449" s="19">
        <f t="shared" si="7"/>
        <v>2021</v>
      </c>
      <c r="D449" s="1">
        <v>419</v>
      </c>
      <c r="E449" s="1">
        <v>30</v>
      </c>
      <c r="F449" s="20">
        <f>_xlfn.IFNA(LEFT(E449,LEN(E449)-1)*CHOOSE(MATCH(RIGHT(E449,1),{"k"},0),1000),E449)</f>
        <v>30</v>
      </c>
      <c r="G449" s="1">
        <v>1</v>
      </c>
    </row>
    <row r="450" spans="1:7" ht="13.2" x14ac:dyDescent="0.25">
      <c r="A450" s="4" t="s">
        <v>1132</v>
      </c>
      <c r="B450" s="9">
        <v>43856</v>
      </c>
      <c r="C450" s="19">
        <f t="shared" ref="C450:C513" si="8">YEAR(B450)</f>
        <v>2020</v>
      </c>
      <c r="D450" s="2">
        <v>2215</v>
      </c>
      <c r="E450" s="1">
        <v>30</v>
      </c>
      <c r="F450" s="20">
        <f>_xlfn.IFNA(LEFT(E450,LEN(E450)-1)*CHOOSE(MATCH(RIGHT(E450,1),{"k"},0),1000),E450)</f>
        <v>30</v>
      </c>
      <c r="G450" s="1">
        <v>4</v>
      </c>
    </row>
    <row r="451" spans="1:7" ht="13.2" x14ac:dyDescent="0.25">
      <c r="A451" s="4" t="s">
        <v>662</v>
      </c>
      <c r="B451" s="9">
        <v>43710</v>
      </c>
      <c r="C451" s="19">
        <f t="shared" si="8"/>
        <v>2019</v>
      </c>
      <c r="D451" s="2">
        <v>3860</v>
      </c>
      <c r="E451" s="1">
        <v>31</v>
      </c>
      <c r="F451" s="20">
        <f>_xlfn.IFNA(LEFT(E451,LEN(E451)-1)*CHOOSE(MATCH(RIGHT(E451,1),{"k"},0),1000),E451)</f>
        <v>31</v>
      </c>
      <c r="G451" s="1">
        <v>1</v>
      </c>
    </row>
    <row r="452" spans="1:7" ht="13.2" x14ac:dyDescent="0.25">
      <c r="A452" s="4" t="s">
        <v>566</v>
      </c>
      <c r="B452" s="9">
        <v>43761</v>
      </c>
      <c r="C452" s="19">
        <f t="shared" si="8"/>
        <v>2019</v>
      </c>
      <c r="D452" s="2">
        <v>5758</v>
      </c>
      <c r="E452" s="1">
        <v>31</v>
      </c>
      <c r="F452" s="20">
        <f>_xlfn.IFNA(LEFT(E452,LEN(E452)-1)*CHOOSE(MATCH(RIGHT(E452,1),{"k"},0),1000),E452)</f>
        <v>31</v>
      </c>
      <c r="G452" s="1">
        <v>12</v>
      </c>
    </row>
    <row r="453" spans="1:7" ht="13.2" x14ac:dyDescent="0.25">
      <c r="A453" s="4" t="s">
        <v>522</v>
      </c>
      <c r="B453" s="9">
        <v>43761</v>
      </c>
      <c r="C453" s="19">
        <f t="shared" si="8"/>
        <v>2019</v>
      </c>
      <c r="D453" s="2">
        <v>1442</v>
      </c>
      <c r="E453" s="1">
        <v>31</v>
      </c>
      <c r="F453" s="20">
        <f>_xlfn.IFNA(LEFT(E453,LEN(E453)-1)*CHOOSE(MATCH(RIGHT(E453,1),{"k"},0),1000),E453)</f>
        <v>31</v>
      </c>
      <c r="G453" s="1">
        <v>2</v>
      </c>
    </row>
    <row r="454" spans="1:7" ht="13.2" x14ac:dyDescent="0.25">
      <c r="A454" s="4" t="s">
        <v>1494</v>
      </c>
      <c r="B454" s="9">
        <v>44038</v>
      </c>
      <c r="C454" s="19">
        <f t="shared" si="8"/>
        <v>2020</v>
      </c>
      <c r="D454" s="1">
        <v>627</v>
      </c>
      <c r="E454" s="1">
        <v>31</v>
      </c>
      <c r="F454" s="20">
        <f>_xlfn.IFNA(LEFT(E454,LEN(E454)-1)*CHOOSE(MATCH(RIGHT(E454,1),{"k"},0),1000),E454)</f>
        <v>31</v>
      </c>
      <c r="G454" s="1">
        <v>1</v>
      </c>
    </row>
    <row r="455" spans="1:7" ht="13.2" x14ac:dyDescent="0.25">
      <c r="A455" s="4" t="s">
        <v>1499</v>
      </c>
      <c r="B455" s="9">
        <v>44102</v>
      </c>
      <c r="C455" s="19">
        <f t="shared" si="8"/>
        <v>2020</v>
      </c>
      <c r="D455" s="1">
        <v>488</v>
      </c>
      <c r="E455" s="1">
        <v>31</v>
      </c>
      <c r="F455" s="20">
        <f>_xlfn.IFNA(LEFT(E455,LEN(E455)-1)*CHOOSE(MATCH(RIGHT(E455,1),{"k"},0),1000),E455)</f>
        <v>31</v>
      </c>
      <c r="G455" s="1">
        <v>1</v>
      </c>
    </row>
    <row r="456" spans="1:7" ht="13.2" x14ac:dyDescent="0.25">
      <c r="A456" s="4" t="s">
        <v>1273</v>
      </c>
      <c r="B456" s="9">
        <v>44153</v>
      </c>
      <c r="C456" s="19">
        <f t="shared" si="8"/>
        <v>2020</v>
      </c>
      <c r="D456" s="1">
        <v>640</v>
      </c>
      <c r="E456" s="1">
        <v>31</v>
      </c>
      <c r="F456" s="20">
        <f>_xlfn.IFNA(LEFT(E456,LEN(E456)-1)*CHOOSE(MATCH(RIGHT(E456,1),{"k"},0),1000),E456)</f>
        <v>31</v>
      </c>
      <c r="G456" s="1">
        <v>2</v>
      </c>
    </row>
    <row r="457" spans="1:7" ht="13.2" x14ac:dyDescent="0.25">
      <c r="A457" s="4" t="s">
        <v>320</v>
      </c>
      <c r="B457" s="9">
        <v>44357</v>
      </c>
      <c r="C457" s="19">
        <f t="shared" si="8"/>
        <v>2021</v>
      </c>
      <c r="D457" s="1">
        <v>565</v>
      </c>
      <c r="E457" s="1">
        <v>31</v>
      </c>
      <c r="F457" s="20">
        <f>_xlfn.IFNA(LEFT(E457,LEN(E457)-1)*CHOOSE(MATCH(RIGHT(E457,1),{"k"},0),1000),E457)</f>
        <v>31</v>
      </c>
      <c r="G457" s="1">
        <v>2</v>
      </c>
    </row>
    <row r="458" spans="1:7" ht="13.2" x14ac:dyDescent="0.25">
      <c r="A458" s="4" t="s">
        <v>748</v>
      </c>
      <c r="B458" s="9">
        <v>43904</v>
      </c>
      <c r="C458" s="19">
        <f t="shared" si="8"/>
        <v>2020</v>
      </c>
      <c r="D458" s="2">
        <v>1154</v>
      </c>
      <c r="E458" s="1">
        <v>32</v>
      </c>
      <c r="F458" s="20">
        <f>_xlfn.IFNA(LEFT(E458,LEN(E458)-1)*CHOOSE(MATCH(RIGHT(E458,1),{"k"},0),1000),E458)</f>
        <v>32</v>
      </c>
      <c r="G458" s="1">
        <v>6</v>
      </c>
    </row>
    <row r="459" spans="1:7" ht="13.2" x14ac:dyDescent="0.25">
      <c r="A459" s="4" t="s">
        <v>1576</v>
      </c>
      <c r="B459" s="9">
        <v>44137</v>
      </c>
      <c r="C459" s="19">
        <f t="shared" si="8"/>
        <v>2020</v>
      </c>
      <c r="D459" s="2">
        <v>2361</v>
      </c>
      <c r="E459" s="1">
        <v>32</v>
      </c>
      <c r="F459" s="20">
        <f>_xlfn.IFNA(LEFT(E459,LEN(E459)-1)*CHOOSE(MATCH(RIGHT(E459,1),{"k"},0),1000),E459)</f>
        <v>32</v>
      </c>
      <c r="G459" s="1">
        <v>2</v>
      </c>
    </row>
    <row r="460" spans="1:7" ht="13.2" x14ac:dyDescent="0.25">
      <c r="A460" s="4" t="s">
        <v>1187</v>
      </c>
      <c r="B460" s="9">
        <v>44193</v>
      </c>
      <c r="C460" s="19">
        <f t="shared" si="8"/>
        <v>2020</v>
      </c>
      <c r="D460" s="1">
        <v>697</v>
      </c>
      <c r="E460" s="1">
        <v>32</v>
      </c>
      <c r="F460" s="20">
        <f>_xlfn.IFNA(LEFT(E460,LEN(E460)-1)*CHOOSE(MATCH(RIGHT(E460,1),{"k"},0),1000),E460)</f>
        <v>32</v>
      </c>
      <c r="G460" s="1">
        <v>3</v>
      </c>
    </row>
    <row r="461" spans="1:7" ht="13.2" x14ac:dyDescent="0.25">
      <c r="A461" s="4" t="s">
        <v>888</v>
      </c>
      <c r="B461" s="9">
        <v>44361</v>
      </c>
      <c r="C461" s="19">
        <f t="shared" si="8"/>
        <v>2021</v>
      </c>
      <c r="D461" s="1">
        <v>357</v>
      </c>
      <c r="E461" s="1">
        <v>32</v>
      </c>
      <c r="F461" s="20">
        <f>_xlfn.IFNA(LEFT(E461,LEN(E461)-1)*CHOOSE(MATCH(RIGHT(E461,1),{"k"},0),1000),E461)</f>
        <v>32</v>
      </c>
      <c r="G461" s="1">
        <v>1</v>
      </c>
    </row>
    <row r="462" spans="1:7" ht="13.2" x14ac:dyDescent="0.25">
      <c r="A462" s="4" t="s">
        <v>731</v>
      </c>
      <c r="B462" s="9">
        <v>43831</v>
      </c>
      <c r="C462" s="19">
        <f t="shared" si="8"/>
        <v>2020</v>
      </c>
      <c r="D462" s="1">
        <v>949</v>
      </c>
      <c r="E462" s="1">
        <v>33</v>
      </c>
      <c r="F462" s="20">
        <f>_xlfn.IFNA(LEFT(E462,LEN(E462)-1)*CHOOSE(MATCH(RIGHT(E462,1),{"k"},0),1000),E462)</f>
        <v>33</v>
      </c>
      <c r="G462" s="1">
        <v>1</v>
      </c>
    </row>
    <row r="463" spans="1:7" ht="13.2" x14ac:dyDescent="0.25">
      <c r="A463" s="4" t="s">
        <v>988</v>
      </c>
      <c r="B463" s="9">
        <v>43867</v>
      </c>
      <c r="C463" s="19">
        <f t="shared" si="8"/>
        <v>2020</v>
      </c>
      <c r="D463" s="2">
        <v>2307</v>
      </c>
      <c r="E463" s="1">
        <v>33</v>
      </c>
      <c r="F463" s="20">
        <f>_xlfn.IFNA(LEFT(E463,LEN(E463)-1)*CHOOSE(MATCH(RIGHT(E463,1),{"k"},0),1000),E463)</f>
        <v>33</v>
      </c>
      <c r="G463" s="1">
        <v>6</v>
      </c>
    </row>
    <row r="464" spans="1:7" ht="13.2" x14ac:dyDescent="0.25">
      <c r="A464" s="4" t="s">
        <v>915</v>
      </c>
      <c r="B464" s="9">
        <v>44037</v>
      </c>
      <c r="C464" s="19">
        <f t="shared" si="8"/>
        <v>2020</v>
      </c>
      <c r="D464" s="2">
        <v>2061</v>
      </c>
      <c r="E464" s="1">
        <v>33</v>
      </c>
      <c r="F464" s="20">
        <f>_xlfn.IFNA(LEFT(E464,LEN(E464)-1)*CHOOSE(MATCH(RIGHT(E464,1),{"k"},0),1000),E464)</f>
        <v>33</v>
      </c>
      <c r="G464" s="1">
        <v>2</v>
      </c>
    </row>
    <row r="465" spans="1:7" ht="13.2" x14ac:dyDescent="0.25">
      <c r="A465" s="4" t="s">
        <v>1288</v>
      </c>
      <c r="B465" s="9">
        <v>44058</v>
      </c>
      <c r="C465" s="19">
        <f t="shared" si="8"/>
        <v>2020</v>
      </c>
      <c r="D465" s="1">
        <v>809</v>
      </c>
      <c r="E465" s="1">
        <v>33</v>
      </c>
      <c r="F465" s="20">
        <f>_xlfn.IFNA(LEFT(E465,LEN(E465)-1)*CHOOSE(MATCH(RIGHT(E465,1),{"k"},0),1000),E465)</f>
        <v>33</v>
      </c>
      <c r="G465" s="1">
        <v>2</v>
      </c>
    </row>
    <row r="466" spans="1:7" ht="13.2" x14ac:dyDescent="0.25">
      <c r="A466" s="4" t="s">
        <v>403</v>
      </c>
      <c r="B466" s="9">
        <v>44178</v>
      </c>
      <c r="C466" s="19">
        <f t="shared" si="8"/>
        <v>2020</v>
      </c>
      <c r="D466" s="1">
        <v>478</v>
      </c>
      <c r="E466" s="1">
        <v>33</v>
      </c>
      <c r="F466" s="20">
        <f>_xlfn.IFNA(LEFT(E466,LEN(E466)-1)*CHOOSE(MATCH(RIGHT(E466,1),{"k"},0),1000),E466)</f>
        <v>33</v>
      </c>
      <c r="G466" s="1">
        <v>2</v>
      </c>
    </row>
    <row r="467" spans="1:7" ht="13.2" x14ac:dyDescent="0.25">
      <c r="A467" s="4" t="s">
        <v>933</v>
      </c>
      <c r="B467" s="9">
        <v>42633</v>
      </c>
      <c r="C467" s="19">
        <f t="shared" si="8"/>
        <v>2016</v>
      </c>
      <c r="D467" s="2">
        <v>3328</v>
      </c>
      <c r="E467" s="1">
        <v>34</v>
      </c>
      <c r="F467" s="20">
        <f>_xlfn.IFNA(LEFT(E467,LEN(E467)-1)*CHOOSE(MATCH(RIGHT(E467,1),{"k"},0),1000),E467)</f>
        <v>34</v>
      </c>
      <c r="G467" s="1">
        <v>1</v>
      </c>
    </row>
    <row r="468" spans="1:7" ht="13.2" x14ac:dyDescent="0.25">
      <c r="A468" s="4" t="s">
        <v>705</v>
      </c>
      <c r="B468" s="9">
        <v>43044</v>
      </c>
      <c r="C468" s="19">
        <f t="shared" si="8"/>
        <v>2017</v>
      </c>
      <c r="D468" s="2">
        <v>3960</v>
      </c>
      <c r="E468" s="1">
        <v>34</v>
      </c>
      <c r="F468" s="20">
        <f>_xlfn.IFNA(LEFT(E468,LEN(E468)-1)*CHOOSE(MATCH(RIGHT(E468,1),{"k"},0),1000),E468)</f>
        <v>34</v>
      </c>
      <c r="G468" s="1">
        <v>2</v>
      </c>
    </row>
    <row r="469" spans="1:7" ht="13.2" x14ac:dyDescent="0.25">
      <c r="A469" s="4" t="s">
        <v>904</v>
      </c>
      <c r="B469" s="9">
        <v>43455</v>
      </c>
      <c r="C469" s="19">
        <f t="shared" si="8"/>
        <v>2018</v>
      </c>
      <c r="D469" s="2">
        <v>2501</v>
      </c>
      <c r="E469" s="1">
        <v>34</v>
      </c>
      <c r="F469" s="20">
        <f>_xlfn.IFNA(LEFT(E469,LEN(E469)-1)*CHOOSE(MATCH(RIGHT(E469,1),{"k"},0),1000),E469)</f>
        <v>34</v>
      </c>
      <c r="G469" s="1">
        <v>3</v>
      </c>
    </row>
    <row r="470" spans="1:7" ht="13.2" x14ac:dyDescent="0.25">
      <c r="A470" s="4" t="s">
        <v>548</v>
      </c>
      <c r="B470" s="9">
        <v>43609</v>
      </c>
      <c r="C470" s="19">
        <f t="shared" si="8"/>
        <v>2019</v>
      </c>
      <c r="D470" s="2">
        <v>7010</v>
      </c>
      <c r="E470" s="1">
        <v>34</v>
      </c>
      <c r="F470" s="20">
        <f>_xlfn.IFNA(LEFT(E470,LEN(E470)-1)*CHOOSE(MATCH(RIGHT(E470,1),{"k"},0),1000),E470)</f>
        <v>34</v>
      </c>
      <c r="G470" s="1">
        <v>5</v>
      </c>
    </row>
    <row r="471" spans="1:7" ht="13.2" x14ac:dyDescent="0.25">
      <c r="A471" s="4" t="s">
        <v>1182</v>
      </c>
      <c r="B471" s="9">
        <v>43827</v>
      </c>
      <c r="C471" s="19">
        <f t="shared" si="8"/>
        <v>2019</v>
      </c>
      <c r="D471" s="2">
        <v>3010</v>
      </c>
      <c r="E471" s="1">
        <v>34</v>
      </c>
      <c r="F471" s="20">
        <f>_xlfn.IFNA(LEFT(E471,LEN(E471)-1)*CHOOSE(MATCH(RIGHT(E471,1),{"k"},0),1000),E471)</f>
        <v>34</v>
      </c>
      <c r="G471" s="1">
        <v>0</v>
      </c>
    </row>
    <row r="472" spans="1:7" ht="13.2" x14ac:dyDescent="0.25">
      <c r="A472" s="4" t="s">
        <v>102</v>
      </c>
      <c r="B472" s="9">
        <v>43938</v>
      </c>
      <c r="C472" s="19">
        <f t="shared" si="8"/>
        <v>2020</v>
      </c>
      <c r="D472" s="2">
        <v>1411</v>
      </c>
      <c r="E472" s="1">
        <v>34</v>
      </c>
      <c r="F472" s="20">
        <f>_xlfn.IFNA(LEFT(E472,LEN(E472)-1)*CHOOSE(MATCH(RIGHT(E472,1),{"k"},0),1000),E472)</f>
        <v>34</v>
      </c>
      <c r="G472" s="1">
        <v>13</v>
      </c>
    </row>
    <row r="473" spans="1:7" ht="13.2" x14ac:dyDescent="0.25">
      <c r="A473" s="4" t="s">
        <v>346</v>
      </c>
      <c r="B473" s="9">
        <v>44073</v>
      </c>
      <c r="C473" s="19">
        <f t="shared" si="8"/>
        <v>2020</v>
      </c>
      <c r="D473" s="1">
        <v>902</v>
      </c>
      <c r="E473" s="1">
        <v>34</v>
      </c>
      <c r="F473" s="20">
        <f>_xlfn.IFNA(LEFT(E473,LEN(E473)-1)*CHOOSE(MATCH(RIGHT(E473,1),{"k"},0),1000),E473)</f>
        <v>34</v>
      </c>
      <c r="G473" s="1">
        <v>0</v>
      </c>
    </row>
    <row r="474" spans="1:7" ht="13.2" x14ac:dyDescent="0.25">
      <c r="A474" s="4" t="s">
        <v>1196</v>
      </c>
      <c r="B474" s="9">
        <v>44214</v>
      </c>
      <c r="C474" s="19">
        <f t="shared" si="8"/>
        <v>2021</v>
      </c>
      <c r="D474" s="2">
        <v>1172</v>
      </c>
      <c r="E474" s="1">
        <v>34</v>
      </c>
      <c r="F474" s="20">
        <f>_xlfn.IFNA(LEFT(E474,LEN(E474)-1)*CHOOSE(MATCH(RIGHT(E474,1),{"k"},0),1000),E474)</f>
        <v>34</v>
      </c>
      <c r="G474" s="1">
        <v>6</v>
      </c>
    </row>
    <row r="475" spans="1:7" ht="13.2" x14ac:dyDescent="0.25">
      <c r="A475" s="4" t="s">
        <v>1039</v>
      </c>
      <c r="B475" s="9">
        <v>44358</v>
      </c>
      <c r="C475" s="19">
        <f t="shared" si="8"/>
        <v>2021</v>
      </c>
      <c r="D475" s="2">
        <v>1218</v>
      </c>
      <c r="E475" s="1">
        <v>34</v>
      </c>
      <c r="F475" s="20">
        <f>_xlfn.IFNA(LEFT(E475,LEN(E475)-1)*CHOOSE(MATCH(RIGHT(E475,1),{"k"},0),1000),E475)</f>
        <v>34</v>
      </c>
      <c r="G475" s="1">
        <v>1</v>
      </c>
    </row>
    <row r="476" spans="1:7" ht="13.2" x14ac:dyDescent="0.25">
      <c r="A476" s="4" t="s">
        <v>530</v>
      </c>
      <c r="B476" s="9">
        <v>43783</v>
      </c>
      <c r="C476" s="19">
        <f t="shared" si="8"/>
        <v>2019</v>
      </c>
      <c r="D476" s="2">
        <v>1547</v>
      </c>
      <c r="E476" s="1">
        <v>35</v>
      </c>
      <c r="F476" s="20">
        <f>_xlfn.IFNA(LEFT(E476,LEN(E476)-1)*CHOOSE(MATCH(RIGHT(E476,1),{"k"},0),1000),E476)</f>
        <v>35</v>
      </c>
      <c r="G476" s="1">
        <v>4</v>
      </c>
    </row>
    <row r="477" spans="1:7" ht="13.2" x14ac:dyDescent="0.25">
      <c r="A477" s="4" t="s">
        <v>191</v>
      </c>
      <c r="B477" s="9">
        <v>43792</v>
      </c>
      <c r="C477" s="19">
        <f t="shared" si="8"/>
        <v>2019</v>
      </c>
      <c r="D477" s="2">
        <v>2781</v>
      </c>
      <c r="E477" s="1">
        <v>35</v>
      </c>
      <c r="F477" s="20">
        <f>_xlfn.IFNA(LEFT(E477,LEN(E477)-1)*CHOOSE(MATCH(RIGHT(E477,1),{"k"},0),1000),E477)</f>
        <v>35</v>
      </c>
      <c r="G477" s="1">
        <v>4</v>
      </c>
    </row>
    <row r="478" spans="1:7" ht="13.2" x14ac:dyDescent="0.25">
      <c r="A478" s="4" t="s">
        <v>407</v>
      </c>
      <c r="B478" s="9">
        <v>44244</v>
      </c>
      <c r="C478" s="19">
        <f t="shared" si="8"/>
        <v>2021</v>
      </c>
      <c r="D478" s="2">
        <v>1481</v>
      </c>
      <c r="E478" s="1">
        <v>35</v>
      </c>
      <c r="F478" s="20">
        <f>_xlfn.IFNA(LEFT(E478,LEN(E478)-1)*CHOOSE(MATCH(RIGHT(E478,1),{"k"},0),1000),E478)</f>
        <v>35</v>
      </c>
      <c r="G478" s="1">
        <v>10</v>
      </c>
    </row>
    <row r="479" spans="1:7" ht="13.2" x14ac:dyDescent="0.25">
      <c r="A479" s="4" t="s">
        <v>606</v>
      </c>
      <c r="B479" s="9">
        <v>43679</v>
      </c>
      <c r="C479" s="19">
        <f t="shared" si="8"/>
        <v>2019</v>
      </c>
      <c r="D479" s="2">
        <v>4058</v>
      </c>
      <c r="E479" s="1">
        <v>36</v>
      </c>
      <c r="F479" s="20">
        <f>_xlfn.IFNA(LEFT(E479,LEN(E479)-1)*CHOOSE(MATCH(RIGHT(E479,1),{"k"},0),1000),E479)</f>
        <v>36</v>
      </c>
      <c r="G479" s="1">
        <v>1</v>
      </c>
    </row>
    <row r="480" spans="1:7" ht="13.2" x14ac:dyDescent="0.25">
      <c r="A480" s="4" t="s">
        <v>1264</v>
      </c>
      <c r="B480" s="9">
        <v>43981</v>
      </c>
      <c r="C480" s="19">
        <f t="shared" si="8"/>
        <v>2020</v>
      </c>
      <c r="D480" s="2">
        <v>1379</v>
      </c>
      <c r="E480" s="1">
        <v>36</v>
      </c>
      <c r="F480" s="20">
        <f>_xlfn.IFNA(LEFT(E480,LEN(E480)-1)*CHOOSE(MATCH(RIGHT(E480,1),{"k"},0),1000),E480)</f>
        <v>36</v>
      </c>
      <c r="G480" s="1">
        <v>2</v>
      </c>
    </row>
    <row r="481" spans="1:7" ht="13.2" x14ac:dyDescent="0.25">
      <c r="A481" s="4" t="s">
        <v>512</v>
      </c>
      <c r="B481" s="9">
        <v>44327</v>
      </c>
      <c r="C481" s="19">
        <f t="shared" si="8"/>
        <v>2021</v>
      </c>
      <c r="D481" s="2">
        <v>1331</v>
      </c>
      <c r="E481" s="1">
        <v>36</v>
      </c>
      <c r="F481" s="20">
        <f>_xlfn.IFNA(LEFT(E481,LEN(E481)-1)*CHOOSE(MATCH(RIGHT(E481,1),{"k"},0),1000),E481)</f>
        <v>36</v>
      </c>
      <c r="G481" s="1">
        <v>4</v>
      </c>
    </row>
    <row r="482" spans="1:7" ht="13.2" x14ac:dyDescent="0.25">
      <c r="A482" s="4" t="s">
        <v>835</v>
      </c>
      <c r="B482" s="9">
        <v>44350</v>
      </c>
      <c r="C482" s="19">
        <f t="shared" si="8"/>
        <v>2021</v>
      </c>
      <c r="D482" s="1">
        <v>673</v>
      </c>
      <c r="E482" s="1">
        <v>36</v>
      </c>
      <c r="F482" s="20">
        <f>_xlfn.IFNA(LEFT(E482,LEN(E482)-1)*CHOOSE(MATCH(RIGHT(E482,1),{"k"},0),1000),E482)</f>
        <v>36</v>
      </c>
      <c r="G482" s="1">
        <v>1</v>
      </c>
    </row>
    <row r="483" spans="1:7" ht="13.2" x14ac:dyDescent="0.25">
      <c r="A483" s="4" t="s">
        <v>1504</v>
      </c>
      <c r="B483" s="9">
        <v>43706</v>
      </c>
      <c r="C483" s="19">
        <f t="shared" si="8"/>
        <v>2019</v>
      </c>
      <c r="D483" s="1">
        <v>670</v>
      </c>
      <c r="E483" s="1">
        <v>37</v>
      </c>
      <c r="F483" s="20">
        <f>_xlfn.IFNA(LEFT(E483,LEN(E483)-1)*CHOOSE(MATCH(RIGHT(E483,1),{"k"},0),1000),E483)</f>
        <v>37</v>
      </c>
      <c r="G483" s="1">
        <v>1</v>
      </c>
    </row>
    <row r="484" spans="1:7" ht="13.2" x14ac:dyDescent="0.25">
      <c r="A484" s="4" t="s">
        <v>1100</v>
      </c>
      <c r="B484" s="9">
        <v>43766</v>
      </c>
      <c r="C484" s="19">
        <f t="shared" si="8"/>
        <v>2019</v>
      </c>
      <c r="D484" s="2">
        <v>2172</v>
      </c>
      <c r="E484" s="1">
        <v>37</v>
      </c>
      <c r="F484" s="20">
        <f>_xlfn.IFNA(LEFT(E484,LEN(E484)-1)*CHOOSE(MATCH(RIGHT(E484,1),{"k"},0),1000),E484)</f>
        <v>37</v>
      </c>
      <c r="G484" s="1">
        <v>8</v>
      </c>
    </row>
    <row r="485" spans="1:7" ht="13.2" x14ac:dyDescent="0.25">
      <c r="A485" s="4" t="s">
        <v>716</v>
      </c>
      <c r="B485" s="9">
        <v>43999</v>
      </c>
      <c r="C485" s="19">
        <f t="shared" si="8"/>
        <v>2020</v>
      </c>
      <c r="D485" s="2">
        <v>4133</v>
      </c>
      <c r="E485" s="1">
        <v>37</v>
      </c>
      <c r="F485" s="20">
        <f>_xlfn.IFNA(LEFT(E485,LEN(E485)-1)*CHOOSE(MATCH(RIGHT(E485,1),{"k"},0),1000),E485)</f>
        <v>37</v>
      </c>
      <c r="G485" s="1">
        <v>5</v>
      </c>
    </row>
    <row r="486" spans="1:7" ht="13.2" x14ac:dyDescent="0.25">
      <c r="A486" s="4" t="s">
        <v>781</v>
      </c>
      <c r="B486" s="9">
        <v>43906</v>
      </c>
      <c r="C486" s="19">
        <f t="shared" si="8"/>
        <v>2020</v>
      </c>
      <c r="D486" s="2">
        <v>2055</v>
      </c>
      <c r="E486" s="1">
        <v>38</v>
      </c>
      <c r="F486" s="20">
        <f>_xlfn.IFNA(LEFT(E486,LEN(E486)-1)*CHOOSE(MATCH(RIGHT(E486,1),{"k"},0),1000),E486)</f>
        <v>38</v>
      </c>
      <c r="G486" s="1">
        <v>6</v>
      </c>
    </row>
    <row r="487" spans="1:7" ht="13.2" x14ac:dyDescent="0.25">
      <c r="A487" s="4" t="s">
        <v>1261</v>
      </c>
      <c r="B487" s="9">
        <v>44108</v>
      </c>
      <c r="C487" s="19">
        <f t="shared" si="8"/>
        <v>2020</v>
      </c>
      <c r="D487" s="2">
        <v>1848</v>
      </c>
      <c r="E487" s="1">
        <v>38</v>
      </c>
      <c r="F487" s="20">
        <f>_xlfn.IFNA(LEFT(E487,LEN(E487)-1)*CHOOSE(MATCH(RIGHT(E487,1),{"k"},0),1000),E487)</f>
        <v>38</v>
      </c>
      <c r="G487" s="1">
        <v>0</v>
      </c>
    </row>
    <row r="488" spans="1:7" ht="13.2" x14ac:dyDescent="0.25">
      <c r="A488" s="4" t="s">
        <v>655</v>
      </c>
      <c r="B488" s="9">
        <v>44366</v>
      </c>
      <c r="C488" s="19">
        <f t="shared" si="8"/>
        <v>2021</v>
      </c>
      <c r="D488" s="2">
        <v>4861</v>
      </c>
      <c r="E488" s="1">
        <v>38</v>
      </c>
      <c r="F488" s="20">
        <f>_xlfn.IFNA(LEFT(E488,LEN(E488)-1)*CHOOSE(MATCH(RIGHT(E488,1),{"k"},0),1000),E488)</f>
        <v>38</v>
      </c>
      <c r="G488" s="1">
        <v>0</v>
      </c>
    </row>
    <row r="489" spans="1:7" ht="13.2" x14ac:dyDescent="0.25">
      <c r="A489" s="4" t="s">
        <v>157</v>
      </c>
      <c r="B489" s="9">
        <v>43676</v>
      </c>
      <c r="C489" s="19">
        <f t="shared" si="8"/>
        <v>2019</v>
      </c>
      <c r="D489" s="1">
        <v>832</v>
      </c>
      <c r="E489" s="1">
        <v>39</v>
      </c>
      <c r="F489" s="20">
        <f>_xlfn.IFNA(LEFT(E489,LEN(E489)-1)*CHOOSE(MATCH(RIGHT(E489,1),{"k"},0),1000),E489)</f>
        <v>39</v>
      </c>
      <c r="G489" s="1">
        <v>0</v>
      </c>
    </row>
    <row r="490" spans="1:7" ht="13.2" x14ac:dyDescent="0.25">
      <c r="A490" s="4" t="s">
        <v>1080</v>
      </c>
      <c r="B490" s="9">
        <v>43749</v>
      </c>
      <c r="C490" s="19">
        <f t="shared" si="8"/>
        <v>2019</v>
      </c>
      <c r="D490" s="2">
        <v>1423</v>
      </c>
      <c r="E490" s="1">
        <v>39</v>
      </c>
      <c r="F490" s="20">
        <f>_xlfn.IFNA(LEFT(E490,LEN(E490)-1)*CHOOSE(MATCH(RIGHT(E490,1),{"k"},0),1000),E490)</f>
        <v>39</v>
      </c>
      <c r="G490" s="1">
        <v>2</v>
      </c>
    </row>
    <row r="491" spans="1:7" ht="13.2" x14ac:dyDescent="0.25">
      <c r="A491" s="4" t="s">
        <v>1364</v>
      </c>
      <c r="B491" s="9">
        <v>43838</v>
      </c>
      <c r="C491" s="19">
        <f t="shared" si="8"/>
        <v>2020</v>
      </c>
      <c r="D491" s="2">
        <v>2167</v>
      </c>
      <c r="E491" s="1">
        <v>39</v>
      </c>
      <c r="F491" s="20">
        <f>_xlfn.IFNA(LEFT(E491,LEN(E491)-1)*CHOOSE(MATCH(RIGHT(E491,1),{"k"},0),1000),E491)</f>
        <v>39</v>
      </c>
      <c r="G491" s="1">
        <v>2</v>
      </c>
    </row>
    <row r="492" spans="1:7" ht="13.2" x14ac:dyDescent="0.25">
      <c r="A492" s="4" t="s">
        <v>454</v>
      </c>
      <c r="B492" s="9">
        <v>43999</v>
      </c>
      <c r="C492" s="19">
        <f t="shared" si="8"/>
        <v>2020</v>
      </c>
      <c r="D492" s="2">
        <v>2221</v>
      </c>
      <c r="E492" s="1">
        <v>39</v>
      </c>
      <c r="F492" s="20">
        <f>_xlfn.IFNA(LEFT(E492,LEN(E492)-1)*CHOOSE(MATCH(RIGHT(E492,1),{"k"},0),1000),E492)</f>
        <v>39</v>
      </c>
      <c r="G492" s="1">
        <v>3</v>
      </c>
    </row>
    <row r="493" spans="1:7" ht="13.2" x14ac:dyDescent="0.25">
      <c r="A493" s="4" t="s">
        <v>1199</v>
      </c>
      <c r="B493" s="9">
        <v>44254</v>
      </c>
      <c r="C493" s="19">
        <f t="shared" si="8"/>
        <v>2021</v>
      </c>
      <c r="D493" s="2">
        <v>1139</v>
      </c>
      <c r="E493" s="1">
        <v>39</v>
      </c>
      <c r="F493" s="20">
        <f>_xlfn.IFNA(LEFT(E493,LEN(E493)-1)*CHOOSE(MATCH(RIGHT(E493,1),{"k"},0),1000),E493)</f>
        <v>39</v>
      </c>
      <c r="G493" s="1">
        <v>0</v>
      </c>
    </row>
    <row r="494" spans="1:7" ht="13.2" x14ac:dyDescent="0.25">
      <c r="A494" s="4" t="s">
        <v>920</v>
      </c>
      <c r="B494" s="9">
        <v>44209</v>
      </c>
      <c r="C494" s="19">
        <f t="shared" si="8"/>
        <v>2021</v>
      </c>
      <c r="D494" s="2">
        <v>2440</v>
      </c>
      <c r="E494" s="1">
        <v>40</v>
      </c>
      <c r="F494" s="20">
        <f>_xlfn.IFNA(LEFT(E494,LEN(E494)-1)*CHOOSE(MATCH(RIGHT(E494,1),{"k"},0),1000),E494)</f>
        <v>40</v>
      </c>
      <c r="G494" s="1">
        <v>1</v>
      </c>
    </row>
    <row r="495" spans="1:7" ht="13.2" x14ac:dyDescent="0.25">
      <c r="A495" s="4" t="s">
        <v>1083</v>
      </c>
      <c r="B495" s="9">
        <v>44244</v>
      </c>
      <c r="C495" s="19">
        <f t="shared" si="8"/>
        <v>2021</v>
      </c>
      <c r="D495" s="2">
        <v>1234</v>
      </c>
      <c r="E495" s="1">
        <v>40</v>
      </c>
      <c r="F495" s="20">
        <f>_xlfn.IFNA(LEFT(E495,LEN(E495)-1)*CHOOSE(MATCH(RIGHT(E495,1),{"k"},0),1000),E495)</f>
        <v>40</v>
      </c>
      <c r="G495" s="1">
        <v>3</v>
      </c>
    </row>
    <row r="496" spans="1:7" ht="13.2" x14ac:dyDescent="0.25">
      <c r="A496" s="4" t="s">
        <v>1161</v>
      </c>
      <c r="B496" s="9">
        <v>44252</v>
      </c>
      <c r="C496" s="19">
        <f t="shared" si="8"/>
        <v>2021</v>
      </c>
      <c r="D496" s="2">
        <v>1140</v>
      </c>
      <c r="E496" s="1">
        <v>40</v>
      </c>
      <c r="F496" s="20">
        <f>_xlfn.IFNA(LEFT(E496,LEN(E496)-1)*CHOOSE(MATCH(RIGHT(E496,1),{"k"},0),1000),E496)</f>
        <v>40</v>
      </c>
      <c r="G496" s="1">
        <v>2</v>
      </c>
    </row>
    <row r="497" spans="1:7" ht="13.2" x14ac:dyDescent="0.25">
      <c r="A497" s="4" t="s">
        <v>1043</v>
      </c>
      <c r="B497" s="9">
        <v>44360</v>
      </c>
      <c r="C497" s="19">
        <f t="shared" si="8"/>
        <v>2021</v>
      </c>
      <c r="D497" s="1">
        <v>155</v>
      </c>
      <c r="E497" s="1">
        <v>40</v>
      </c>
      <c r="F497" s="20">
        <f>_xlfn.IFNA(LEFT(E497,LEN(E497)-1)*CHOOSE(MATCH(RIGHT(E497,1),{"k"},0),1000),E497)</f>
        <v>40</v>
      </c>
      <c r="G497" s="1">
        <v>1</v>
      </c>
    </row>
    <row r="498" spans="1:7" ht="13.2" x14ac:dyDescent="0.25">
      <c r="A498" s="4" t="s">
        <v>390</v>
      </c>
      <c r="B498" s="9">
        <v>43443</v>
      </c>
      <c r="C498" s="19">
        <f t="shared" si="8"/>
        <v>2018</v>
      </c>
      <c r="D498" s="2">
        <v>4786</v>
      </c>
      <c r="E498" s="1">
        <v>41</v>
      </c>
      <c r="F498" s="20">
        <f>_xlfn.IFNA(LEFT(E498,LEN(E498)-1)*CHOOSE(MATCH(RIGHT(E498,1),{"k"},0),1000),E498)</f>
        <v>41</v>
      </c>
      <c r="G498" s="1">
        <v>4</v>
      </c>
    </row>
    <row r="499" spans="1:7" ht="13.2" x14ac:dyDescent="0.25">
      <c r="A499" s="4" t="s">
        <v>54</v>
      </c>
      <c r="B499" s="9">
        <v>43788</v>
      </c>
      <c r="C499" s="19">
        <f t="shared" si="8"/>
        <v>2019</v>
      </c>
      <c r="D499" s="2">
        <v>1898</v>
      </c>
      <c r="E499" s="1">
        <v>41</v>
      </c>
      <c r="F499" s="20">
        <f>_xlfn.IFNA(LEFT(E499,LEN(E499)-1)*CHOOSE(MATCH(RIGHT(E499,1),{"k"},0),1000),E499)</f>
        <v>41</v>
      </c>
      <c r="G499" s="1">
        <v>0</v>
      </c>
    </row>
    <row r="500" spans="1:7" ht="13.2" x14ac:dyDescent="0.25">
      <c r="A500" s="4" t="s">
        <v>1316</v>
      </c>
      <c r="B500" s="9">
        <v>43910</v>
      </c>
      <c r="C500" s="19">
        <f t="shared" si="8"/>
        <v>2020</v>
      </c>
      <c r="D500" s="2">
        <v>2390</v>
      </c>
      <c r="E500" s="1">
        <v>41</v>
      </c>
      <c r="F500" s="20">
        <f>_xlfn.IFNA(LEFT(E500,LEN(E500)-1)*CHOOSE(MATCH(RIGHT(E500,1),{"k"},0),1000),E500)</f>
        <v>41</v>
      </c>
      <c r="G500" s="1">
        <v>0</v>
      </c>
    </row>
    <row r="501" spans="1:7" ht="13.2" x14ac:dyDescent="0.25">
      <c r="A501" s="4" t="s">
        <v>1378</v>
      </c>
      <c r="B501" s="9">
        <v>44074</v>
      </c>
      <c r="C501" s="19">
        <f t="shared" si="8"/>
        <v>2020</v>
      </c>
      <c r="D501" s="2">
        <v>1532</v>
      </c>
      <c r="E501" s="1">
        <v>41</v>
      </c>
      <c r="F501" s="20">
        <f>_xlfn.IFNA(LEFT(E501,LEN(E501)-1)*CHOOSE(MATCH(RIGHT(E501,1),{"k"},0),1000),E501)</f>
        <v>41</v>
      </c>
      <c r="G501" s="1">
        <v>0</v>
      </c>
    </row>
    <row r="502" spans="1:7" ht="13.2" x14ac:dyDescent="0.25">
      <c r="A502" s="4" t="s">
        <v>1561</v>
      </c>
      <c r="B502" s="9">
        <v>43546</v>
      </c>
      <c r="C502" s="19">
        <f t="shared" si="8"/>
        <v>2019</v>
      </c>
      <c r="D502" s="2">
        <v>1329</v>
      </c>
      <c r="E502" s="1">
        <v>42</v>
      </c>
      <c r="F502" s="20">
        <f>_xlfn.IFNA(LEFT(E502,LEN(E502)-1)*CHOOSE(MATCH(RIGHT(E502,1),{"k"},0),1000),E502)</f>
        <v>42</v>
      </c>
      <c r="G502" s="1">
        <v>1</v>
      </c>
    </row>
    <row r="503" spans="1:7" ht="13.2" x14ac:dyDescent="0.25">
      <c r="A503" s="4" t="s">
        <v>945</v>
      </c>
      <c r="B503" s="9">
        <v>43924</v>
      </c>
      <c r="C503" s="19">
        <f t="shared" si="8"/>
        <v>2020</v>
      </c>
      <c r="D503" s="2">
        <v>2173</v>
      </c>
      <c r="E503" s="1">
        <v>42</v>
      </c>
      <c r="F503" s="20">
        <f>_xlfn.IFNA(LEFT(E503,LEN(E503)-1)*CHOOSE(MATCH(RIGHT(E503,1),{"k"},0),1000),E503)</f>
        <v>42</v>
      </c>
      <c r="G503" s="1">
        <v>12</v>
      </c>
    </row>
    <row r="504" spans="1:7" ht="13.2" x14ac:dyDescent="0.25">
      <c r="A504" s="4" t="s">
        <v>588</v>
      </c>
      <c r="B504" s="9">
        <v>44033</v>
      </c>
      <c r="C504" s="19">
        <f t="shared" si="8"/>
        <v>2020</v>
      </c>
      <c r="D504" s="2">
        <v>1941</v>
      </c>
      <c r="E504" s="1">
        <v>43</v>
      </c>
      <c r="F504" s="20">
        <f>_xlfn.IFNA(LEFT(E504,LEN(E504)-1)*CHOOSE(MATCH(RIGHT(E504,1),{"k"},0),1000),E504)</f>
        <v>43</v>
      </c>
      <c r="G504" s="1">
        <v>5</v>
      </c>
    </row>
    <row r="505" spans="1:7" ht="13.2" x14ac:dyDescent="0.25">
      <c r="A505" s="4" t="s">
        <v>1333</v>
      </c>
      <c r="B505" s="9">
        <v>44170</v>
      </c>
      <c r="C505" s="19">
        <f t="shared" si="8"/>
        <v>2020</v>
      </c>
      <c r="D505" s="2">
        <v>1826</v>
      </c>
      <c r="E505" s="1">
        <v>43</v>
      </c>
      <c r="F505" s="20">
        <f>_xlfn.IFNA(LEFT(E505,LEN(E505)-1)*CHOOSE(MATCH(RIGHT(E505,1),{"k"},0),1000),E505)</f>
        <v>43</v>
      </c>
      <c r="G505" s="1">
        <v>3</v>
      </c>
    </row>
    <row r="506" spans="1:7" ht="13.2" x14ac:dyDescent="0.25">
      <c r="A506" s="4" t="s">
        <v>66</v>
      </c>
      <c r="B506" s="9">
        <v>44206</v>
      </c>
      <c r="C506" s="19">
        <f t="shared" si="8"/>
        <v>2021</v>
      </c>
      <c r="D506" s="2">
        <v>1422</v>
      </c>
      <c r="E506" s="1">
        <v>43</v>
      </c>
      <c r="F506" s="20">
        <f>_xlfn.IFNA(LEFT(E506,LEN(E506)-1)*CHOOSE(MATCH(RIGHT(E506,1),{"k"},0),1000),E506)</f>
        <v>43</v>
      </c>
      <c r="G506" s="1">
        <v>5</v>
      </c>
    </row>
    <row r="507" spans="1:7" ht="13.2" x14ac:dyDescent="0.25">
      <c r="A507" s="4" t="s">
        <v>1303</v>
      </c>
      <c r="B507" s="9">
        <v>44289</v>
      </c>
      <c r="C507" s="19">
        <f t="shared" si="8"/>
        <v>2021</v>
      </c>
      <c r="D507" s="2">
        <v>1691</v>
      </c>
      <c r="E507" s="1">
        <v>43</v>
      </c>
      <c r="F507" s="20">
        <f>_xlfn.IFNA(LEFT(E507,LEN(E507)-1)*CHOOSE(MATCH(RIGHT(E507,1),{"k"},0),1000),E507)</f>
        <v>43</v>
      </c>
      <c r="G507" s="1">
        <v>5</v>
      </c>
    </row>
    <row r="508" spans="1:7" ht="13.2" x14ac:dyDescent="0.25">
      <c r="A508" s="4" t="s">
        <v>686</v>
      </c>
      <c r="B508" s="9">
        <v>44289</v>
      </c>
      <c r="C508" s="19">
        <f t="shared" si="8"/>
        <v>2021</v>
      </c>
      <c r="D508" s="1">
        <v>944</v>
      </c>
      <c r="E508" s="1">
        <v>43</v>
      </c>
      <c r="F508" s="20">
        <f>_xlfn.IFNA(LEFT(E508,LEN(E508)-1)*CHOOSE(MATCH(RIGHT(E508,1),{"k"},0),1000),E508)</f>
        <v>43</v>
      </c>
      <c r="G508" s="1">
        <v>0</v>
      </c>
    </row>
    <row r="509" spans="1:7" ht="13.2" x14ac:dyDescent="0.25">
      <c r="A509" s="4" t="s">
        <v>950</v>
      </c>
      <c r="B509" s="9">
        <v>43608</v>
      </c>
      <c r="C509" s="19">
        <f t="shared" si="8"/>
        <v>2019</v>
      </c>
      <c r="D509" s="2">
        <v>2285</v>
      </c>
      <c r="E509" s="1">
        <v>44</v>
      </c>
      <c r="F509" s="20">
        <f>_xlfn.IFNA(LEFT(E509,LEN(E509)-1)*CHOOSE(MATCH(RIGHT(E509,1),{"k"},0),1000),E509)</f>
        <v>44</v>
      </c>
      <c r="G509" s="1">
        <v>0</v>
      </c>
    </row>
    <row r="510" spans="1:7" ht="13.2" x14ac:dyDescent="0.25">
      <c r="A510" s="4" t="s">
        <v>1337</v>
      </c>
      <c r="B510" s="9">
        <v>43777</v>
      </c>
      <c r="C510" s="19">
        <f t="shared" si="8"/>
        <v>2019</v>
      </c>
      <c r="D510" s="2">
        <v>1233</v>
      </c>
      <c r="E510" s="1">
        <v>44</v>
      </c>
      <c r="F510" s="20">
        <f>_xlfn.IFNA(LEFT(E510,LEN(E510)-1)*CHOOSE(MATCH(RIGHT(E510,1),{"k"},0),1000),E510)</f>
        <v>44</v>
      </c>
      <c r="G510" s="1">
        <v>0</v>
      </c>
    </row>
    <row r="511" spans="1:7" ht="13.2" x14ac:dyDescent="0.25">
      <c r="A511" s="4" t="s">
        <v>154</v>
      </c>
      <c r="B511" s="9">
        <v>44090</v>
      </c>
      <c r="C511" s="19">
        <f t="shared" si="8"/>
        <v>2020</v>
      </c>
      <c r="D511" s="2">
        <v>1078</v>
      </c>
      <c r="E511" s="1">
        <v>44</v>
      </c>
      <c r="F511" s="20">
        <f>_xlfn.IFNA(LEFT(E511,LEN(E511)-1)*CHOOSE(MATCH(RIGHT(E511,1),{"k"},0),1000),E511)</f>
        <v>44</v>
      </c>
      <c r="G511" s="1">
        <v>4</v>
      </c>
    </row>
    <row r="512" spans="1:7" ht="13.2" x14ac:dyDescent="0.25">
      <c r="A512" s="4" t="s">
        <v>627</v>
      </c>
      <c r="B512" s="9">
        <v>44133</v>
      </c>
      <c r="C512" s="19">
        <f t="shared" si="8"/>
        <v>2020</v>
      </c>
      <c r="D512" s="1">
        <v>356</v>
      </c>
      <c r="E512" s="1">
        <v>44</v>
      </c>
      <c r="F512" s="20">
        <f>_xlfn.IFNA(LEFT(E512,LEN(E512)-1)*CHOOSE(MATCH(RIGHT(E512,1),{"k"},0),1000),E512)</f>
        <v>44</v>
      </c>
      <c r="G512" s="1">
        <v>0</v>
      </c>
    </row>
    <row r="513" spans="1:7" ht="13.2" x14ac:dyDescent="0.25">
      <c r="A513" s="4" t="s">
        <v>287</v>
      </c>
      <c r="B513" s="9">
        <v>44241</v>
      </c>
      <c r="C513" s="19">
        <f t="shared" si="8"/>
        <v>2021</v>
      </c>
      <c r="D513" s="2">
        <v>1087</v>
      </c>
      <c r="E513" s="1">
        <v>44</v>
      </c>
      <c r="F513" s="20">
        <f>_xlfn.IFNA(LEFT(E513,LEN(E513)-1)*CHOOSE(MATCH(RIGHT(E513,1),{"k"},0),1000),E513)</f>
        <v>44</v>
      </c>
      <c r="G513" s="1">
        <v>1</v>
      </c>
    </row>
    <row r="514" spans="1:7" ht="13.2" x14ac:dyDescent="0.25">
      <c r="A514" s="4" t="s">
        <v>994</v>
      </c>
      <c r="B514" s="9">
        <v>43757</v>
      </c>
      <c r="C514" s="19">
        <f t="shared" ref="C514:C577" si="9">YEAR(B514)</f>
        <v>2019</v>
      </c>
      <c r="D514" s="2">
        <v>2377</v>
      </c>
      <c r="E514" s="1">
        <v>45</v>
      </c>
      <c r="F514" s="20">
        <f>_xlfn.IFNA(LEFT(E514,LEN(E514)-1)*CHOOSE(MATCH(RIGHT(E514,1),{"k"},0),1000),E514)</f>
        <v>45</v>
      </c>
      <c r="G514" s="1">
        <v>5</v>
      </c>
    </row>
    <row r="515" spans="1:7" ht="13.2" x14ac:dyDescent="0.25">
      <c r="A515" s="4" t="s">
        <v>1523</v>
      </c>
      <c r="B515" s="9">
        <v>43953</v>
      </c>
      <c r="C515" s="19">
        <f t="shared" si="9"/>
        <v>2020</v>
      </c>
      <c r="D515" s="2">
        <v>2804</v>
      </c>
      <c r="E515" s="1">
        <v>45</v>
      </c>
      <c r="F515" s="20">
        <f>_xlfn.IFNA(LEFT(E515,LEN(E515)-1)*CHOOSE(MATCH(RIGHT(E515,1),{"k"},0),1000),E515)</f>
        <v>45</v>
      </c>
      <c r="G515" s="1">
        <v>3</v>
      </c>
    </row>
    <row r="516" spans="1:7" ht="13.2" x14ac:dyDescent="0.25">
      <c r="A516" s="4" t="s">
        <v>1530</v>
      </c>
      <c r="B516" s="9">
        <v>44031</v>
      </c>
      <c r="C516" s="19">
        <f t="shared" si="9"/>
        <v>2020</v>
      </c>
      <c r="D516" s="1">
        <v>732</v>
      </c>
      <c r="E516" s="1">
        <v>45</v>
      </c>
      <c r="F516" s="20">
        <f>_xlfn.IFNA(LEFT(E516,LEN(E516)-1)*CHOOSE(MATCH(RIGHT(E516,1),{"k"},0),1000),E516)</f>
        <v>45</v>
      </c>
      <c r="G516" s="1">
        <v>1</v>
      </c>
    </row>
    <row r="517" spans="1:7" ht="13.2" x14ac:dyDescent="0.25">
      <c r="A517" s="4" t="s">
        <v>1522</v>
      </c>
      <c r="B517" s="9">
        <v>44100</v>
      </c>
      <c r="C517" s="19">
        <f t="shared" si="9"/>
        <v>2020</v>
      </c>
      <c r="D517" s="2">
        <v>2767</v>
      </c>
      <c r="E517" s="1">
        <v>45</v>
      </c>
      <c r="F517" s="20">
        <f>_xlfn.IFNA(LEFT(E517,LEN(E517)-1)*CHOOSE(MATCH(RIGHT(E517,1),{"k"},0),1000),E517)</f>
        <v>45</v>
      </c>
      <c r="G517" s="1">
        <v>0</v>
      </c>
    </row>
    <row r="518" spans="1:7" ht="13.2" x14ac:dyDescent="0.25">
      <c r="A518" s="4" t="s">
        <v>49</v>
      </c>
      <c r="B518" s="9">
        <v>44139</v>
      </c>
      <c r="C518" s="19">
        <f t="shared" si="9"/>
        <v>2020</v>
      </c>
      <c r="D518" s="2">
        <v>1043</v>
      </c>
      <c r="E518" s="1">
        <v>45</v>
      </c>
      <c r="F518" s="20">
        <f>_xlfn.IFNA(LEFT(E518,LEN(E518)-1)*CHOOSE(MATCH(RIGHT(E518,1),{"k"},0),1000),E518)</f>
        <v>45</v>
      </c>
      <c r="G518" s="1">
        <v>5</v>
      </c>
    </row>
    <row r="519" spans="1:7" ht="13.2" x14ac:dyDescent="0.25">
      <c r="A519" s="4" t="s">
        <v>1309</v>
      </c>
      <c r="B519" s="9">
        <v>44213</v>
      </c>
      <c r="C519" s="19">
        <f t="shared" si="9"/>
        <v>2021</v>
      </c>
      <c r="D519" s="2">
        <v>1195</v>
      </c>
      <c r="E519" s="1">
        <v>45</v>
      </c>
      <c r="F519" s="20">
        <f>_xlfn.IFNA(LEFT(E519,LEN(E519)-1)*CHOOSE(MATCH(RIGHT(E519,1),{"k"},0),1000),E519)</f>
        <v>45</v>
      </c>
      <c r="G519" s="1">
        <v>4</v>
      </c>
    </row>
    <row r="520" spans="1:7" ht="13.2" x14ac:dyDescent="0.25">
      <c r="A520" s="4" t="s">
        <v>1015</v>
      </c>
      <c r="B520" s="9">
        <v>43568</v>
      </c>
      <c r="C520" s="19">
        <f t="shared" si="9"/>
        <v>2019</v>
      </c>
      <c r="D520" s="2">
        <v>4672</v>
      </c>
      <c r="E520" s="1">
        <v>46</v>
      </c>
      <c r="F520" s="20">
        <f>_xlfn.IFNA(LEFT(E520,LEN(E520)-1)*CHOOSE(MATCH(RIGHT(E520,1),{"k"},0),1000),E520)</f>
        <v>46</v>
      </c>
      <c r="G520" s="1">
        <v>7</v>
      </c>
    </row>
    <row r="521" spans="1:7" ht="13.2" x14ac:dyDescent="0.25">
      <c r="A521" s="4" t="s">
        <v>788</v>
      </c>
      <c r="B521" s="9">
        <v>43575</v>
      </c>
      <c r="C521" s="19">
        <f t="shared" si="9"/>
        <v>2019</v>
      </c>
      <c r="D521" s="2">
        <v>2418</v>
      </c>
      <c r="E521" s="1">
        <v>46</v>
      </c>
      <c r="F521" s="20">
        <f>_xlfn.IFNA(LEFT(E521,LEN(E521)-1)*CHOOSE(MATCH(RIGHT(E521,1),{"k"},0),1000),E521)</f>
        <v>46</v>
      </c>
      <c r="G521" s="1">
        <v>3</v>
      </c>
    </row>
    <row r="522" spans="1:7" ht="13.2" x14ac:dyDescent="0.25">
      <c r="A522" s="4" t="s">
        <v>786</v>
      </c>
      <c r="B522" s="9">
        <v>43996</v>
      </c>
      <c r="C522" s="19">
        <f t="shared" si="9"/>
        <v>2020</v>
      </c>
      <c r="D522" s="2">
        <v>1023</v>
      </c>
      <c r="E522" s="1">
        <v>46</v>
      </c>
      <c r="F522" s="20">
        <f>_xlfn.IFNA(LEFT(E522,LEN(E522)-1)*CHOOSE(MATCH(RIGHT(E522,1),{"k"},0),1000),E522)</f>
        <v>46</v>
      </c>
      <c r="G522" s="1">
        <v>6</v>
      </c>
    </row>
    <row r="523" spans="1:7" ht="13.2" x14ac:dyDescent="0.25">
      <c r="A523" s="4" t="s">
        <v>1439</v>
      </c>
      <c r="B523" s="9">
        <v>44224</v>
      </c>
      <c r="C523" s="19">
        <f t="shared" si="9"/>
        <v>2021</v>
      </c>
      <c r="D523" s="2">
        <v>1511</v>
      </c>
      <c r="E523" s="1">
        <v>46</v>
      </c>
      <c r="F523" s="20">
        <f>_xlfn.IFNA(LEFT(E523,LEN(E523)-1)*CHOOSE(MATCH(RIGHT(E523,1),{"k"},0),1000),E523)</f>
        <v>46</v>
      </c>
      <c r="G523" s="1">
        <v>5</v>
      </c>
    </row>
    <row r="524" spans="1:7" ht="13.2" x14ac:dyDescent="0.25">
      <c r="A524" s="4" t="s">
        <v>1665</v>
      </c>
      <c r="B524" s="9">
        <v>44308</v>
      </c>
      <c r="C524" s="19">
        <f t="shared" si="9"/>
        <v>2021</v>
      </c>
      <c r="D524" s="1">
        <v>724</v>
      </c>
      <c r="E524" s="1">
        <v>46</v>
      </c>
      <c r="F524" s="20">
        <f>_xlfn.IFNA(LEFT(E524,LEN(E524)-1)*CHOOSE(MATCH(RIGHT(E524,1),{"k"},0),1000),E524)</f>
        <v>46</v>
      </c>
      <c r="G524" s="1">
        <v>1</v>
      </c>
    </row>
    <row r="525" spans="1:7" ht="13.2" x14ac:dyDescent="0.25">
      <c r="A525" s="4" t="s">
        <v>1073</v>
      </c>
      <c r="B525" s="9">
        <v>44343</v>
      </c>
      <c r="C525" s="19">
        <f t="shared" si="9"/>
        <v>2021</v>
      </c>
      <c r="D525" s="2">
        <v>1398</v>
      </c>
      <c r="E525" s="1">
        <v>46</v>
      </c>
      <c r="F525" s="20">
        <f>_xlfn.IFNA(LEFT(E525,LEN(E525)-1)*CHOOSE(MATCH(RIGHT(E525,1),{"k"},0),1000),E525)</f>
        <v>46</v>
      </c>
      <c r="G525" s="1">
        <v>1</v>
      </c>
    </row>
    <row r="526" spans="1:7" ht="13.2" x14ac:dyDescent="0.25">
      <c r="A526" s="4" t="s">
        <v>1608</v>
      </c>
      <c r="B526" s="9">
        <v>44083</v>
      </c>
      <c r="C526" s="19">
        <f t="shared" si="9"/>
        <v>2020</v>
      </c>
      <c r="D526" s="2">
        <v>3308</v>
      </c>
      <c r="E526" s="1">
        <v>47</v>
      </c>
      <c r="F526" s="20">
        <f>_xlfn.IFNA(LEFT(E526,LEN(E526)-1)*CHOOSE(MATCH(RIGHT(E526,1),{"k"},0),1000),E526)</f>
        <v>47</v>
      </c>
      <c r="G526" s="1">
        <v>3</v>
      </c>
    </row>
    <row r="527" spans="1:7" ht="13.2" x14ac:dyDescent="0.25">
      <c r="A527" s="4" t="s">
        <v>334</v>
      </c>
      <c r="B527" s="9">
        <v>44119</v>
      </c>
      <c r="C527" s="19">
        <f t="shared" si="9"/>
        <v>2020</v>
      </c>
      <c r="D527" s="2">
        <v>3250</v>
      </c>
      <c r="E527" s="1">
        <v>47</v>
      </c>
      <c r="F527" s="20">
        <f>_xlfn.IFNA(LEFT(E527,LEN(E527)-1)*CHOOSE(MATCH(RIGHT(E527,1),{"k"},0),1000),E527)</f>
        <v>47</v>
      </c>
      <c r="G527" s="1">
        <v>5</v>
      </c>
    </row>
    <row r="528" spans="1:7" ht="13.2" x14ac:dyDescent="0.25">
      <c r="A528" s="4" t="s">
        <v>1032</v>
      </c>
      <c r="B528" s="9">
        <v>44244</v>
      </c>
      <c r="C528" s="19">
        <f t="shared" si="9"/>
        <v>2021</v>
      </c>
      <c r="D528" s="2">
        <v>1305</v>
      </c>
      <c r="E528" s="1">
        <v>47</v>
      </c>
      <c r="F528" s="20">
        <f>_xlfn.IFNA(LEFT(E528,LEN(E528)-1)*CHOOSE(MATCH(RIGHT(E528,1),{"k"},0),1000),E528)</f>
        <v>47</v>
      </c>
      <c r="G528" s="1">
        <v>5</v>
      </c>
    </row>
    <row r="529" spans="1:7" ht="13.2" x14ac:dyDescent="0.25">
      <c r="A529" s="4" t="s">
        <v>958</v>
      </c>
      <c r="B529" s="9">
        <v>43469</v>
      </c>
      <c r="C529" s="19">
        <f t="shared" si="9"/>
        <v>2019</v>
      </c>
      <c r="D529" s="2">
        <v>2453</v>
      </c>
      <c r="E529" s="1">
        <v>48</v>
      </c>
      <c r="F529" s="20">
        <f>_xlfn.IFNA(LEFT(E529,LEN(E529)-1)*CHOOSE(MATCH(RIGHT(E529,1),{"k"},0),1000),E529)</f>
        <v>48</v>
      </c>
      <c r="G529" s="1">
        <v>8</v>
      </c>
    </row>
    <row r="530" spans="1:7" ht="13.2" x14ac:dyDescent="0.25">
      <c r="A530" s="4" t="s">
        <v>54</v>
      </c>
      <c r="B530" s="9">
        <v>43761</v>
      </c>
      <c r="C530" s="19">
        <f t="shared" si="9"/>
        <v>2019</v>
      </c>
      <c r="D530" s="2">
        <v>2650</v>
      </c>
      <c r="E530" s="1">
        <v>48</v>
      </c>
      <c r="F530" s="20">
        <f>_xlfn.IFNA(LEFT(E530,LEN(E530)-1)*CHOOSE(MATCH(RIGHT(E530,1),{"k"},0),1000),E530)</f>
        <v>48</v>
      </c>
      <c r="G530" s="1">
        <v>3</v>
      </c>
    </row>
    <row r="531" spans="1:7" ht="13.2" x14ac:dyDescent="0.25">
      <c r="A531" s="4" t="s">
        <v>997</v>
      </c>
      <c r="B531" s="9">
        <v>43843</v>
      </c>
      <c r="C531" s="19">
        <f t="shared" si="9"/>
        <v>2020</v>
      </c>
      <c r="D531" s="2">
        <v>1970</v>
      </c>
      <c r="E531" s="1">
        <v>48</v>
      </c>
      <c r="F531" s="20">
        <f>_xlfn.IFNA(LEFT(E531,LEN(E531)-1)*CHOOSE(MATCH(RIGHT(E531,1),{"k"},0),1000),E531)</f>
        <v>48</v>
      </c>
      <c r="G531" s="1">
        <v>7</v>
      </c>
    </row>
    <row r="532" spans="1:7" ht="13.2" x14ac:dyDescent="0.25">
      <c r="A532" s="4" t="s">
        <v>1149</v>
      </c>
      <c r="B532" s="9">
        <v>44151</v>
      </c>
      <c r="C532" s="19">
        <f t="shared" si="9"/>
        <v>2020</v>
      </c>
      <c r="D532" s="2">
        <v>1831</v>
      </c>
      <c r="E532" s="1">
        <v>48</v>
      </c>
      <c r="F532" s="20">
        <f>_xlfn.IFNA(LEFT(E532,LEN(E532)-1)*CHOOSE(MATCH(RIGHT(E532,1),{"k"},0),1000),E532)</f>
        <v>48</v>
      </c>
      <c r="G532" s="1">
        <v>6</v>
      </c>
    </row>
    <row r="533" spans="1:7" ht="13.2" x14ac:dyDescent="0.25">
      <c r="A533" s="4" t="s">
        <v>720</v>
      </c>
      <c r="B533" s="9">
        <v>44163</v>
      </c>
      <c r="C533" s="19">
        <f t="shared" si="9"/>
        <v>2020</v>
      </c>
      <c r="D533" s="1">
        <v>319</v>
      </c>
      <c r="E533" s="1">
        <v>48</v>
      </c>
      <c r="F533" s="20">
        <f>_xlfn.IFNA(LEFT(E533,LEN(E533)-1)*CHOOSE(MATCH(RIGHT(E533,1),{"k"},0),1000),E533)</f>
        <v>48</v>
      </c>
      <c r="G533" s="1">
        <v>0</v>
      </c>
    </row>
    <row r="534" spans="1:7" ht="13.2" x14ac:dyDescent="0.25">
      <c r="A534" s="4" t="s">
        <v>1501</v>
      </c>
      <c r="B534" s="9">
        <v>43507</v>
      </c>
      <c r="C534" s="19">
        <f t="shared" si="9"/>
        <v>2019</v>
      </c>
      <c r="D534" s="2">
        <v>2604</v>
      </c>
      <c r="E534" s="1">
        <v>49</v>
      </c>
      <c r="F534" s="20">
        <f>_xlfn.IFNA(LEFT(E534,LEN(E534)-1)*CHOOSE(MATCH(RIGHT(E534,1),{"k"},0),1000),E534)</f>
        <v>49</v>
      </c>
      <c r="G534" s="1">
        <v>11</v>
      </c>
    </row>
    <row r="535" spans="1:7" ht="13.2" x14ac:dyDescent="0.25">
      <c r="A535" s="4" t="s">
        <v>1092</v>
      </c>
      <c r="B535" s="9">
        <v>43716</v>
      </c>
      <c r="C535" s="19">
        <f t="shared" si="9"/>
        <v>2019</v>
      </c>
      <c r="D535" s="2">
        <v>1588</v>
      </c>
      <c r="E535" s="1">
        <v>49</v>
      </c>
      <c r="F535" s="20">
        <f>_xlfn.IFNA(LEFT(E535,LEN(E535)-1)*CHOOSE(MATCH(RIGHT(E535,1),{"k"},0),1000),E535)</f>
        <v>49</v>
      </c>
      <c r="G535" s="1">
        <v>0</v>
      </c>
    </row>
    <row r="536" spans="1:7" ht="13.2" x14ac:dyDescent="0.25">
      <c r="A536" s="4" t="s">
        <v>500</v>
      </c>
      <c r="B536" s="9">
        <v>43767</v>
      </c>
      <c r="C536" s="19">
        <f t="shared" si="9"/>
        <v>2019</v>
      </c>
      <c r="D536" s="2">
        <v>3673</v>
      </c>
      <c r="E536" s="1">
        <v>49</v>
      </c>
      <c r="F536" s="20">
        <f>_xlfn.IFNA(LEFT(E536,LEN(E536)-1)*CHOOSE(MATCH(RIGHT(E536,1),{"k"},0),1000),E536)</f>
        <v>49</v>
      </c>
      <c r="G536" s="1">
        <v>7</v>
      </c>
    </row>
    <row r="537" spans="1:7" ht="13.2" x14ac:dyDescent="0.25">
      <c r="A537" s="4" t="s">
        <v>288</v>
      </c>
      <c r="B537" s="9">
        <v>44153</v>
      </c>
      <c r="C537" s="19">
        <f t="shared" si="9"/>
        <v>2020</v>
      </c>
      <c r="D537" s="2">
        <v>1044</v>
      </c>
      <c r="E537" s="1">
        <v>49</v>
      </c>
      <c r="F537" s="20">
        <f>_xlfn.IFNA(LEFT(E537,LEN(E537)-1)*CHOOSE(MATCH(RIGHT(E537,1),{"k"},0),1000),E537)</f>
        <v>49</v>
      </c>
      <c r="G537" s="1">
        <v>3</v>
      </c>
    </row>
    <row r="538" spans="1:7" ht="13.2" x14ac:dyDescent="0.25">
      <c r="A538" s="4" t="s">
        <v>1498</v>
      </c>
      <c r="B538" s="9">
        <v>44211</v>
      </c>
      <c r="C538" s="19">
        <f t="shared" si="9"/>
        <v>2021</v>
      </c>
      <c r="D538" s="1">
        <v>690</v>
      </c>
      <c r="E538" s="1">
        <v>49</v>
      </c>
      <c r="F538" s="20">
        <f>_xlfn.IFNA(LEFT(E538,LEN(E538)-1)*CHOOSE(MATCH(RIGHT(E538,1),{"k"},0),1000),E538)</f>
        <v>49</v>
      </c>
      <c r="G538" s="1">
        <v>0</v>
      </c>
    </row>
    <row r="539" spans="1:7" ht="13.2" x14ac:dyDescent="0.25">
      <c r="A539" s="4" t="s">
        <v>371</v>
      </c>
      <c r="B539" s="9">
        <v>44232</v>
      </c>
      <c r="C539" s="19">
        <f t="shared" si="9"/>
        <v>2021</v>
      </c>
      <c r="D539" s="1">
        <v>919</v>
      </c>
      <c r="E539" s="1">
        <v>49</v>
      </c>
      <c r="F539" s="20">
        <f>_xlfn.IFNA(LEFT(E539,LEN(E539)-1)*CHOOSE(MATCH(RIGHT(E539,1),{"k"},0),1000),E539)</f>
        <v>49</v>
      </c>
      <c r="G539" s="1">
        <v>5</v>
      </c>
    </row>
    <row r="540" spans="1:7" ht="13.2" x14ac:dyDescent="0.25">
      <c r="A540" s="4" t="s">
        <v>324</v>
      </c>
      <c r="B540" s="9">
        <v>44243</v>
      </c>
      <c r="C540" s="19">
        <f t="shared" si="9"/>
        <v>2021</v>
      </c>
      <c r="D540" s="2">
        <v>1537</v>
      </c>
      <c r="E540" s="1">
        <v>49</v>
      </c>
      <c r="F540" s="20">
        <f>_xlfn.IFNA(LEFT(E540,LEN(E540)-1)*CHOOSE(MATCH(RIGHT(E540,1),{"k"},0),1000),E540)</f>
        <v>49</v>
      </c>
      <c r="G540" s="1">
        <v>0</v>
      </c>
    </row>
    <row r="541" spans="1:7" ht="13.2" x14ac:dyDescent="0.25">
      <c r="A541" s="4" t="s">
        <v>292</v>
      </c>
      <c r="B541" s="9">
        <v>44245</v>
      </c>
      <c r="C541" s="19">
        <f t="shared" si="9"/>
        <v>2021</v>
      </c>
      <c r="D541" s="2">
        <v>1185</v>
      </c>
      <c r="E541" s="1">
        <v>49</v>
      </c>
      <c r="F541" s="20">
        <f>_xlfn.IFNA(LEFT(E541,LEN(E541)-1)*CHOOSE(MATCH(RIGHT(E541,1),{"k"},0),1000),E541)</f>
        <v>49</v>
      </c>
      <c r="G541" s="1">
        <v>2</v>
      </c>
    </row>
    <row r="542" spans="1:7" ht="13.2" x14ac:dyDescent="0.25">
      <c r="A542" s="4" t="s">
        <v>344</v>
      </c>
      <c r="B542" s="9">
        <v>44202</v>
      </c>
      <c r="C542" s="19">
        <f t="shared" si="9"/>
        <v>2021</v>
      </c>
      <c r="D542" s="2">
        <v>4326</v>
      </c>
      <c r="E542" s="1">
        <v>49</v>
      </c>
      <c r="F542" s="20">
        <f>_xlfn.IFNA(LEFT(E542,LEN(E542)-1)*CHOOSE(MATCH(RIGHT(E542,1),{"k"},0),1000),E542)</f>
        <v>49</v>
      </c>
      <c r="G542" s="1">
        <v>4</v>
      </c>
    </row>
    <row r="543" spans="1:7" ht="13.2" x14ac:dyDescent="0.25">
      <c r="A543" s="4" t="s">
        <v>1701</v>
      </c>
      <c r="B543" s="9">
        <v>44228</v>
      </c>
      <c r="C543" s="19">
        <f t="shared" si="9"/>
        <v>2021</v>
      </c>
      <c r="D543" s="2">
        <v>13399</v>
      </c>
      <c r="E543" s="1">
        <v>50</v>
      </c>
      <c r="F543" s="20">
        <f>_xlfn.IFNA(LEFT(E543,LEN(E543)-1)*CHOOSE(MATCH(RIGHT(E543,1),{"k"},0),1000),E543)</f>
        <v>50</v>
      </c>
      <c r="G543" s="1">
        <v>6</v>
      </c>
    </row>
    <row r="544" spans="1:7" ht="13.2" x14ac:dyDescent="0.25">
      <c r="A544" s="4" t="s">
        <v>1093</v>
      </c>
      <c r="B544" s="9">
        <v>44332</v>
      </c>
      <c r="C544" s="19">
        <f t="shared" si="9"/>
        <v>2021</v>
      </c>
      <c r="D544" s="2">
        <v>1167</v>
      </c>
      <c r="E544" s="1">
        <v>50</v>
      </c>
      <c r="F544" s="20">
        <f>_xlfn.IFNA(LEFT(E544,LEN(E544)-1)*CHOOSE(MATCH(RIGHT(E544,1),{"k"},0),1000),E544)</f>
        <v>50</v>
      </c>
      <c r="G544" s="1">
        <v>2</v>
      </c>
    </row>
    <row r="545" spans="1:7" ht="13.2" x14ac:dyDescent="0.25">
      <c r="A545" s="4" t="s">
        <v>1041</v>
      </c>
      <c r="B545" s="9">
        <v>44357</v>
      </c>
      <c r="C545" s="19">
        <f t="shared" si="9"/>
        <v>2021</v>
      </c>
      <c r="D545" s="1">
        <v>956</v>
      </c>
      <c r="E545" s="1">
        <v>50</v>
      </c>
      <c r="F545" s="20">
        <f>_xlfn.IFNA(LEFT(E545,LEN(E545)-1)*CHOOSE(MATCH(RIGHT(E545,1),{"k"},0),1000),E545)</f>
        <v>50</v>
      </c>
      <c r="G545" s="1">
        <v>4</v>
      </c>
    </row>
    <row r="546" spans="1:7" ht="13.2" x14ac:dyDescent="0.25">
      <c r="A546" s="4" t="s">
        <v>54</v>
      </c>
      <c r="B546" s="9">
        <v>43532</v>
      </c>
      <c r="C546" s="19">
        <f t="shared" si="9"/>
        <v>2019</v>
      </c>
      <c r="D546" s="2">
        <v>2734</v>
      </c>
      <c r="E546" s="1">
        <v>51</v>
      </c>
      <c r="F546" s="20">
        <f>_xlfn.IFNA(LEFT(E546,LEN(E546)-1)*CHOOSE(MATCH(RIGHT(E546,1),{"k"},0),1000),E546)</f>
        <v>51</v>
      </c>
      <c r="G546" s="1">
        <v>1</v>
      </c>
    </row>
    <row r="547" spans="1:7" ht="13.2" x14ac:dyDescent="0.25">
      <c r="A547" s="4" t="s">
        <v>1700</v>
      </c>
      <c r="B547" s="9">
        <v>43575</v>
      </c>
      <c r="C547" s="19">
        <f t="shared" si="9"/>
        <v>2019</v>
      </c>
      <c r="D547" s="2">
        <v>1042</v>
      </c>
      <c r="E547" s="1">
        <v>51</v>
      </c>
      <c r="F547" s="20">
        <f>_xlfn.IFNA(LEFT(E547,LEN(E547)-1)*CHOOSE(MATCH(RIGHT(E547,1),{"k"},0),1000),E547)</f>
        <v>51</v>
      </c>
      <c r="G547" s="1">
        <v>4</v>
      </c>
    </row>
    <row r="548" spans="1:7" ht="13.2" x14ac:dyDescent="0.25">
      <c r="A548" s="4" t="s">
        <v>1307</v>
      </c>
      <c r="B548" s="9">
        <v>43730</v>
      </c>
      <c r="C548" s="19">
        <f t="shared" si="9"/>
        <v>2019</v>
      </c>
      <c r="D548" s="2">
        <v>5351</v>
      </c>
      <c r="E548" s="1">
        <v>51</v>
      </c>
      <c r="F548" s="20">
        <f>_xlfn.IFNA(LEFT(E548,LEN(E548)-1)*CHOOSE(MATCH(RIGHT(E548,1),{"k"},0),1000),E548)</f>
        <v>51</v>
      </c>
      <c r="G548" s="1">
        <v>5</v>
      </c>
    </row>
    <row r="549" spans="1:7" ht="13.2" x14ac:dyDescent="0.25">
      <c r="A549" s="4" t="s">
        <v>1289</v>
      </c>
      <c r="B549" s="9">
        <v>44022</v>
      </c>
      <c r="C549" s="19">
        <f t="shared" si="9"/>
        <v>2020</v>
      </c>
      <c r="D549" s="2">
        <v>1211</v>
      </c>
      <c r="E549" s="1">
        <v>51</v>
      </c>
      <c r="F549" s="20">
        <f>_xlfn.IFNA(LEFT(E549,LEN(E549)-1)*CHOOSE(MATCH(RIGHT(E549,1),{"k"},0),1000),E549)</f>
        <v>51</v>
      </c>
      <c r="G549" s="1">
        <v>7</v>
      </c>
    </row>
    <row r="550" spans="1:7" ht="13.2" x14ac:dyDescent="0.25">
      <c r="A550" s="4" t="s">
        <v>976</v>
      </c>
      <c r="B550" s="9">
        <v>44102</v>
      </c>
      <c r="C550" s="19">
        <f t="shared" si="9"/>
        <v>2020</v>
      </c>
      <c r="D550" s="2">
        <v>1975</v>
      </c>
      <c r="E550" s="1">
        <v>51</v>
      </c>
      <c r="F550" s="20">
        <f>_xlfn.IFNA(LEFT(E550,LEN(E550)-1)*CHOOSE(MATCH(RIGHT(E550,1),{"k"},0),1000),E550)</f>
        <v>51</v>
      </c>
      <c r="G550" s="1">
        <v>5</v>
      </c>
    </row>
    <row r="551" spans="1:7" ht="13.2" x14ac:dyDescent="0.25">
      <c r="A551" s="4" t="s">
        <v>929</v>
      </c>
      <c r="B551" s="9">
        <v>44270</v>
      </c>
      <c r="C551" s="19">
        <f t="shared" si="9"/>
        <v>2021</v>
      </c>
      <c r="D551" s="2">
        <v>1709</v>
      </c>
      <c r="E551" s="1">
        <v>51</v>
      </c>
      <c r="F551" s="20">
        <f>_xlfn.IFNA(LEFT(E551,LEN(E551)-1)*CHOOSE(MATCH(RIGHT(E551,1),{"k"},0),1000),E551)</f>
        <v>51</v>
      </c>
      <c r="G551" s="1">
        <v>1</v>
      </c>
    </row>
    <row r="552" spans="1:7" ht="13.2" x14ac:dyDescent="0.25">
      <c r="A552" s="4" t="s">
        <v>980</v>
      </c>
      <c r="B552" s="9">
        <v>44372</v>
      </c>
      <c r="C552" s="19">
        <f t="shared" si="9"/>
        <v>2021</v>
      </c>
      <c r="D552" s="2">
        <v>1371</v>
      </c>
      <c r="E552" s="1">
        <v>51</v>
      </c>
      <c r="F552" s="20">
        <f>_xlfn.IFNA(LEFT(E552,LEN(E552)-1)*CHOOSE(MATCH(RIGHT(E552,1),{"k"},0),1000),E552)</f>
        <v>51</v>
      </c>
      <c r="G552" s="1">
        <v>1</v>
      </c>
    </row>
    <row r="553" spans="1:7" ht="13.2" x14ac:dyDescent="0.25">
      <c r="A553" s="4" t="s">
        <v>470</v>
      </c>
      <c r="B553" s="9">
        <v>44268</v>
      </c>
      <c r="C553" s="19">
        <f t="shared" si="9"/>
        <v>2021</v>
      </c>
      <c r="D553" s="2">
        <v>1342</v>
      </c>
      <c r="E553" s="1">
        <v>51</v>
      </c>
      <c r="F553" s="20">
        <f>_xlfn.IFNA(LEFT(E553,LEN(E553)-1)*CHOOSE(MATCH(RIGHT(E553,1),{"k"},0),1000),E553)</f>
        <v>51</v>
      </c>
      <c r="G553" s="1">
        <v>2</v>
      </c>
    </row>
    <row r="554" spans="1:7" ht="13.2" x14ac:dyDescent="0.25">
      <c r="A554" s="4" t="s">
        <v>960</v>
      </c>
      <c r="B554" s="9">
        <v>43870</v>
      </c>
      <c r="C554" s="19">
        <f t="shared" si="9"/>
        <v>2020</v>
      </c>
      <c r="D554" s="2">
        <v>2877</v>
      </c>
      <c r="E554" s="1">
        <v>52</v>
      </c>
      <c r="F554" s="20">
        <f>_xlfn.IFNA(LEFT(E554,LEN(E554)-1)*CHOOSE(MATCH(RIGHT(E554,1),{"k"},0),1000),E554)</f>
        <v>52</v>
      </c>
      <c r="G554" s="1">
        <v>30</v>
      </c>
    </row>
    <row r="555" spans="1:7" ht="13.2" x14ac:dyDescent="0.25">
      <c r="A555" s="4" t="s">
        <v>1591</v>
      </c>
      <c r="B555" s="9">
        <v>43918</v>
      </c>
      <c r="C555" s="19">
        <f t="shared" si="9"/>
        <v>2020</v>
      </c>
      <c r="D555" s="2">
        <v>1577</v>
      </c>
      <c r="E555" s="1">
        <v>52</v>
      </c>
      <c r="F555" s="20">
        <f>_xlfn.IFNA(LEFT(E555,LEN(E555)-1)*CHOOSE(MATCH(RIGHT(E555,1),{"k"},0),1000),E555)</f>
        <v>52</v>
      </c>
      <c r="G555" s="1">
        <v>1</v>
      </c>
    </row>
    <row r="556" spans="1:7" ht="13.2" x14ac:dyDescent="0.25">
      <c r="A556" s="4" t="s">
        <v>1146</v>
      </c>
      <c r="B556" s="9">
        <v>44016</v>
      </c>
      <c r="C556" s="19">
        <f t="shared" si="9"/>
        <v>2020</v>
      </c>
      <c r="D556" s="2">
        <v>2201</v>
      </c>
      <c r="E556" s="1">
        <v>52</v>
      </c>
      <c r="F556" s="20">
        <f>_xlfn.IFNA(LEFT(E556,LEN(E556)-1)*CHOOSE(MATCH(RIGHT(E556,1),{"k"},0),1000),E556)</f>
        <v>52</v>
      </c>
      <c r="G556" s="1">
        <v>7</v>
      </c>
    </row>
    <row r="557" spans="1:7" ht="13.2" x14ac:dyDescent="0.25">
      <c r="A557" s="4" t="s">
        <v>294</v>
      </c>
      <c r="B557" s="9">
        <v>44129</v>
      </c>
      <c r="C557" s="19">
        <f t="shared" si="9"/>
        <v>2020</v>
      </c>
      <c r="D557" s="2">
        <v>1191</v>
      </c>
      <c r="E557" s="1">
        <v>52</v>
      </c>
      <c r="F557" s="20">
        <f>_xlfn.IFNA(LEFT(E557,LEN(E557)-1)*CHOOSE(MATCH(RIGHT(E557,1),{"k"},0),1000),E557)</f>
        <v>52</v>
      </c>
      <c r="G557" s="1">
        <v>3</v>
      </c>
    </row>
    <row r="558" spans="1:7" ht="13.2" x14ac:dyDescent="0.25">
      <c r="A558" s="4" t="s">
        <v>1074</v>
      </c>
      <c r="B558" s="9">
        <v>44244</v>
      </c>
      <c r="C558" s="19">
        <f t="shared" si="9"/>
        <v>2021</v>
      </c>
      <c r="D558" s="2">
        <v>1200</v>
      </c>
      <c r="E558" s="1">
        <v>52</v>
      </c>
      <c r="F558" s="20">
        <f>_xlfn.IFNA(LEFT(E558,LEN(E558)-1)*CHOOSE(MATCH(RIGHT(E558,1),{"k"},0),1000),E558)</f>
        <v>52</v>
      </c>
      <c r="G558" s="1">
        <v>5</v>
      </c>
    </row>
    <row r="559" spans="1:7" ht="13.2" x14ac:dyDescent="0.25">
      <c r="A559" s="4" t="s">
        <v>266</v>
      </c>
      <c r="B559" s="9">
        <v>43820</v>
      </c>
      <c r="C559" s="19">
        <f t="shared" si="9"/>
        <v>2019</v>
      </c>
      <c r="D559" s="2">
        <v>2096</v>
      </c>
      <c r="E559" s="1">
        <v>53</v>
      </c>
      <c r="F559" s="20">
        <f>_xlfn.IFNA(LEFT(E559,LEN(E559)-1)*CHOOSE(MATCH(RIGHT(E559,1),{"k"},0),1000),E559)</f>
        <v>53</v>
      </c>
      <c r="G559" s="1">
        <v>5</v>
      </c>
    </row>
    <row r="560" spans="1:7" ht="13.2" x14ac:dyDescent="0.25">
      <c r="A560" s="4" t="s">
        <v>625</v>
      </c>
      <c r="B560" s="9">
        <v>44130</v>
      </c>
      <c r="C560" s="19">
        <f t="shared" si="9"/>
        <v>2020</v>
      </c>
      <c r="D560" s="1">
        <v>662</v>
      </c>
      <c r="E560" s="1">
        <v>53</v>
      </c>
      <c r="F560" s="20">
        <f>_xlfn.IFNA(LEFT(E560,LEN(E560)-1)*CHOOSE(MATCH(RIGHT(E560,1),{"k"},0),1000),E560)</f>
        <v>53</v>
      </c>
      <c r="G560" s="1">
        <v>0</v>
      </c>
    </row>
    <row r="561" spans="1:7" ht="13.2" x14ac:dyDescent="0.25">
      <c r="A561" s="4" t="s">
        <v>1215</v>
      </c>
      <c r="B561" s="9">
        <v>44249</v>
      </c>
      <c r="C561" s="19">
        <f t="shared" si="9"/>
        <v>2021</v>
      </c>
      <c r="D561" s="2">
        <v>2057</v>
      </c>
      <c r="E561" s="1">
        <v>53</v>
      </c>
      <c r="F561" s="20">
        <f>_xlfn.IFNA(LEFT(E561,LEN(E561)-1)*CHOOSE(MATCH(RIGHT(E561,1),{"k"},0),1000),E561)</f>
        <v>53</v>
      </c>
      <c r="G561" s="1">
        <v>5</v>
      </c>
    </row>
    <row r="562" spans="1:7" ht="13.2" x14ac:dyDescent="0.25">
      <c r="A562" s="4" t="s">
        <v>1371</v>
      </c>
      <c r="B562" s="9">
        <v>43867</v>
      </c>
      <c r="C562" s="19">
        <f t="shared" si="9"/>
        <v>2020</v>
      </c>
      <c r="D562" s="2">
        <v>3082</v>
      </c>
      <c r="E562" s="1">
        <v>53</v>
      </c>
      <c r="F562" s="20">
        <f>_xlfn.IFNA(LEFT(E562,LEN(E562)-1)*CHOOSE(MATCH(RIGHT(E562,1),{"k"},0),1000),E562)</f>
        <v>53</v>
      </c>
      <c r="G562" s="1">
        <v>15</v>
      </c>
    </row>
    <row r="563" spans="1:7" ht="13.2" x14ac:dyDescent="0.25">
      <c r="A563" s="4" t="s">
        <v>1167</v>
      </c>
      <c r="B563" s="9">
        <v>44214</v>
      </c>
      <c r="C563" s="19">
        <f t="shared" si="9"/>
        <v>2021</v>
      </c>
      <c r="D563" s="2">
        <v>2445</v>
      </c>
      <c r="E563" s="1">
        <v>54</v>
      </c>
      <c r="F563" s="20">
        <f>_xlfn.IFNA(LEFT(E563,LEN(E563)-1)*CHOOSE(MATCH(RIGHT(E563,1),{"k"},0),1000),E563)</f>
        <v>54</v>
      </c>
      <c r="G563" s="1">
        <v>6</v>
      </c>
    </row>
    <row r="564" spans="1:7" ht="13.2" x14ac:dyDescent="0.25">
      <c r="A564" s="4" t="s">
        <v>1057</v>
      </c>
      <c r="B564" s="9">
        <v>44277</v>
      </c>
      <c r="C564" s="19">
        <f t="shared" si="9"/>
        <v>2021</v>
      </c>
      <c r="D564" s="2">
        <v>2716</v>
      </c>
      <c r="E564" s="1">
        <v>54</v>
      </c>
      <c r="F564" s="20">
        <f>_xlfn.IFNA(LEFT(E564,LEN(E564)-1)*CHOOSE(MATCH(RIGHT(E564,1),{"k"},0),1000),E564)</f>
        <v>54</v>
      </c>
      <c r="G564" s="1">
        <v>1</v>
      </c>
    </row>
    <row r="565" spans="1:7" ht="13.2" x14ac:dyDescent="0.25">
      <c r="A565" s="4" t="s">
        <v>171</v>
      </c>
      <c r="B565" s="9">
        <v>43763</v>
      </c>
      <c r="C565" s="19">
        <f t="shared" si="9"/>
        <v>2019</v>
      </c>
      <c r="D565" s="2">
        <v>2666</v>
      </c>
      <c r="E565" s="1">
        <v>55</v>
      </c>
      <c r="F565" s="20">
        <f>_xlfn.IFNA(LEFT(E565,LEN(E565)-1)*CHOOSE(MATCH(RIGHT(E565,1),{"k"},0),1000),E565)</f>
        <v>55</v>
      </c>
      <c r="G565" s="1">
        <v>1</v>
      </c>
    </row>
    <row r="566" spans="1:7" ht="13.2" x14ac:dyDescent="0.25">
      <c r="A566" s="4" t="s">
        <v>590</v>
      </c>
      <c r="B566" s="9">
        <v>43990</v>
      </c>
      <c r="C566" s="19">
        <f t="shared" si="9"/>
        <v>2020</v>
      </c>
      <c r="D566" s="1">
        <v>973</v>
      </c>
      <c r="E566" s="1">
        <v>55</v>
      </c>
      <c r="F566" s="20">
        <f>_xlfn.IFNA(LEFT(E566,LEN(E566)-1)*CHOOSE(MATCH(RIGHT(E566,1),{"k"},0),1000),E566)</f>
        <v>55</v>
      </c>
      <c r="G566" s="1">
        <v>3</v>
      </c>
    </row>
    <row r="567" spans="1:7" ht="13.2" x14ac:dyDescent="0.25">
      <c r="A567" s="4" t="s">
        <v>147</v>
      </c>
      <c r="B567" s="9">
        <v>44079</v>
      </c>
      <c r="C567" s="19">
        <f t="shared" si="9"/>
        <v>2020</v>
      </c>
      <c r="D567" s="2">
        <v>2235</v>
      </c>
      <c r="E567" s="1">
        <v>55</v>
      </c>
      <c r="F567" s="20">
        <f>_xlfn.IFNA(LEFT(E567,LEN(E567)-1)*CHOOSE(MATCH(RIGHT(E567,1),{"k"},0),1000),E567)</f>
        <v>55</v>
      </c>
      <c r="G567" s="1">
        <v>7</v>
      </c>
    </row>
    <row r="568" spans="1:7" ht="13.2" x14ac:dyDescent="0.25">
      <c r="A568" s="4" t="s">
        <v>732</v>
      </c>
      <c r="B568" s="9">
        <v>44170</v>
      </c>
      <c r="C568" s="19">
        <f t="shared" si="9"/>
        <v>2020</v>
      </c>
      <c r="D568" s="2">
        <v>1205</v>
      </c>
      <c r="E568" s="1">
        <v>55</v>
      </c>
      <c r="F568" s="20">
        <f>_xlfn.IFNA(LEFT(E568,LEN(E568)-1)*CHOOSE(MATCH(RIGHT(E568,1),{"k"},0),1000),E568)</f>
        <v>55</v>
      </c>
      <c r="G568" s="1">
        <v>5</v>
      </c>
    </row>
    <row r="569" spans="1:7" ht="13.2" x14ac:dyDescent="0.25">
      <c r="A569" s="4" t="s">
        <v>600</v>
      </c>
      <c r="B569" s="9">
        <v>44237</v>
      </c>
      <c r="C569" s="19">
        <f t="shared" si="9"/>
        <v>2021</v>
      </c>
      <c r="D569" s="2">
        <v>1250</v>
      </c>
      <c r="E569" s="1">
        <v>55</v>
      </c>
      <c r="F569" s="20">
        <f>_xlfn.IFNA(LEFT(E569,LEN(E569)-1)*CHOOSE(MATCH(RIGHT(E569,1),{"k"},0),1000),E569)</f>
        <v>55</v>
      </c>
      <c r="G569" s="1">
        <v>8</v>
      </c>
    </row>
    <row r="570" spans="1:7" ht="13.2" x14ac:dyDescent="0.25">
      <c r="A570" s="4" t="s">
        <v>769</v>
      </c>
      <c r="B570" s="9">
        <v>43821</v>
      </c>
      <c r="C570" s="19">
        <f t="shared" si="9"/>
        <v>2019</v>
      </c>
      <c r="D570" s="2">
        <v>2033</v>
      </c>
      <c r="E570" s="1">
        <v>55</v>
      </c>
      <c r="F570" s="20">
        <f>_xlfn.IFNA(LEFT(E570,LEN(E570)-1)*CHOOSE(MATCH(RIGHT(E570,1),{"k"},0),1000),E570)</f>
        <v>55</v>
      </c>
      <c r="G570" s="1">
        <v>1</v>
      </c>
    </row>
    <row r="571" spans="1:7" ht="13.2" x14ac:dyDescent="0.25">
      <c r="A571" s="4" t="s">
        <v>952</v>
      </c>
      <c r="B571" s="9">
        <v>43836</v>
      </c>
      <c r="C571" s="19">
        <f t="shared" si="9"/>
        <v>2020</v>
      </c>
      <c r="D571" s="2">
        <v>2073</v>
      </c>
      <c r="E571" s="1">
        <v>55</v>
      </c>
      <c r="F571" s="20">
        <f>_xlfn.IFNA(LEFT(E571,LEN(E571)-1)*CHOOSE(MATCH(RIGHT(E571,1),{"k"},0),1000),E571)</f>
        <v>55</v>
      </c>
      <c r="G571" s="1">
        <v>3</v>
      </c>
    </row>
    <row r="572" spans="1:7" ht="13.2" x14ac:dyDescent="0.25">
      <c r="A572" s="4" t="s">
        <v>1646</v>
      </c>
      <c r="B572" s="9">
        <v>43928</v>
      </c>
      <c r="C572" s="19">
        <f t="shared" si="9"/>
        <v>2020</v>
      </c>
      <c r="D572" s="1">
        <v>874</v>
      </c>
      <c r="E572" s="1">
        <v>55</v>
      </c>
      <c r="F572" s="20">
        <f>_xlfn.IFNA(LEFT(E572,LEN(E572)-1)*CHOOSE(MATCH(RIGHT(E572,1),{"k"},0),1000),E572)</f>
        <v>55</v>
      </c>
      <c r="G572" s="1">
        <v>6</v>
      </c>
    </row>
    <row r="573" spans="1:7" ht="13.2" x14ac:dyDescent="0.25">
      <c r="A573" s="4" t="s">
        <v>354</v>
      </c>
      <c r="B573" s="9">
        <v>43587</v>
      </c>
      <c r="C573" s="19">
        <f t="shared" si="9"/>
        <v>2019</v>
      </c>
      <c r="D573" s="2">
        <v>2082</v>
      </c>
      <c r="E573" s="1">
        <v>56</v>
      </c>
      <c r="F573" s="20">
        <f>_xlfn.IFNA(LEFT(E573,LEN(E573)-1)*CHOOSE(MATCH(RIGHT(E573,1),{"k"},0),1000),E573)</f>
        <v>56</v>
      </c>
      <c r="G573" s="1">
        <v>4</v>
      </c>
    </row>
    <row r="574" spans="1:7" ht="13.2" x14ac:dyDescent="0.25">
      <c r="A574" s="4" t="s">
        <v>526</v>
      </c>
      <c r="B574" s="9">
        <v>43618</v>
      </c>
      <c r="C574" s="19">
        <f t="shared" si="9"/>
        <v>2019</v>
      </c>
      <c r="D574" s="2">
        <v>11419</v>
      </c>
      <c r="E574" s="1">
        <v>56</v>
      </c>
      <c r="F574" s="20">
        <f>_xlfn.IFNA(LEFT(E574,LEN(E574)-1)*CHOOSE(MATCH(RIGHT(E574,1),{"k"},0),1000),E574)</f>
        <v>56</v>
      </c>
      <c r="G574" s="1">
        <v>24</v>
      </c>
    </row>
    <row r="575" spans="1:7" ht="13.2" x14ac:dyDescent="0.25">
      <c r="A575" s="4" t="s">
        <v>611</v>
      </c>
      <c r="B575" s="9">
        <v>44067</v>
      </c>
      <c r="C575" s="19">
        <f t="shared" si="9"/>
        <v>2020</v>
      </c>
      <c r="D575" s="2">
        <v>1527</v>
      </c>
      <c r="E575" s="1">
        <v>56</v>
      </c>
      <c r="F575" s="20">
        <f>_xlfn.IFNA(LEFT(E575,LEN(E575)-1)*CHOOSE(MATCH(RIGHT(E575,1),{"k"},0),1000),E575)</f>
        <v>56</v>
      </c>
      <c r="G575" s="1">
        <v>2</v>
      </c>
    </row>
    <row r="576" spans="1:7" ht="13.2" x14ac:dyDescent="0.25">
      <c r="A576" s="4" t="s">
        <v>1290</v>
      </c>
      <c r="B576" s="9">
        <v>44144</v>
      </c>
      <c r="C576" s="19">
        <f t="shared" si="9"/>
        <v>2020</v>
      </c>
      <c r="D576" s="2">
        <v>1183</v>
      </c>
      <c r="E576" s="1">
        <v>56</v>
      </c>
      <c r="F576" s="20">
        <f>_xlfn.IFNA(LEFT(E576,LEN(E576)-1)*CHOOSE(MATCH(RIGHT(E576,1),{"k"},0),1000),E576)</f>
        <v>56</v>
      </c>
      <c r="G576" s="1">
        <v>2</v>
      </c>
    </row>
    <row r="577" spans="1:7" ht="13.2" x14ac:dyDescent="0.25">
      <c r="A577" s="4" t="s">
        <v>164</v>
      </c>
      <c r="B577" s="9">
        <v>44070</v>
      </c>
      <c r="C577" s="19">
        <f t="shared" si="9"/>
        <v>2020</v>
      </c>
      <c r="D577" s="2">
        <v>2395</v>
      </c>
      <c r="E577" s="1">
        <v>56</v>
      </c>
      <c r="F577" s="20">
        <f>_xlfn.IFNA(LEFT(E577,LEN(E577)-1)*CHOOSE(MATCH(RIGHT(E577,1),{"k"},0),1000),E577)</f>
        <v>56</v>
      </c>
      <c r="G577" s="1">
        <v>5</v>
      </c>
    </row>
    <row r="578" spans="1:7" ht="13.2" x14ac:dyDescent="0.25">
      <c r="A578" s="4" t="s">
        <v>552</v>
      </c>
      <c r="B578" s="9">
        <v>43835</v>
      </c>
      <c r="C578" s="19">
        <f t="shared" ref="C578:C641" si="10">YEAR(B578)</f>
        <v>2020</v>
      </c>
      <c r="D578" s="2">
        <v>2598</v>
      </c>
      <c r="E578" s="1">
        <v>57</v>
      </c>
      <c r="F578" s="20">
        <f>_xlfn.IFNA(LEFT(E578,LEN(E578)-1)*CHOOSE(MATCH(RIGHT(E578,1),{"k"},0),1000),E578)</f>
        <v>57</v>
      </c>
      <c r="G578" s="1">
        <v>5</v>
      </c>
    </row>
    <row r="579" spans="1:7" ht="13.2" x14ac:dyDescent="0.25">
      <c r="A579" s="4" t="s">
        <v>890</v>
      </c>
      <c r="B579" s="9">
        <v>44094</v>
      </c>
      <c r="C579" s="19">
        <f t="shared" si="10"/>
        <v>2020</v>
      </c>
      <c r="D579" s="2">
        <v>1384</v>
      </c>
      <c r="E579" s="1">
        <v>57</v>
      </c>
      <c r="F579" s="20">
        <f>_xlfn.IFNA(LEFT(E579,LEN(E579)-1)*CHOOSE(MATCH(RIGHT(E579,1),{"k"},0),1000),E579)</f>
        <v>57</v>
      </c>
      <c r="G579" s="1">
        <v>2</v>
      </c>
    </row>
    <row r="580" spans="1:7" ht="13.2" x14ac:dyDescent="0.25">
      <c r="A580" s="4" t="s">
        <v>133</v>
      </c>
      <c r="B580" s="9">
        <v>44356</v>
      </c>
      <c r="C580" s="19">
        <f t="shared" si="10"/>
        <v>2021</v>
      </c>
      <c r="D580" s="2">
        <v>1591</v>
      </c>
      <c r="E580" s="1">
        <v>57</v>
      </c>
      <c r="F580" s="20">
        <f>_xlfn.IFNA(LEFT(E580,LEN(E580)-1)*CHOOSE(MATCH(RIGHT(E580,1),{"k"},0),1000),E580)</f>
        <v>57</v>
      </c>
      <c r="G580" s="1">
        <v>1</v>
      </c>
    </row>
    <row r="581" spans="1:7" ht="13.2" x14ac:dyDescent="0.25">
      <c r="A581" s="4" t="s">
        <v>464</v>
      </c>
      <c r="B581" s="9">
        <v>43957</v>
      </c>
      <c r="C581" s="19">
        <f t="shared" si="10"/>
        <v>2020</v>
      </c>
      <c r="D581" s="2">
        <v>1175</v>
      </c>
      <c r="E581" s="1">
        <v>58</v>
      </c>
      <c r="F581" s="20">
        <f>_xlfn.IFNA(LEFT(E581,LEN(E581)-1)*CHOOSE(MATCH(RIGHT(E581,1),{"k"},0),1000),E581)</f>
        <v>58</v>
      </c>
      <c r="G581" s="1">
        <v>5</v>
      </c>
    </row>
    <row r="582" spans="1:7" ht="13.2" x14ac:dyDescent="0.25">
      <c r="A582" s="4" t="s">
        <v>1088</v>
      </c>
      <c r="B582" s="9">
        <v>44136</v>
      </c>
      <c r="C582" s="19">
        <f t="shared" si="10"/>
        <v>2020</v>
      </c>
      <c r="D582" s="2">
        <v>2214</v>
      </c>
      <c r="E582" s="1">
        <v>58</v>
      </c>
      <c r="F582" s="20">
        <f>_xlfn.IFNA(LEFT(E582,LEN(E582)-1)*CHOOSE(MATCH(RIGHT(E582,1),{"k"},0),1000),E582)</f>
        <v>58</v>
      </c>
      <c r="G582" s="1">
        <v>0</v>
      </c>
    </row>
    <row r="583" spans="1:7" ht="13.2" x14ac:dyDescent="0.25">
      <c r="A583" s="4" t="s">
        <v>609</v>
      </c>
      <c r="B583" s="9">
        <v>44218</v>
      </c>
      <c r="C583" s="19">
        <f t="shared" si="10"/>
        <v>2021</v>
      </c>
      <c r="D583" s="1">
        <v>599</v>
      </c>
      <c r="E583" s="1">
        <v>58</v>
      </c>
      <c r="F583" s="20">
        <f>_xlfn.IFNA(LEFT(E583,LEN(E583)-1)*CHOOSE(MATCH(RIGHT(E583,1),{"k"},0),1000),E583)</f>
        <v>58</v>
      </c>
      <c r="G583" s="1">
        <v>0</v>
      </c>
    </row>
    <row r="584" spans="1:7" ht="13.2" x14ac:dyDescent="0.25">
      <c r="A584" s="4" t="s">
        <v>900</v>
      </c>
      <c r="B584" s="9">
        <v>44316</v>
      </c>
      <c r="C584" s="19">
        <f t="shared" si="10"/>
        <v>2021</v>
      </c>
      <c r="D584" s="2">
        <v>1526</v>
      </c>
      <c r="E584" s="1">
        <v>58</v>
      </c>
      <c r="F584" s="20">
        <f>_xlfn.IFNA(LEFT(E584,LEN(E584)-1)*CHOOSE(MATCH(RIGHT(E584,1),{"k"},0),1000),E584)</f>
        <v>58</v>
      </c>
      <c r="G584" s="1">
        <v>2</v>
      </c>
    </row>
    <row r="585" spans="1:7" ht="13.2" x14ac:dyDescent="0.25">
      <c r="A585" s="4" t="s">
        <v>773</v>
      </c>
      <c r="B585" s="9">
        <v>43810</v>
      </c>
      <c r="C585" s="19">
        <f t="shared" si="10"/>
        <v>2019</v>
      </c>
      <c r="D585" s="2">
        <v>1788</v>
      </c>
      <c r="E585" s="1">
        <v>58</v>
      </c>
      <c r="F585" s="20">
        <f>_xlfn.IFNA(LEFT(E585,LEN(E585)-1)*CHOOSE(MATCH(RIGHT(E585,1),{"k"},0),1000),E585)</f>
        <v>58</v>
      </c>
      <c r="G585" s="1">
        <v>1</v>
      </c>
    </row>
    <row r="586" spans="1:7" ht="13.2" x14ac:dyDescent="0.25">
      <c r="A586" s="5" t="s">
        <v>425</v>
      </c>
      <c r="B586" s="9">
        <v>44264</v>
      </c>
      <c r="C586" s="19">
        <f t="shared" si="10"/>
        <v>2021</v>
      </c>
      <c r="D586" s="2">
        <v>1807</v>
      </c>
      <c r="E586" s="1">
        <v>58</v>
      </c>
      <c r="F586" s="20">
        <f>_xlfn.IFNA(LEFT(E586,LEN(E586)-1)*CHOOSE(MATCH(RIGHT(E586,1),{"k"},0),1000),E586)</f>
        <v>58</v>
      </c>
      <c r="G586" s="1">
        <v>1</v>
      </c>
    </row>
    <row r="587" spans="1:7" ht="13.2" x14ac:dyDescent="0.25">
      <c r="A587" s="4" t="s">
        <v>616</v>
      </c>
      <c r="B587" s="9">
        <v>43909</v>
      </c>
      <c r="C587" s="19">
        <f t="shared" si="10"/>
        <v>2020</v>
      </c>
      <c r="D587" s="2">
        <v>2645</v>
      </c>
      <c r="E587" s="1">
        <v>59</v>
      </c>
      <c r="F587" s="20">
        <f>_xlfn.IFNA(LEFT(E587,LEN(E587)-1)*CHOOSE(MATCH(RIGHT(E587,1),{"k"},0),1000),E587)</f>
        <v>59</v>
      </c>
      <c r="G587" s="1">
        <v>2</v>
      </c>
    </row>
    <row r="588" spans="1:7" ht="13.2" x14ac:dyDescent="0.25">
      <c r="A588" s="4" t="s">
        <v>601</v>
      </c>
      <c r="B588" s="9">
        <v>44045</v>
      </c>
      <c r="C588" s="19">
        <f t="shared" si="10"/>
        <v>2020</v>
      </c>
      <c r="D588" s="2">
        <v>1335</v>
      </c>
      <c r="E588" s="1">
        <v>59</v>
      </c>
      <c r="F588" s="20">
        <f>_xlfn.IFNA(LEFT(E588,LEN(E588)-1)*CHOOSE(MATCH(RIGHT(E588,1),{"k"},0),1000),E588)</f>
        <v>59</v>
      </c>
      <c r="G588" s="1">
        <v>1</v>
      </c>
    </row>
    <row r="589" spans="1:7" ht="13.2" x14ac:dyDescent="0.25">
      <c r="A589" s="4" t="s">
        <v>1653</v>
      </c>
      <c r="B589" s="9">
        <v>44091</v>
      </c>
      <c r="C589" s="19">
        <f t="shared" si="10"/>
        <v>2020</v>
      </c>
      <c r="D589" s="1">
        <v>473</v>
      </c>
      <c r="E589" s="1">
        <v>59</v>
      </c>
      <c r="F589" s="20">
        <f>_xlfn.IFNA(LEFT(E589,LEN(E589)-1)*CHOOSE(MATCH(RIGHT(E589,1),{"k"},0),1000),E589)</f>
        <v>59</v>
      </c>
      <c r="G589" s="1">
        <v>2</v>
      </c>
    </row>
    <row r="590" spans="1:7" ht="13.2" x14ac:dyDescent="0.25">
      <c r="A590" s="4" t="s">
        <v>542</v>
      </c>
      <c r="B590" s="9">
        <v>44101</v>
      </c>
      <c r="C590" s="19">
        <f t="shared" si="10"/>
        <v>2020</v>
      </c>
      <c r="D590" s="2">
        <v>4700</v>
      </c>
      <c r="E590" s="1">
        <v>59</v>
      </c>
      <c r="F590" s="20">
        <f>_xlfn.IFNA(LEFT(E590,LEN(E590)-1)*CHOOSE(MATCH(RIGHT(E590,1),{"k"},0),1000),E590)</f>
        <v>59</v>
      </c>
      <c r="G590" s="1">
        <v>3</v>
      </c>
    </row>
    <row r="591" spans="1:7" ht="13.2" x14ac:dyDescent="0.25">
      <c r="A591" s="4" t="s">
        <v>1139</v>
      </c>
      <c r="B591" s="9">
        <v>44247</v>
      </c>
      <c r="C591" s="19">
        <f t="shared" si="10"/>
        <v>2021</v>
      </c>
      <c r="D591" s="2">
        <v>3215</v>
      </c>
      <c r="E591" s="1">
        <v>59</v>
      </c>
      <c r="F591" s="20">
        <f>_xlfn.IFNA(LEFT(E591,LEN(E591)-1)*CHOOSE(MATCH(RIGHT(E591,1),{"k"},0),1000),E591)</f>
        <v>59</v>
      </c>
      <c r="G591" s="1">
        <v>4</v>
      </c>
    </row>
    <row r="592" spans="1:7" ht="13.2" x14ac:dyDescent="0.25">
      <c r="A592" s="4" t="s">
        <v>121</v>
      </c>
      <c r="B592" s="9">
        <v>44270</v>
      </c>
      <c r="C592" s="19">
        <f t="shared" si="10"/>
        <v>2021</v>
      </c>
      <c r="D592" s="2">
        <v>1400</v>
      </c>
      <c r="E592" s="1">
        <v>59</v>
      </c>
      <c r="F592" s="20">
        <f>_xlfn.IFNA(LEFT(E592,LEN(E592)-1)*CHOOSE(MATCH(RIGHT(E592,1),{"k"},0),1000),E592)</f>
        <v>59</v>
      </c>
      <c r="G592" s="1">
        <v>3</v>
      </c>
    </row>
    <row r="593" spans="1:7" ht="13.2" x14ac:dyDescent="0.25">
      <c r="A593" s="4" t="s">
        <v>1551</v>
      </c>
      <c r="B593" s="9">
        <v>44113</v>
      </c>
      <c r="C593" s="19">
        <f t="shared" si="10"/>
        <v>2020</v>
      </c>
      <c r="D593" s="1">
        <v>923</v>
      </c>
      <c r="E593" s="1">
        <v>60</v>
      </c>
      <c r="F593" s="20">
        <f>_xlfn.IFNA(LEFT(E593,LEN(E593)-1)*CHOOSE(MATCH(RIGHT(E593,1),{"k"},0),1000),E593)</f>
        <v>60</v>
      </c>
      <c r="G593" s="1">
        <v>2</v>
      </c>
    </row>
    <row r="594" spans="1:7" ht="13.2" x14ac:dyDescent="0.25">
      <c r="A594" s="4" t="s">
        <v>623</v>
      </c>
      <c r="B594" s="9">
        <v>44129</v>
      </c>
      <c r="C594" s="19">
        <f t="shared" si="10"/>
        <v>2020</v>
      </c>
      <c r="D594" s="2">
        <v>1956</v>
      </c>
      <c r="E594" s="1">
        <v>60</v>
      </c>
      <c r="F594" s="20">
        <f>_xlfn.IFNA(LEFT(E594,LEN(E594)-1)*CHOOSE(MATCH(RIGHT(E594,1),{"k"},0),1000),E594)</f>
        <v>60</v>
      </c>
      <c r="G594" s="1">
        <v>7</v>
      </c>
    </row>
    <row r="595" spans="1:7" ht="13.2" x14ac:dyDescent="0.25">
      <c r="A595" s="4" t="s">
        <v>204</v>
      </c>
      <c r="B595" s="9">
        <v>44238</v>
      </c>
      <c r="C595" s="19">
        <f t="shared" si="10"/>
        <v>2021</v>
      </c>
      <c r="D595" s="2">
        <v>1140</v>
      </c>
      <c r="E595" s="1">
        <v>60</v>
      </c>
      <c r="F595" s="20">
        <f>_xlfn.IFNA(LEFT(E595,LEN(E595)-1)*CHOOSE(MATCH(RIGHT(E595,1),{"k"},0),1000),E595)</f>
        <v>60</v>
      </c>
      <c r="G595" s="1">
        <v>6</v>
      </c>
    </row>
    <row r="596" spans="1:7" ht="13.2" x14ac:dyDescent="0.25">
      <c r="A596" s="4" t="s">
        <v>940</v>
      </c>
      <c r="B596" s="9">
        <v>43826</v>
      </c>
      <c r="C596" s="19">
        <f t="shared" si="10"/>
        <v>2019</v>
      </c>
      <c r="D596" s="2">
        <v>1905</v>
      </c>
      <c r="E596" s="1">
        <v>60</v>
      </c>
      <c r="F596" s="20">
        <f>_xlfn.IFNA(LEFT(E596,LEN(E596)-1)*CHOOSE(MATCH(RIGHT(E596,1),{"k"},0),1000),E596)</f>
        <v>60</v>
      </c>
      <c r="G596" s="1">
        <v>3</v>
      </c>
    </row>
    <row r="597" spans="1:7" ht="13.2" x14ac:dyDescent="0.25">
      <c r="A597" s="4" t="s">
        <v>1180</v>
      </c>
      <c r="B597" s="9">
        <v>43346</v>
      </c>
      <c r="C597" s="19">
        <f t="shared" si="10"/>
        <v>2018</v>
      </c>
      <c r="D597" s="2">
        <v>7782</v>
      </c>
      <c r="E597" s="1">
        <v>61</v>
      </c>
      <c r="F597" s="20">
        <f>_xlfn.IFNA(LEFT(E597,LEN(E597)-1)*CHOOSE(MATCH(RIGHT(E597,1),{"k"},0),1000),E597)</f>
        <v>61</v>
      </c>
      <c r="G597" s="1">
        <v>8</v>
      </c>
    </row>
    <row r="598" spans="1:7" ht="13.2" x14ac:dyDescent="0.25">
      <c r="A598" s="4" t="s">
        <v>457</v>
      </c>
      <c r="B598" s="9">
        <v>43845</v>
      </c>
      <c r="C598" s="19">
        <f t="shared" si="10"/>
        <v>2020</v>
      </c>
      <c r="D598" s="2">
        <v>1820</v>
      </c>
      <c r="E598" s="1">
        <v>61</v>
      </c>
      <c r="F598" s="20">
        <f>_xlfn.IFNA(LEFT(E598,LEN(E598)-1)*CHOOSE(MATCH(RIGHT(E598,1),{"k"},0),1000),E598)</f>
        <v>61</v>
      </c>
      <c r="G598" s="1">
        <v>4</v>
      </c>
    </row>
    <row r="599" spans="1:7" ht="13.2" x14ac:dyDescent="0.25">
      <c r="A599" s="4" t="s">
        <v>465</v>
      </c>
      <c r="B599" s="9">
        <v>43967</v>
      </c>
      <c r="C599" s="19">
        <f t="shared" si="10"/>
        <v>2020</v>
      </c>
      <c r="D599" s="2">
        <v>1770</v>
      </c>
      <c r="E599" s="1">
        <v>61</v>
      </c>
      <c r="F599" s="20">
        <f>_xlfn.IFNA(LEFT(E599,LEN(E599)-1)*CHOOSE(MATCH(RIGHT(E599,1),{"k"},0),1000),E599)</f>
        <v>61</v>
      </c>
      <c r="G599" s="1">
        <v>19</v>
      </c>
    </row>
    <row r="600" spans="1:7" ht="13.2" x14ac:dyDescent="0.25">
      <c r="A600" s="4" t="s">
        <v>224</v>
      </c>
      <c r="B600" s="9">
        <v>44018</v>
      </c>
      <c r="C600" s="19">
        <f t="shared" si="10"/>
        <v>2020</v>
      </c>
      <c r="D600" s="2">
        <v>4436</v>
      </c>
      <c r="E600" s="1">
        <v>61</v>
      </c>
      <c r="F600" s="20">
        <f>_xlfn.IFNA(LEFT(E600,LEN(E600)-1)*CHOOSE(MATCH(RIGHT(E600,1),{"k"},0),1000),E600)</f>
        <v>61</v>
      </c>
      <c r="G600" s="1">
        <v>5</v>
      </c>
    </row>
    <row r="601" spans="1:7" ht="13.2" x14ac:dyDescent="0.25">
      <c r="A601" s="4" t="s">
        <v>831</v>
      </c>
      <c r="B601" s="9">
        <v>44082</v>
      </c>
      <c r="C601" s="19">
        <f t="shared" si="10"/>
        <v>2020</v>
      </c>
      <c r="D601" s="2">
        <v>1300</v>
      </c>
      <c r="E601" s="1">
        <v>61</v>
      </c>
      <c r="F601" s="20">
        <f>_xlfn.IFNA(LEFT(E601,LEN(E601)-1)*CHOOSE(MATCH(RIGHT(E601,1),{"k"},0),1000),E601)</f>
        <v>61</v>
      </c>
      <c r="G601" s="1">
        <v>1</v>
      </c>
    </row>
    <row r="602" spans="1:7" ht="13.2" x14ac:dyDescent="0.25">
      <c r="A602" s="4" t="s">
        <v>12</v>
      </c>
      <c r="B602" s="9">
        <v>44343</v>
      </c>
      <c r="C602" s="19">
        <f t="shared" si="10"/>
        <v>2021</v>
      </c>
      <c r="D602" s="2">
        <v>2490</v>
      </c>
      <c r="E602" s="1">
        <v>61</v>
      </c>
      <c r="F602" s="20">
        <f>_xlfn.IFNA(LEFT(E602,LEN(E602)-1)*CHOOSE(MATCH(RIGHT(E602,1),{"k"},0),1000),E602)</f>
        <v>61</v>
      </c>
      <c r="G602" s="1">
        <v>0</v>
      </c>
    </row>
    <row r="603" spans="1:7" ht="13.2" x14ac:dyDescent="0.25">
      <c r="A603" s="4" t="s">
        <v>908</v>
      </c>
      <c r="B603" s="9">
        <v>43821</v>
      </c>
      <c r="C603" s="19">
        <f t="shared" si="10"/>
        <v>2019</v>
      </c>
      <c r="D603" s="2">
        <v>2377</v>
      </c>
      <c r="E603" s="1">
        <v>61</v>
      </c>
      <c r="F603" s="20">
        <f>_xlfn.IFNA(LEFT(E603,LEN(E603)-1)*CHOOSE(MATCH(RIGHT(E603,1),{"k"},0),1000),E603)</f>
        <v>61</v>
      </c>
      <c r="G603" s="1">
        <v>2</v>
      </c>
    </row>
    <row r="604" spans="1:7" ht="13.2" x14ac:dyDescent="0.25">
      <c r="A604" s="4" t="s">
        <v>1017</v>
      </c>
      <c r="B604" s="9">
        <v>43949</v>
      </c>
      <c r="C604" s="19">
        <f t="shared" si="10"/>
        <v>2020</v>
      </c>
      <c r="D604" s="1">
        <v>880</v>
      </c>
      <c r="E604" s="1">
        <v>63</v>
      </c>
      <c r="F604" s="20">
        <f>_xlfn.IFNA(LEFT(E604,LEN(E604)-1)*CHOOSE(MATCH(RIGHT(E604,1),{"k"},0),1000),E604)</f>
        <v>63</v>
      </c>
      <c r="G604" s="1">
        <v>3</v>
      </c>
    </row>
    <row r="605" spans="1:7" ht="13.2" x14ac:dyDescent="0.25">
      <c r="A605" s="4" t="s">
        <v>1055</v>
      </c>
      <c r="B605" s="9">
        <v>44082</v>
      </c>
      <c r="C605" s="19">
        <f t="shared" si="10"/>
        <v>2020</v>
      </c>
      <c r="D605" s="2">
        <v>2467</v>
      </c>
      <c r="E605" s="1">
        <v>63</v>
      </c>
      <c r="F605" s="20">
        <f>_xlfn.IFNA(LEFT(E605,LEN(E605)-1)*CHOOSE(MATCH(RIGHT(E605,1),{"k"},0),1000),E605)</f>
        <v>63</v>
      </c>
      <c r="G605" s="1">
        <v>0</v>
      </c>
    </row>
    <row r="606" spans="1:7" ht="13.2" x14ac:dyDescent="0.25">
      <c r="A606" s="4" t="s">
        <v>949</v>
      </c>
      <c r="B606" s="9">
        <v>44110</v>
      </c>
      <c r="C606" s="19">
        <f t="shared" si="10"/>
        <v>2020</v>
      </c>
      <c r="D606" s="2">
        <v>1210</v>
      </c>
      <c r="E606" s="1">
        <v>63</v>
      </c>
      <c r="F606" s="20">
        <f>_xlfn.IFNA(LEFT(E606,LEN(E606)-1)*CHOOSE(MATCH(RIGHT(E606,1),{"k"},0),1000),E606)</f>
        <v>63</v>
      </c>
      <c r="G606" s="1">
        <v>4</v>
      </c>
    </row>
    <row r="607" spans="1:7" ht="13.2" x14ac:dyDescent="0.25">
      <c r="A607" s="4" t="s">
        <v>58</v>
      </c>
      <c r="B607" s="9">
        <v>44187</v>
      </c>
      <c r="C607" s="19">
        <f t="shared" si="10"/>
        <v>2020</v>
      </c>
      <c r="D607" s="2">
        <v>2099</v>
      </c>
      <c r="E607" s="1">
        <v>63</v>
      </c>
      <c r="F607" s="20">
        <f>_xlfn.IFNA(LEFT(E607,LEN(E607)-1)*CHOOSE(MATCH(RIGHT(E607,1),{"k"},0),1000),E607)</f>
        <v>63</v>
      </c>
      <c r="G607" s="1">
        <v>5</v>
      </c>
    </row>
    <row r="608" spans="1:7" ht="13.2" x14ac:dyDescent="0.25">
      <c r="A608" s="4" t="s">
        <v>521</v>
      </c>
      <c r="B608" s="9">
        <v>43473</v>
      </c>
      <c r="C608" s="19">
        <f t="shared" si="10"/>
        <v>2019</v>
      </c>
      <c r="D608" s="2">
        <v>6972</v>
      </c>
      <c r="E608" s="1">
        <v>64</v>
      </c>
      <c r="F608" s="20">
        <f>_xlfn.IFNA(LEFT(E608,LEN(E608)-1)*CHOOSE(MATCH(RIGHT(E608,1),{"k"},0),1000),E608)</f>
        <v>64</v>
      </c>
      <c r="G608" s="1">
        <v>11</v>
      </c>
    </row>
    <row r="609" spans="1:7" ht="13.2" x14ac:dyDescent="0.25">
      <c r="A609" s="4" t="s">
        <v>1122</v>
      </c>
      <c r="B609" s="9">
        <v>43721</v>
      </c>
      <c r="C609" s="19">
        <f t="shared" si="10"/>
        <v>2019</v>
      </c>
      <c r="D609" s="2">
        <v>4757</v>
      </c>
      <c r="E609" s="1">
        <v>64</v>
      </c>
      <c r="F609" s="20">
        <f>_xlfn.IFNA(LEFT(E609,LEN(E609)-1)*CHOOSE(MATCH(RIGHT(E609,1),{"k"},0),1000),E609)</f>
        <v>64</v>
      </c>
      <c r="G609" s="1">
        <v>7</v>
      </c>
    </row>
    <row r="610" spans="1:7" ht="13.2" x14ac:dyDescent="0.25">
      <c r="A610" s="4" t="s">
        <v>82</v>
      </c>
      <c r="B610" s="9">
        <v>44112</v>
      </c>
      <c r="C610" s="19">
        <f t="shared" si="10"/>
        <v>2020</v>
      </c>
      <c r="D610" s="2">
        <v>2466</v>
      </c>
      <c r="E610" s="1">
        <v>64</v>
      </c>
      <c r="F610" s="20">
        <f>_xlfn.IFNA(LEFT(E610,LEN(E610)-1)*CHOOSE(MATCH(RIGHT(E610,1),{"k"},0),1000),E610)</f>
        <v>64</v>
      </c>
      <c r="G610" s="1">
        <v>1</v>
      </c>
    </row>
    <row r="611" spans="1:7" ht="13.2" x14ac:dyDescent="0.25">
      <c r="A611" s="4" t="s">
        <v>185</v>
      </c>
      <c r="B611" s="9">
        <v>44155</v>
      </c>
      <c r="C611" s="19">
        <f t="shared" si="10"/>
        <v>2020</v>
      </c>
      <c r="D611" s="2">
        <v>3060</v>
      </c>
      <c r="E611" s="1">
        <v>64</v>
      </c>
      <c r="F611" s="20">
        <f>_xlfn.IFNA(LEFT(E611,LEN(E611)-1)*CHOOSE(MATCH(RIGHT(E611,1),{"k"},0),1000),E611)</f>
        <v>64</v>
      </c>
      <c r="G611" s="1">
        <v>2</v>
      </c>
    </row>
    <row r="612" spans="1:7" ht="13.2" x14ac:dyDescent="0.25">
      <c r="A612" s="4" t="s">
        <v>125</v>
      </c>
      <c r="B612" s="9">
        <v>44252</v>
      </c>
      <c r="C612" s="19">
        <f t="shared" si="10"/>
        <v>2021</v>
      </c>
      <c r="D612" s="2">
        <v>1978</v>
      </c>
      <c r="E612" s="1">
        <v>64</v>
      </c>
      <c r="F612" s="20">
        <f>_xlfn.IFNA(LEFT(E612,LEN(E612)-1)*CHOOSE(MATCH(RIGHT(E612,1),{"k"},0),1000),E612)</f>
        <v>64</v>
      </c>
      <c r="G612" s="1">
        <v>4</v>
      </c>
    </row>
    <row r="613" spans="1:7" ht="13.2" x14ac:dyDescent="0.25">
      <c r="A613" s="4" t="s">
        <v>1228</v>
      </c>
      <c r="B613" s="9">
        <v>43679</v>
      </c>
      <c r="C613" s="19">
        <f t="shared" si="10"/>
        <v>2019</v>
      </c>
      <c r="D613" s="2">
        <v>3307</v>
      </c>
      <c r="E613" s="1">
        <v>65</v>
      </c>
      <c r="F613" s="20">
        <f>_xlfn.IFNA(LEFT(E613,LEN(E613)-1)*CHOOSE(MATCH(RIGHT(E613,1),{"k"},0),1000),E613)</f>
        <v>65</v>
      </c>
      <c r="G613" s="1">
        <v>8</v>
      </c>
    </row>
    <row r="614" spans="1:7" ht="13.2" x14ac:dyDescent="0.25">
      <c r="A614" s="4" t="s">
        <v>906</v>
      </c>
      <c r="B614" s="9">
        <v>43812</v>
      </c>
      <c r="C614" s="19">
        <f t="shared" si="10"/>
        <v>2019</v>
      </c>
      <c r="D614" s="2">
        <v>1685</v>
      </c>
      <c r="E614" s="1">
        <v>65</v>
      </c>
      <c r="F614" s="20">
        <f>_xlfn.IFNA(LEFT(E614,LEN(E614)-1)*CHOOSE(MATCH(RIGHT(E614,1),{"k"},0),1000),E614)</f>
        <v>65</v>
      </c>
      <c r="G614" s="1">
        <v>4</v>
      </c>
    </row>
    <row r="615" spans="1:7" ht="13.2" x14ac:dyDescent="0.25">
      <c r="A615" s="4" t="s">
        <v>768</v>
      </c>
      <c r="B615" s="9">
        <v>43918</v>
      </c>
      <c r="C615" s="19">
        <f t="shared" si="10"/>
        <v>2020</v>
      </c>
      <c r="D615" s="2">
        <v>3477</v>
      </c>
      <c r="E615" s="1">
        <v>65</v>
      </c>
      <c r="F615" s="20">
        <f>_xlfn.IFNA(LEFT(E615,LEN(E615)-1)*CHOOSE(MATCH(RIGHT(E615,1),{"k"},0),1000),E615)</f>
        <v>65</v>
      </c>
      <c r="G615" s="1">
        <v>10</v>
      </c>
    </row>
    <row r="616" spans="1:7" ht="13.2" x14ac:dyDescent="0.25">
      <c r="A616" s="4" t="s">
        <v>1061</v>
      </c>
      <c r="B616" s="9">
        <v>44141</v>
      </c>
      <c r="C616" s="19">
        <f t="shared" si="10"/>
        <v>2020</v>
      </c>
      <c r="D616" s="2">
        <v>5149</v>
      </c>
      <c r="E616" s="1">
        <v>65</v>
      </c>
      <c r="F616" s="20">
        <f>_xlfn.IFNA(LEFT(E616,LEN(E616)-1)*CHOOSE(MATCH(RIGHT(E616,1),{"k"},0),1000),E616)</f>
        <v>65</v>
      </c>
      <c r="G616" s="1">
        <v>6</v>
      </c>
    </row>
    <row r="617" spans="1:7" ht="13.2" x14ac:dyDescent="0.25">
      <c r="A617" s="4" t="s">
        <v>108</v>
      </c>
      <c r="B617" s="9">
        <v>44102</v>
      </c>
      <c r="C617" s="19">
        <f t="shared" si="10"/>
        <v>2020</v>
      </c>
      <c r="D617" s="2">
        <v>3946</v>
      </c>
      <c r="E617" s="1">
        <v>65</v>
      </c>
      <c r="F617" s="20">
        <f>_xlfn.IFNA(LEFT(E617,LEN(E617)-1)*CHOOSE(MATCH(RIGHT(E617,1),{"k"},0),1000),E617)</f>
        <v>65</v>
      </c>
      <c r="G617" s="1">
        <v>1</v>
      </c>
    </row>
    <row r="618" spans="1:7" ht="13.2" x14ac:dyDescent="0.25">
      <c r="A618" s="4" t="s">
        <v>700</v>
      </c>
      <c r="B618" s="9">
        <v>43586</v>
      </c>
      <c r="C618" s="19">
        <f t="shared" si="10"/>
        <v>2019</v>
      </c>
      <c r="D618" s="2">
        <v>1689</v>
      </c>
      <c r="E618" s="1">
        <v>66</v>
      </c>
      <c r="F618" s="20">
        <f>_xlfn.IFNA(LEFT(E618,LEN(E618)-1)*CHOOSE(MATCH(RIGHT(E618,1),{"k"},0),1000),E618)</f>
        <v>66</v>
      </c>
      <c r="G618" s="1">
        <v>3</v>
      </c>
    </row>
    <row r="619" spans="1:7" ht="13.2" x14ac:dyDescent="0.25">
      <c r="A619" s="4" t="s">
        <v>78</v>
      </c>
      <c r="B619" s="9">
        <v>43859</v>
      </c>
      <c r="C619" s="19">
        <f t="shared" si="10"/>
        <v>2020</v>
      </c>
      <c r="D619" s="2">
        <v>4329</v>
      </c>
      <c r="E619" s="1">
        <v>66</v>
      </c>
      <c r="F619" s="20">
        <f>_xlfn.IFNA(LEFT(E619,LEN(E619)-1)*CHOOSE(MATCH(RIGHT(E619,1),{"k"},0),1000),E619)</f>
        <v>66</v>
      </c>
      <c r="G619" s="1">
        <v>2</v>
      </c>
    </row>
    <row r="620" spans="1:7" ht="13.2" x14ac:dyDescent="0.25">
      <c r="A620" s="4" t="s">
        <v>1556</v>
      </c>
      <c r="B620" s="9">
        <v>44159</v>
      </c>
      <c r="C620" s="19">
        <f t="shared" si="10"/>
        <v>2020</v>
      </c>
      <c r="D620" s="2">
        <v>1268</v>
      </c>
      <c r="E620" s="1">
        <v>66</v>
      </c>
      <c r="F620" s="20">
        <f>_xlfn.IFNA(LEFT(E620,LEN(E620)-1)*CHOOSE(MATCH(RIGHT(E620,1),{"k"},0),1000),E620)</f>
        <v>66</v>
      </c>
      <c r="G620" s="1">
        <v>0</v>
      </c>
    </row>
    <row r="621" spans="1:7" ht="13.2" x14ac:dyDescent="0.25">
      <c r="A621" s="4" t="s">
        <v>252</v>
      </c>
      <c r="B621" s="9">
        <v>44203</v>
      </c>
      <c r="C621" s="19">
        <f t="shared" si="10"/>
        <v>2021</v>
      </c>
      <c r="D621" s="2">
        <v>1697</v>
      </c>
      <c r="E621" s="1">
        <v>66</v>
      </c>
      <c r="F621" s="20">
        <f>_xlfn.IFNA(LEFT(E621,LEN(E621)-1)*CHOOSE(MATCH(RIGHT(E621,1),{"k"},0),1000),E621)</f>
        <v>66</v>
      </c>
      <c r="G621" s="1">
        <v>1</v>
      </c>
    </row>
    <row r="622" spans="1:7" ht="13.2" x14ac:dyDescent="0.25">
      <c r="A622" s="4" t="s">
        <v>1528</v>
      </c>
      <c r="B622" s="9">
        <v>44214</v>
      </c>
      <c r="C622" s="19">
        <f t="shared" si="10"/>
        <v>2021</v>
      </c>
      <c r="D622" s="1">
        <v>538</v>
      </c>
      <c r="E622" s="1">
        <v>66</v>
      </c>
      <c r="F622" s="20">
        <f>_xlfn.IFNA(LEFT(E622,LEN(E622)-1)*CHOOSE(MATCH(RIGHT(E622,1),{"k"},0),1000),E622)</f>
        <v>66</v>
      </c>
      <c r="G622" s="1">
        <v>0</v>
      </c>
    </row>
    <row r="623" spans="1:7" ht="13.2" x14ac:dyDescent="0.25">
      <c r="A623" s="4" t="s">
        <v>1050</v>
      </c>
      <c r="B623" s="9">
        <v>44360</v>
      </c>
      <c r="C623" s="19">
        <f t="shared" si="10"/>
        <v>2021</v>
      </c>
      <c r="D623" s="2">
        <v>1835</v>
      </c>
      <c r="E623" s="1">
        <v>66</v>
      </c>
      <c r="F623" s="20">
        <f>_xlfn.IFNA(LEFT(E623,LEN(E623)-1)*CHOOSE(MATCH(RIGHT(E623,1),{"k"},0),1000),E623)</f>
        <v>66</v>
      </c>
      <c r="G623" s="1">
        <v>0</v>
      </c>
    </row>
    <row r="624" spans="1:7" ht="13.2" x14ac:dyDescent="0.25">
      <c r="A624" s="4" t="s">
        <v>1279</v>
      </c>
      <c r="B624" s="9">
        <v>43908</v>
      </c>
      <c r="C624" s="19">
        <f t="shared" si="10"/>
        <v>2020</v>
      </c>
      <c r="D624" s="2">
        <v>2050</v>
      </c>
      <c r="E624" s="1">
        <v>66</v>
      </c>
      <c r="F624" s="20">
        <f>_xlfn.IFNA(LEFT(E624,LEN(E624)-1)*CHOOSE(MATCH(RIGHT(E624,1),{"k"},0),1000),E624)</f>
        <v>66</v>
      </c>
      <c r="G624" s="1">
        <v>4</v>
      </c>
    </row>
    <row r="625" spans="1:7" ht="13.2" x14ac:dyDescent="0.25">
      <c r="A625" s="4" t="s">
        <v>358</v>
      </c>
      <c r="B625" s="9">
        <v>43598</v>
      </c>
      <c r="C625" s="19">
        <f t="shared" si="10"/>
        <v>2019</v>
      </c>
      <c r="D625" s="2">
        <v>3570</v>
      </c>
      <c r="E625" s="1">
        <v>67</v>
      </c>
      <c r="F625" s="20">
        <f>_xlfn.IFNA(LEFT(E625,LEN(E625)-1)*CHOOSE(MATCH(RIGHT(E625,1),{"k"},0),1000),E625)</f>
        <v>67</v>
      </c>
      <c r="G625" s="1">
        <v>12</v>
      </c>
    </row>
    <row r="626" spans="1:7" ht="13.2" x14ac:dyDescent="0.25">
      <c r="A626" s="4" t="s">
        <v>979</v>
      </c>
      <c r="B626" s="9">
        <v>43911</v>
      </c>
      <c r="C626" s="19">
        <f t="shared" si="10"/>
        <v>2020</v>
      </c>
      <c r="D626" s="2">
        <v>2388</v>
      </c>
      <c r="E626" s="1">
        <v>67</v>
      </c>
      <c r="F626" s="20">
        <f>_xlfn.IFNA(LEFT(E626,LEN(E626)-1)*CHOOSE(MATCH(RIGHT(E626,1),{"k"},0),1000),E626)</f>
        <v>67</v>
      </c>
      <c r="G626" s="1">
        <v>7</v>
      </c>
    </row>
    <row r="627" spans="1:7" ht="13.2" x14ac:dyDescent="0.25">
      <c r="A627" s="4" t="s">
        <v>658</v>
      </c>
      <c r="B627" s="9">
        <v>43989</v>
      </c>
      <c r="C627" s="19">
        <f t="shared" si="10"/>
        <v>2020</v>
      </c>
      <c r="D627" s="1">
        <v>328</v>
      </c>
      <c r="E627" s="1">
        <v>67</v>
      </c>
      <c r="F627" s="20">
        <f>_xlfn.IFNA(LEFT(E627,LEN(E627)-1)*CHOOSE(MATCH(RIGHT(E627,1),{"k"},0),1000),E627)</f>
        <v>67</v>
      </c>
      <c r="G627" s="1">
        <v>0</v>
      </c>
    </row>
    <row r="628" spans="1:7" ht="13.2" x14ac:dyDescent="0.25">
      <c r="A628" s="4" t="s">
        <v>1106</v>
      </c>
      <c r="B628" s="9">
        <v>44102</v>
      </c>
      <c r="C628" s="19">
        <f t="shared" si="10"/>
        <v>2020</v>
      </c>
      <c r="D628" s="2">
        <v>3305</v>
      </c>
      <c r="E628" s="1">
        <v>67</v>
      </c>
      <c r="F628" s="20">
        <f>_xlfn.IFNA(LEFT(E628,LEN(E628)-1)*CHOOSE(MATCH(RIGHT(E628,1),{"k"},0),1000),E628)</f>
        <v>67</v>
      </c>
      <c r="G628" s="1">
        <v>13</v>
      </c>
    </row>
    <row r="629" spans="1:7" ht="13.2" x14ac:dyDescent="0.25">
      <c r="A629" s="4" t="s">
        <v>1242</v>
      </c>
      <c r="B629" s="9">
        <v>44110</v>
      </c>
      <c r="C629" s="19">
        <f t="shared" si="10"/>
        <v>2020</v>
      </c>
      <c r="D629" s="2">
        <v>2046</v>
      </c>
      <c r="E629" s="1">
        <v>67</v>
      </c>
      <c r="F629" s="20">
        <f>_xlfn.IFNA(LEFT(E629,LEN(E629)-1)*CHOOSE(MATCH(RIGHT(E629,1),{"k"},0),1000),E629)</f>
        <v>67</v>
      </c>
      <c r="G629" s="1">
        <v>5</v>
      </c>
    </row>
    <row r="630" spans="1:7" ht="13.2" x14ac:dyDescent="0.25">
      <c r="A630" s="4" t="s">
        <v>1691</v>
      </c>
      <c r="B630" s="9">
        <v>44259</v>
      </c>
      <c r="C630" s="19">
        <f t="shared" si="10"/>
        <v>2021</v>
      </c>
      <c r="D630" s="2">
        <v>1285</v>
      </c>
      <c r="E630" s="1">
        <v>67</v>
      </c>
      <c r="F630" s="20">
        <f>_xlfn.IFNA(LEFT(E630,LEN(E630)-1)*CHOOSE(MATCH(RIGHT(E630,1),{"k"},0),1000),E630)</f>
        <v>67</v>
      </c>
      <c r="G630" s="1">
        <v>6</v>
      </c>
    </row>
    <row r="631" spans="1:7" ht="13.2" x14ac:dyDescent="0.25">
      <c r="A631" s="4" t="s">
        <v>405</v>
      </c>
      <c r="B631" s="9">
        <v>44188</v>
      </c>
      <c r="C631" s="19">
        <f t="shared" si="10"/>
        <v>2020</v>
      </c>
      <c r="D631" s="2">
        <v>1519</v>
      </c>
      <c r="E631" s="1">
        <v>67</v>
      </c>
      <c r="F631" s="20">
        <f>_xlfn.IFNA(LEFT(E631,LEN(E631)-1)*CHOOSE(MATCH(RIGHT(E631,1),{"k"},0),1000),E631)</f>
        <v>67</v>
      </c>
      <c r="G631" s="1">
        <v>10</v>
      </c>
    </row>
    <row r="632" spans="1:7" ht="13.2" x14ac:dyDescent="0.25">
      <c r="A632" s="4" t="s">
        <v>367</v>
      </c>
      <c r="B632" s="9">
        <v>43453</v>
      </c>
      <c r="C632" s="19">
        <f t="shared" si="10"/>
        <v>2018</v>
      </c>
      <c r="D632" s="2">
        <v>3925</v>
      </c>
      <c r="E632" s="1">
        <v>68</v>
      </c>
      <c r="F632" s="20">
        <f>_xlfn.IFNA(LEFT(E632,LEN(E632)-1)*CHOOSE(MATCH(RIGHT(E632,1),{"k"},0),1000),E632)</f>
        <v>68</v>
      </c>
      <c r="G632" s="1">
        <v>7</v>
      </c>
    </row>
    <row r="633" spans="1:7" ht="13.2" x14ac:dyDescent="0.25">
      <c r="A633" s="4" t="s">
        <v>1543</v>
      </c>
      <c r="B633" s="9">
        <v>43463</v>
      </c>
      <c r="C633" s="19">
        <f t="shared" si="10"/>
        <v>2018</v>
      </c>
      <c r="D633" s="2">
        <v>3048</v>
      </c>
      <c r="E633" s="1">
        <v>68</v>
      </c>
      <c r="F633" s="20">
        <f>_xlfn.IFNA(LEFT(E633,LEN(E633)-1)*CHOOSE(MATCH(RIGHT(E633,1),{"k"},0),1000),E633)</f>
        <v>68</v>
      </c>
      <c r="G633" s="1">
        <v>3</v>
      </c>
    </row>
    <row r="634" spans="1:7" ht="13.2" x14ac:dyDescent="0.25">
      <c r="A634" s="4" t="s">
        <v>728</v>
      </c>
      <c r="B634" s="9">
        <v>44231</v>
      </c>
      <c r="C634" s="19">
        <f t="shared" si="10"/>
        <v>2021</v>
      </c>
      <c r="D634" s="1">
        <v>671</v>
      </c>
      <c r="E634" s="1">
        <v>68</v>
      </c>
      <c r="F634" s="20">
        <f>_xlfn.IFNA(LEFT(E634,LEN(E634)-1)*CHOOSE(MATCH(RIGHT(E634,1),{"k"},0),1000),E634)</f>
        <v>68</v>
      </c>
      <c r="G634" s="1">
        <v>1</v>
      </c>
    </row>
    <row r="635" spans="1:7" ht="13.2" x14ac:dyDescent="0.25">
      <c r="A635" s="4" t="s">
        <v>1657</v>
      </c>
      <c r="B635" s="9">
        <v>44252</v>
      </c>
      <c r="C635" s="19">
        <f t="shared" si="10"/>
        <v>2021</v>
      </c>
      <c r="D635" s="1">
        <v>488</v>
      </c>
      <c r="E635" s="1">
        <v>68</v>
      </c>
      <c r="F635" s="20">
        <f>_xlfn.IFNA(LEFT(E635,LEN(E635)-1)*CHOOSE(MATCH(RIGHT(E635,1),{"k"},0),1000),E635)</f>
        <v>68</v>
      </c>
      <c r="G635" s="1">
        <v>2</v>
      </c>
    </row>
    <row r="636" spans="1:7" ht="13.2" x14ac:dyDescent="0.25">
      <c r="A636" s="4" t="s">
        <v>1320</v>
      </c>
      <c r="B636" s="9">
        <v>44270</v>
      </c>
      <c r="C636" s="19">
        <f t="shared" si="10"/>
        <v>2021</v>
      </c>
      <c r="D636" s="2">
        <v>2201</v>
      </c>
      <c r="E636" s="1">
        <v>68</v>
      </c>
      <c r="F636" s="20">
        <f>_xlfn.IFNA(LEFT(E636,LEN(E636)-1)*CHOOSE(MATCH(RIGHT(E636,1),{"k"},0),1000),E636)</f>
        <v>68</v>
      </c>
      <c r="G636" s="1">
        <v>3</v>
      </c>
    </row>
    <row r="637" spans="1:7" ht="13.2" x14ac:dyDescent="0.25">
      <c r="A637" s="4" t="s">
        <v>756</v>
      </c>
      <c r="B637" s="9">
        <v>43911</v>
      </c>
      <c r="C637" s="19">
        <f t="shared" si="10"/>
        <v>2020</v>
      </c>
      <c r="D637" s="2">
        <v>2136</v>
      </c>
      <c r="E637" s="1">
        <v>68</v>
      </c>
      <c r="F637" s="20">
        <f>_xlfn.IFNA(LEFT(E637,LEN(E637)-1)*CHOOSE(MATCH(RIGHT(E637,1),{"k"},0),1000),E637)</f>
        <v>68</v>
      </c>
      <c r="G637" s="1">
        <v>2</v>
      </c>
    </row>
    <row r="638" spans="1:7" ht="13.2" x14ac:dyDescent="0.25">
      <c r="A638" s="4" t="s">
        <v>968</v>
      </c>
      <c r="B638" s="9">
        <v>43641</v>
      </c>
      <c r="C638" s="19">
        <f t="shared" si="10"/>
        <v>2019</v>
      </c>
      <c r="D638" s="2">
        <v>3204</v>
      </c>
      <c r="E638" s="1">
        <v>69</v>
      </c>
      <c r="F638" s="20">
        <f>_xlfn.IFNA(LEFT(E638,LEN(E638)-1)*CHOOSE(MATCH(RIGHT(E638,1),{"k"},0),1000),E638)</f>
        <v>69</v>
      </c>
      <c r="G638" s="1">
        <v>13</v>
      </c>
    </row>
    <row r="639" spans="1:7" ht="13.2" x14ac:dyDescent="0.25">
      <c r="A639" s="4" t="s">
        <v>1332</v>
      </c>
      <c r="B639" s="9">
        <v>43725</v>
      </c>
      <c r="C639" s="19">
        <f t="shared" si="10"/>
        <v>2019</v>
      </c>
      <c r="D639" s="2">
        <v>2844</v>
      </c>
      <c r="E639" s="1">
        <v>69</v>
      </c>
      <c r="F639" s="20">
        <f>_xlfn.IFNA(LEFT(E639,LEN(E639)-1)*CHOOSE(MATCH(RIGHT(E639,1),{"k"},0),1000),E639)</f>
        <v>69</v>
      </c>
      <c r="G639" s="1">
        <v>6</v>
      </c>
    </row>
    <row r="640" spans="1:7" ht="13.2" x14ac:dyDescent="0.25">
      <c r="A640" s="4" t="s">
        <v>973</v>
      </c>
      <c r="B640" s="9">
        <v>43843</v>
      </c>
      <c r="C640" s="19">
        <f t="shared" si="10"/>
        <v>2020</v>
      </c>
      <c r="D640" s="2">
        <v>4761</v>
      </c>
      <c r="E640" s="1">
        <v>69</v>
      </c>
      <c r="F640" s="20">
        <f>_xlfn.IFNA(LEFT(E640,LEN(E640)-1)*CHOOSE(MATCH(RIGHT(E640,1),{"k"},0),1000),E640)</f>
        <v>69</v>
      </c>
      <c r="G640" s="1">
        <v>12</v>
      </c>
    </row>
    <row r="641" spans="1:7" ht="13.2" x14ac:dyDescent="0.25">
      <c r="A641" s="4" t="s">
        <v>87</v>
      </c>
      <c r="B641" s="9">
        <v>44351</v>
      </c>
      <c r="C641" s="19">
        <f t="shared" si="10"/>
        <v>2021</v>
      </c>
      <c r="D641" s="1">
        <v>402</v>
      </c>
      <c r="E641" s="1">
        <v>69</v>
      </c>
      <c r="F641" s="20">
        <f>_xlfn.IFNA(LEFT(E641,LEN(E641)-1)*CHOOSE(MATCH(RIGHT(E641,1),{"k"},0),1000),E641)</f>
        <v>69</v>
      </c>
      <c r="G641" s="1">
        <v>0</v>
      </c>
    </row>
    <row r="642" spans="1:7" ht="13.2" x14ac:dyDescent="0.25">
      <c r="A642" s="4" t="s">
        <v>1168</v>
      </c>
      <c r="B642" s="9">
        <v>43258</v>
      </c>
      <c r="C642" s="19">
        <f t="shared" ref="C642:C705" si="11">YEAR(B642)</f>
        <v>2018</v>
      </c>
      <c r="D642" s="2">
        <v>7252</v>
      </c>
      <c r="E642" s="1">
        <v>70</v>
      </c>
      <c r="F642" s="20">
        <f>_xlfn.IFNA(LEFT(E642,LEN(E642)-1)*CHOOSE(MATCH(RIGHT(E642,1),{"k"},0),1000),E642)</f>
        <v>70</v>
      </c>
      <c r="G642" s="1">
        <v>6</v>
      </c>
    </row>
    <row r="643" spans="1:7" ht="13.2" x14ac:dyDescent="0.25">
      <c r="A643" s="4" t="s">
        <v>1581</v>
      </c>
      <c r="B643" s="9">
        <v>43548</v>
      </c>
      <c r="C643" s="19">
        <f t="shared" si="11"/>
        <v>2019</v>
      </c>
      <c r="D643" s="2">
        <v>4844</v>
      </c>
      <c r="E643" s="1">
        <v>70</v>
      </c>
      <c r="F643" s="20">
        <f>_xlfn.IFNA(LEFT(E643,LEN(E643)-1)*CHOOSE(MATCH(RIGHT(E643,1),{"k"},0),1000),E643)</f>
        <v>70</v>
      </c>
      <c r="G643" s="1">
        <v>7</v>
      </c>
    </row>
    <row r="644" spans="1:7" ht="13.2" x14ac:dyDescent="0.25">
      <c r="A644" s="4" t="s">
        <v>1240</v>
      </c>
      <c r="B644" s="9">
        <v>43636</v>
      </c>
      <c r="C644" s="19">
        <f t="shared" si="11"/>
        <v>2019</v>
      </c>
      <c r="D644" s="2">
        <v>7276</v>
      </c>
      <c r="E644" s="1">
        <v>70</v>
      </c>
      <c r="F644" s="20">
        <f>_xlfn.IFNA(LEFT(E644,LEN(E644)-1)*CHOOSE(MATCH(RIGHT(E644,1),{"k"},0),1000),E644)</f>
        <v>70</v>
      </c>
      <c r="G644" s="1">
        <v>7</v>
      </c>
    </row>
    <row r="645" spans="1:7" ht="13.2" x14ac:dyDescent="0.25">
      <c r="A645" s="4" t="s">
        <v>1022</v>
      </c>
      <c r="B645" s="9">
        <v>43783</v>
      </c>
      <c r="C645" s="19">
        <f t="shared" si="11"/>
        <v>2019</v>
      </c>
      <c r="D645" s="2">
        <v>6426</v>
      </c>
      <c r="E645" s="1">
        <v>70</v>
      </c>
      <c r="F645" s="20">
        <f>_xlfn.IFNA(LEFT(E645,LEN(E645)-1)*CHOOSE(MATCH(RIGHT(E645,1),{"k"},0),1000),E645)</f>
        <v>70</v>
      </c>
      <c r="G645" s="1">
        <v>6</v>
      </c>
    </row>
    <row r="646" spans="1:7" ht="13.2" x14ac:dyDescent="0.25">
      <c r="A646" s="4" t="s">
        <v>752</v>
      </c>
      <c r="B646" s="9">
        <v>43817</v>
      </c>
      <c r="C646" s="19">
        <f t="shared" si="11"/>
        <v>2019</v>
      </c>
      <c r="D646" s="2">
        <v>1009</v>
      </c>
      <c r="E646" s="1">
        <v>70</v>
      </c>
      <c r="F646" s="20">
        <f>_xlfn.IFNA(LEFT(E646,LEN(E646)-1)*CHOOSE(MATCH(RIGHT(E646,1),{"k"},0),1000),E646)</f>
        <v>70</v>
      </c>
      <c r="G646" s="1">
        <v>7</v>
      </c>
    </row>
    <row r="647" spans="1:7" ht="13.2" x14ac:dyDescent="0.25">
      <c r="A647" s="4" t="s">
        <v>584</v>
      </c>
      <c r="B647" s="9">
        <v>44015</v>
      </c>
      <c r="C647" s="19">
        <f t="shared" si="11"/>
        <v>2020</v>
      </c>
      <c r="D647" s="2">
        <v>2223</v>
      </c>
      <c r="E647" s="1">
        <v>70</v>
      </c>
      <c r="F647" s="20">
        <f>_xlfn.IFNA(LEFT(E647,LEN(E647)-1)*CHOOSE(MATCH(RIGHT(E647,1),{"k"},0),1000),E647)</f>
        <v>70</v>
      </c>
      <c r="G647" s="1">
        <v>3</v>
      </c>
    </row>
    <row r="648" spans="1:7" ht="13.2" x14ac:dyDescent="0.25">
      <c r="A648" s="4" t="s">
        <v>610</v>
      </c>
      <c r="B648" s="9">
        <v>44157</v>
      </c>
      <c r="C648" s="19">
        <f t="shared" si="11"/>
        <v>2020</v>
      </c>
      <c r="D648" s="1">
        <v>706</v>
      </c>
      <c r="E648" s="1">
        <v>70</v>
      </c>
      <c r="F648" s="20">
        <f>_xlfn.IFNA(LEFT(E648,LEN(E648)-1)*CHOOSE(MATCH(RIGHT(E648,1),{"k"},0),1000),E648)</f>
        <v>70</v>
      </c>
      <c r="G648" s="1">
        <v>0</v>
      </c>
    </row>
    <row r="649" spans="1:7" ht="13.2" x14ac:dyDescent="0.25">
      <c r="A649" s="4" t="s">
        <v>1247</v>
      </c>
      <c r="B649" s="9">
        <v>43774</v>
      </c>
      <c r="C649" s="19">
        <f t="shared" si="11"/>
        <v>2019</v>
      </c>
      <c r="D649" s="2">
        <v>4312</v>
      </c>
      <c r="E649" s="1">
        <v>71</v>
      </c>
      <c r="F649" s="20">
        <f>_xlfn.IFNA(LEFT(E649,LEN(E649)-1)*CHOOSE(MATCH(RIGHT(E649,1),{"k"},0),1000),E649)</f>
        <v>71</v>
      </c>
      <c r="G649" s="1">
        <v>8</v>
      </c>
    </row>
    <row r="650" spans="1:7" ht="13.2" x14ac:dyDescent="0.25">
      <c r="A650" s="4" t="s">
        <v>983</v>
      </c>
      <c r="B650" s="9">
        <v>43777</v>
      </c>
      <c r="C650" s="19">
        <f t="shared" si="11"/>
        <v>2019</v>
      </c>
      <c r="D650" s="2">
        <v>1913</v>
      </c>
      <c r="E650" s="1">
        <v>71</v>
      </c>
      <c r="F650" s="20">
        <f>_xlfn.IFNA(LEFT(E650,LEN(E650)-1)*CHOOSE(MATCH(RIGHT(E650,1),{"k"},0),1000),E650)</f>
        <v>71</v>
      </c>
      <c r="G650" s="1">
        <v>1</v>
      </c>
    </row>
    <row r="651" spans="1:7" ht="13.2" x14ac:dyDescent="0.25">
      <c r="A651" s="4" t="s">
        <v>918</v>
      </c>
      <c r="B651" s="9">
        <v>44210</v>
      </c>
      <c r="C651" s="19">
        <f t="shared" si="11"/>
        <v>2021</v>
      </c>
      <c r="D651" s="2">
        <v>1584</v>
      </c>
      <c r="E651" s="1">
        <v>71</v>
      </c>
      <c r="F651" s="20">
        <f>_xlfn.IFNA(LEFT(E651,LEN(E651)-1)*CHOOSE(MATCH(RIGHT(E651,1),{"k"},0),1000),E651)</f>
        <v>71</v>
      </c>
      <c r="G651" s="1">
        <v>0</v>
      </c>
    </row>
    <row r="652" spans="1:7" ht="13.2" x14ac:dyDescent="0.25">
      <c r="A652" s="4" t="s">
        <v>595</v>
      </c>
      <c r="B652" s="9">
        <v>43593</v>
      </c>
      <c r="C652" s="19">
        <f t="shared" si="11"/>
        <v>2019</v>
      </c>
      <c r="D652" s="2">
        <v>3444</v>
      </c>
      <c r="E652" s="1">
        <v>72</v>
      </c>
      <c r="F652" s="20">
        <f>_xlfn.IFNA(LEFT(E652,LEN(E652)-1)*CHOOSE(MATCH(RIGHT(E652,1),{"k"},0),1000),E652)</f>
        <v>72</v>
      </c>
      <c r="G652" s="1">
        <v>1</v>
      </c>
    </row>
    <row r="653" spans="1:7" ht="13.2" x14ac:dyDescent="0.25">
      <c r="A653" s="4" t="s">
        <v>810</v>
      </c>
      <c r="B653" s="9">
        <v>44338</v>
      </c>
      <c r="C653" s="19">
        <f t="shared" si="11"/>
        <v>2021</v>
      </c>
      <c r="D653" s="2">
        <v>1527</v>
      </c>
      <c r="E653" s="1">
        <v>72</v>
      </c>
      <c r="F653" s="20">
        <f>_xlfn.IFNA(LEFT(E653,LEN(E653)-1)*CHOOSE(MATCH(RIGHT(E653,1),{"k"},0),1000),E653)</f>
        <v>72</v>
      </c>
      <c r="G653" s="1">
        <v>2</v>
      </c>
    </row>
    <row r="654" spans="1:7" ht="13.2" x14ac:dyDescent="0.25">
      <c r="A654" s="4" t="s">
        <v>1219</v>
      </c>
      <c r="B654" s="9">
        <v>43649</v>
      </c>
      <c r="C654" s="19">
        <f t="shared" si="11"/>
        <v>2019</v>
      </c>
      <c r="D654" s="2">
        <v>2594</v>
      </c>
      <c r="E654" s="1">
        <v>73</v>
      </c>
      <c r="F654" s="20">
        <f>_xlfn.IFNA(LEFT(E654,LEN(E654)-1)*CHOOSE(MATCH(RIGHT(E654,1),{"k"},0),1000),E654)</f>
        <v>73</v>
      </c>
      <c r="G654" s="1">
        <v>0</v>
      </c>
    </row>
    <row r="655" spans="1:7" ht="13.2" x14ac:dyDescent="0.25">
      <c r="A655" s="4" t="s">
        <v>1547</v>
      </c>
      <c r="B655" s="9">
        <v>43864</v>
      </c>
      <c r="C655" s="19">
        <f t="shared" si="11"/>
        <v>2020</v>
      </c>
      <c r="D655" s="2">
        <v>2888</v>
      </c>
      <c r="E655" s="1">
        <v>73</v>
      </c>
      <c r="F655" s="20">
        <f>_xlfn.IFNA(LEFT(E655,LEN(E655)-1)*CHOOSE(MATCH(RIGHT(E655,1),{"k"},0),1000),E655)</f>
        <v>73</v>
      </c>
      <c r="G655" s="1">
        <v>10</v>
      </c>
    </row>
    <row r="656" spans="1:7" ht="13.2" x14ac:dyDescent="0.25">
      <c r="A656" s="4" t="s">
        <v>1172</v>
      </c>
      <c r="B656" s="9">
        <v>44208</v>
      </c>
      <c r="C656" s="19">
        <f t="shared" si="11"/>
        <v>2021</v>
      </c>
      <c r="D656" s="2">
        <v>2296</v>
      </c>
      <c r="E656" s="1">
        <v>73</v>
      </c>
      <c r="F656" s="20">
        <f>_xlfn.IFNA(LEFT(E656,LEN(E656)-1)*CHOOSE(MATCH(RIGHT(E656,1),{"k"},0),1000),E656)</f>
        <v>73</v>
      </c>
      <c r="G656" s="1">
        <v>0</v>
      </c>
    </row>
    <row r="657" spans="1:7" ht="13.2" x14ac:dyDescent="0.25">
      <c r="A657" s="4" t="s">
        <v>990</v>
      </c>
      <c r="B657" s="9">
        <v>43845</v>
      </c>
      <c r="C657" s="19">
        <f t="shared" si="11"/>
        <v>2020</v>
      </c>
      <c r="D657" s="2">
        <v>2032</v>
      </c>
      <c r="E657" s="1">
        <v>73</v>
      </c>
      <c r="F657" s="20">
        <f>_xlfn.IFNA(LEFT(E657,LEN(E657)-1)*CHOOSE(MATCH(RIGHT(E657,1),{"k"},0),1000),E657)</f>
        <v>73</v>
      </c>
      <c r="G657" s="1">
        <v>3</v>
      </c>
    </row>
    <row r="658" spans="1:7" ht="13.2" x14ac:dyDescent="0.25">
      <c r="A658" s="4" t="s">
        <v>992</v>
      </c>
      <c r="B658" s="9">
        <v>43872</v>
      </c>
      <c r="C658" s="19">
        <f t="shared" si="11"/>
        <v>2020</v>
      </c>
      <c r="D658" s="2">
        <v>2205</v>
      </c>
      <c r="E658" s="1">
        <v>74</v>
      </c>
      <c r="F658" s="20">
        <f>_xlfn.IFNA(LEFT(E658,LEN(E658)-1)*CHOOSE(MATCH(RIGHT(E658,1),{"k"},0),1000),E658)</f>
        <v>74</v>
      </c>
      <c r="G658" s="1">
        <v>23</v>
      </c>
    </row>
    <row r="659" spans="1:7" ht="13.2" x14ac:dyDescent="0.25">
      <c r="A659" s="4" t="s">
        <v>485</v>
      </c>
      <c r="B659" s="9">
        <v>43944</v>
      </c>
      <c r="C659" s="19">
        <f t="shared" si="11"/>
        <v>2020</v>
      </c>
      <c r="D659" s="2">
        <v>2918</v>
      </c>
      <c r="E659" s="1">
        <v>74</v>
      </c>
      <c r="F659" s="20">
        <f>_xlfn.IFNA(LEFT(E659,LEN(E659)-1)*CHOOSE(MATCH(RIGHT(E659,1),{"k"},0),1000),E659)</f>
        <v>74</v>
      </c>
      <c r="G659" s="1">
        <v>1</v>
      </c>
    </row>
    <row r="660" spans="1:7" ht="13.2" x14ac:dyDescent="0.25">
      <c r="A660" s="4" t="s">
        <v>661</v>
      </c>
      <c r="B660" s="9">
        <v>44070</v>
      </c>
      <c r="C660" s="19">
        <f t="shared" si="11"/>
        <v>2020</v>
      </c>
      <c r="D660" s="1">
        <v>554</v>
      </c>
      <c r="E660" s="1">
        <v>74</v>
      </c>
      <c r="F660" s="20">
        <f>_xlfn.IFNA(LEFT(E660,LEN(E660)-1)*CHOOSE(MATCH(RIGHT(E660,1),{"k"},0),1000),E660)</f>
        <v>74</v>
      </c>
      <c r="G660" s="1">
        <v>0</v>
      </c>
    </row>
    <row r="661" spans="1:7" ht="13.2" x14ac:dyDescent="0.25">
      <c r="A661" s="4" t="s">
        <v>1640</v>
      </c>
      <c r="B661" s="9">
        <v>44140</v>
      </c>
      <c r="C661" s="19">
        <f t="shared" si="11"/>
        <v>2020</v>
      </c>
      <c r="D661" s="2">
        <v>1616</v>
      </c>
      <c r="E661" s="1">
        <v>74</v>
      </c>
      <c r="F661" s="20">
        <f>_xlfn.IFNA(LEFT(E661,LEN(E661)-1)*CHOOSE(MATCH(RIGHT(E661,1),{"k"},0),1000),E661)</f>
        <v>74</v>
      </c>
      <c r="G661" s="1">
        <v>4</v>
      </c>
    </row>
    <row r="662" spans="1:7" ht="13.2" x14ac:dyDescent="0.25">
      <c r="A662" s="4" t="s">
        <v>418</v>
      </c>
      <c r="B662" s="9">
        <v>43887</v>
      </c>
      <c r="C662" s="19">
        <f t="shared" si="11"/>
        <v>2020</v>
      </c>
      <c r="D662" s="2">
        <v>3376</v>
      </c>
      <c r="E662" s="1">
        <v>74</v>
      </c>
      <c r="F662" s="20">
        <f>_xlfn.IFNA(LEFT(E662,LEN(E662)-1)*CHOOSE(MATCH(RIGHT(E662,1),{"k"},0),1000),E662)</f>
        <v>74</v>
      </c>
      <c r="G662" s="1">
        <v>5</v>
      </c>
    </row>
    <row r="663" spans="1:7" ht="13.2" x14ac:dyDescent="0.25">
      <c r="A663" s="4" t="s">
        <v>963</v>
      </c>
      <c r="B663" s="9">
        <v>43483</v>
      </c>
      <c r="C663" s="19">
        <f t="shared" si="11"/>
        <v>2019</v>
      </c>
      <c r="D663" s="2">
        <v>5813</v>
      </c>
      <c r="E663" s="1">
        <v>75</v>
      </c>
      <c r="F663" s="20">
        <f>_xlfn.IFNA(LEFT(E663,LEN(E663)-1)*CHOOSE(MATCH(RIGHT(E663,1),{"k"},0),1000),E663)</f>
        <v>75</v>
      </c>
      <c r="G663" s="1">
        <v>8</v>
      </c>
    </row>
    <row r="664" spans="1:7" ht="13.2" x14ac:dyDescent="0.25">
      <c r="A664" s="4" t="s">
        <v>429</v>
      </c>
      <c r="B664" s="9">
        <v>43990</v>
      </c>
      <c r="C664" s="19">
        <f t="shared" si="11"/>
        <v>2020</v>
      </c>
      <c r="D664" s="2">
        <v>2897</v>
      </c>
      <c r="E664" s="1">
        <v>75</v>
      </c>
      <c r="F664" s="20">
        <f>_xlfn.IFNA(LEFT(E664,LEN(E664)-1)*CHOOSE(MATCH(RIGHT(E664,1),{"k"},0),1000),E664)</f>
        <v>75</v>
      </c>
      <c r="G664" s="1">
        <v>8</v>
      </c>
    </row>
    <row r="665" spans="1:7" ht="13.2" x14ac:dyDescent="0.25">
      <c r="A665" s="4" t="s">
        <v>387</v>
      </c>
      <c r="B665" s="9">
        <v>44167</v>
      </c>
      <c r="C665" s="19">
        <f t="shared" si="11"/>
        <v>2020</v>
      </c>
      <c r="D665" s="2">
        <v>2510</v>
      </c>
      <c r="E665" s="1">
        <v>75</v>
      </c>
      <c r="F665" s="20">
        <f>_xlfn.IFNA(LEFT(E665,LEN(E665)-1)*CHOOSE(MATCH(RIGHT(E665,1),{"k"},0),1000),E665)</f>
        <v>75</v>
      </c>
      <c r="G665" s="1">
        <v>8</v>
      </c>
    </row>
    <row r="666" spans="1:7" ht="13.2" x14ac:dyDescent="0.25">
      <c r="A666" s="4" t="s">
        <v>549</v>
      </c>
      <c r="B666" s="9">
        <v>43506</v>
      </c>
      <c r="C666" s="19">
        <f t="shared" si="11"/>
        <v>2019</v>
      </c>
      <c r="D666" s="2">
        <v>9558</v>
      </c>
      <c r="E666" s="1">
        <v>75</v>
      </c>
      <c r="F666" s="20">
        <f>_xlfn.IFNA(LEFT(E666,LEN(E666)-1)*CHOOSE(MATCH(RIGHT(E666,1),{"k"},0),1000),E666)</f>
        <v>75</v>
      </c>
      <c r="G666" s="1">
        <v>11</v>
      </c>
    </row>
    <row r="667" spans="1:7" ht="13.2" x14ac:dyDescent="0.25">
      <c r="A667" s="4" t="s">
        <v>1489</v>
      </c>
      <c r="B667" s="9">
        <v>43859</v>
      </c>
      <c r="C667" s="19">
        <f t="shared" si="11"/>
        <v>2020</v>
      </c>
      <c r="D667" s="2">
        <v>3599</v>
      </c>
      <c r="E667" s="1">
        <v>76</v>
      </c>
      <c r="F667" s="20">
        <f>_xlfn.IFNA(LEFT(E667,LEN(E667)-1)*CHOOSE(MATCH(RIGHT(E667,1),{"k"},0),1000),E667)</f>
        <v>76</v>
      </c>
      <c r="G667" s="1">
        <v>14</v>
      </c>
    </row>
    <row r="668" spans="1:7" ht="13.2" x14ac:dyDescent="0.25">
      <c r="A668" s="4" t="s">
        <v>670</v>
      </c>
      <c r="B668" s="9">
        <v>44264</v>
      </c>
      <c r="C668" s="19">
        <f t="shared" si="11"/>
        <v>2021</v>
      </c>
      <c r="D668" s="2">
        <v>1300</v>
      </c>
      <c r="E668" s="1">
        <v>76</v>
      </c>
      <c r="F668" s="20">
        <f>_xlfn.IFNA(LEFT(E668,LEN(E668)-1)*CHOOSE(MATCH(RIGHT(E668,1),{"k"},0),1000),E668)</f>
        <v>76</v>
      </c>
      <c r="G668" s="1">
        <v>2</v>
      </c>
    </row>
    <row r="669" spans="1:7" ht="13.2" x14ac:dyDescent="0.25">
      <c r="A669" s="4" t="s">
        <v>1127</v>
      </c>
      <c r="B669" s="9">
        <v>44276</v>
      </c>
      <c r="C669" s="19">
        <f t="shared" si="11"/>
        <v>2021</v>
      </c>
      <c r="D669" s="2">
        <v>2556</v>
      </c>
      <c r="E669" s="1">
        <v>76</v>
      </c>
      <c r="F669" s="20">
        <f>_xlfn.IFNA(LEFT(E669,LEN(E669)-1)*CHOOSE(MATCH(RIGHT(E669,1),{"k"},0),1000),E669)</f>
        <v>76</v>
      </c>
      <c r="G669" s="1">
        <v>9</v>
      </c>
    </row>
    <row r="670" spans="1:7" ht="13.2" x14ac:dyDescent="0.25">
      <c r="A670" s="4" t="s">
        <v>443</v>
      </c>
      <c r="B670" s="9">
        <v>43722</v>
      </c>
      <c r="C670" s="19">
        <f t="shared" si="11"/>
        <v>2019</v>
      </c>
      <c r="D670" s="2">
        <v>3365</v>
      </c>
      <c r="E670" s="1">
        <v>77</v>
      </c>
      <c r="F670" s="20">
        <f>_xlfn.IFNA(LEFT(E670,LEN(E670)-1)*CHOOSE(MATCH(RIGHT(E670,1),{"k"},0),1000),E670)</f>
        <v>77</v>
      </c>
      <c r="G670" s="1">
        <v>5</v>
      </c>
    </row>
    <row r="671" spans="1:7" ht="13.2" x14ac:dyDescent="0.25">
      <c r="A671" s="4" t="s">
        <v>1584</v>
      </c>
      <c r="B671" s="9">
        <v>43765</v>
      </c>
      <c r="C671" s="19">
        <f t="shared" si="11"/>
        <v>2019</v>
      </c>
      <c r="D671" s="2">
        <v>5092</v>
      </c>
      <c r="E671" s="1">
        <v>77</v>
      </c>
      <c r="F671" s="20">
        <f>_xlfn.IFNA(LEFT(E671,LEN(E671)-1)*CHOOSE(MATCH(RIGHT(E671,1),{"k"},0),1000),E671)</f>
        <v>77</v>
      </c>
      <c r="G671" s="1">
        <v>6</v>
      </c>
    </row>
    <row r="672" spans="1:7" ht="13.2" x14ac:dyDescent="0.25">
      <c r="A672" s="4" t="s">
        <v>143</v>
      </c>
      <c r="B672" s="9">
        <v>43818</v>
      </c>
      <c r="C672" s="19">
        <f t="shared" si="11"/>
        <v>2019</v>
      </c>
      <c r="D672" s="2">
        <v>3987</v>
      </c>
      <c r="E672" s="1">
        <v>77</v>
      </c>
      <c r="F672" s="20">
        <f>_xlfn.IFNA(LEFT(E672,LEN(E672)-1)*CHOOSE(MATCH(RIGHT(E672,1),{"k"},0),1000),E672)</f>
        <v>77</v>
      </c>
      <c r="G672" s="1">
        <v>14</v>
      </c>
    </row>
    <row r="673" spans="1:7" ht="13.2" x14ac:dyDescent="0.25">
      <c r="A673" s="4" t="s">
        <v>1292</v>
      </c>
      <c r="B673" s="9">
        <v>43838</v>
      </c>
      <c r="C673" s="19">
        <f t="shared" si="11"/>
        <v>2020</v>
      </c>
      <c r="D673" s="2">
        <v>3687</v>
      </c>
      <c r="E673" s="1">
        <v>77</v>
      </c>
      <c r="F673" s="20">
        <f>_xlfn.IFNA(LEFT(E673,LEN(E673)-1)*CHOOSE(MATCH(RIGHT(E673,1),{"k"},0),1000),E673)</f>
        <v>77</v>
      </c>
      <c r="G673" s="1">
        <v>13</v>
      </c>
    </row>
    <row r="674" spans="1:7" ht="13.2" x14ac:dyDescent="0.25">
      <c r="A674" s="4" t="s">
        <v>1109</v>
      </c>
      <c r="B674" s="9">
        <v>44080</v>
      </c>
      <c r="C674" s="19">
        <f t="shared" si="11"/>
        <v>2020</v>
      </c>
      <c r="D674" s="2">
        <v>3078</v>
      </c>
      <c r="E674" s="1">
        <v>77</v>
      </c>
      <c r="F674" s="20">
        <f>_xlfn.IFNA(LEFT(E674,LEN(E674)-1)*CHOOSE(MATCH(RIGHT(E674,1),{"k"},0),1000),E674)</f>
        <v>77</v>
      </c>
      <c r="G674" s="1">
        <v>7</v>
      </c>
    </row>
    <row r="675" spans="1:7" ht="13.2" x14ac:dyDescent="0.25">
      <c r="A675" s="4" t="s">
        <v>1285</v>
      </c>
      <c r="B675" s="9">
        <v>43164</v>
      </c>
      <c r="C675" s="19">
        <f t="shared" si="11"/>
        <v>2018</v>
      </c>
      <c r="D675" s="2">
        <v>5394</v>
      </c>
      <c r="E675" s="1">
        <v>78</v>
      </c>
      <c r="F675" s="20">
        <f>_xlfn.IFNA(LEFT(E675,LEN(E675)-1)*CHOOSE(MATCH(RIGHT(E675,1),{"k"},0),1000),E675)</f>
        <v>78</v>
      </c>
      <c r="G675" s="1">
        <v>0</v>
      </c>
    </row>
    <row r="676" spans="1:7" ht="13.2" x14ac:dyDescent="0.25">
      <c r="A676" s="4" t="s">
        <v>930</v>
      </c>
      <c r="B676" s="9">
        <v>43699</v>
      </c>
      <c r="C676" s="19">
        <f t="shared" si="11"/>
        <v>2019</v>
      </c>
      <c r="D676" s="2">
        <v>2871</v>
      </c>
      <c r="E676" s="1">
        <v>78</v>
      </c>
      <c r="F676" s="20">
        <f>_xlfn.IFNA(LEFT(E676,LEN(E676)-1)*CHOOSE(MATCH(RIGHT(E676,1),{"k"},0),1000),E676)</f>
        <v>78</v>
      </c>
      <c r="G676" s="1">
        <v>25</v>
      </c>
    </row>
    <row r="677" spans="1:7" ht="13.2" x14ac:dyDescent="0.25">
      <c r="A677" s="4" t="s">
        <v>618</v>
      </c>
      <c r="B677" s="9">
        <v>43762</v>
      </c>
      <c r="C677" s="19">
        <f t="shared" si="11"/>
        <v>2019</v>
      </c>
      <c r="D677" s="2">
        <v>3204</v>
      </c>
      <c r="E677" s="1">
        <v>78</v>
      </c>
      <c r="F677" s="20">
        <f>_xlfn.IFNA(LEFT(E677,LEN(E677)-1)*CHOOSE(MATCH(RIGHT(E677,1),{"k"},0),1000),E677)</f>
        <v>78</v>
      </c>
      <c r="G677" s="1">
        <v>17</v>
      </c>
    </row>
    <row r="678" spans="1:7" ht="13.2" x14ac:dyDescent="0.25">
      <c r="A678" s="4" t="s">
        <v>54</v>
      </c>
      <c r="B678" s="9">
        <v>43789</v>
      </c>
      <c r="C678" s="19">
        <f t="shared" si="11"/>
        <v>2019</v>
      </c>
      <c r="D678" s="2">
        <v>3127</v>
      </c>
      <c r="E678" s="1">
        <v>78</v>
      </c>
      <c r="F678" s="20">
        <f>_xlfn.IFNA(LEFT(E678,LEN(E678)-1)*CHOOSE(MATCH(RIGHT(E678,1),{"k"},0),1000),E678)</f>
        <v>78</v>
      </c>
      <c r="G678" s="1">
        <v>1</v>
      </c>
    </row>
    <row r="679" spans="1:7" ht="13.2" x14ac:dyDescent="0.25">
      <c r="A679" s="4" t="s">
        <v>701</v>
      </c>
      <c r="B679" s="9">
        <v>44084</v>
      </c>
      <c r="C679" s="19">
        <f t="shared" si="11"/>
        <v>2020</v>
      </c>
      <c r="D679" s="1">
        <v>579</v>
      </c>
      <c r="E679" s="1">
        <v>78</v>
      </c>
      <c r="F679" s="20">
        <f>_xlfn.IFNA(LEFT(E679,LEN(E679)-1)*CHOOSE(MATCH(RIGHT(E679,1),{"k"},0),1000),E679)</f>
        <v>78</v>
      </c>
      <c r="G679" s="1">
        <v>0</v>
      </c>
    </row>
    <row r="680" spans="1:7" ht="13.2" x14ac:dyDescent="0.25">
      <c r="A680" s="4" t="s">
        <v>1350</v>
      </c>
      <c r="B680" s="9">
        <v>44127</v>
      </c>
      <c r="C680" s="19">
        <f t="shared" si="11"/>
        <v>2020</v>
      </c>
      <c r="D680" s="2">
        <v>1567</v>
      </c>
      <c r="E680" s="1">
        <v>78</v>
      </c>
      <c r="F680" s="20">
        <f>_xlfn.IFNA(LEFT(E680,LEN(E680)-1)*CHOOSE(MATCH(RIGHT(E680,1),{"k"},0),1000),E680)</f>
        <v>78</v>
      </c>
      <c r="G680" s="1">
        <v>1</v>
      </c>
    </row>
    <row r="681" spans="1:7" ht="13.2" x14ac:dyDescent="0.25">
      <c r="A681" s="4" t="s">
        <v>174</v>
      </c>
      <c r="B681" s="9">
        <v>44315</v>
      </c>
      <c r="C681" s="19">
        <f t="shared" si="11"/>
        <v>2021</v>
      </c>
      <c r="D681" s="2">
        <v>2254</v>
      </c>
      <c r="E681" s="1">
        <v>78</v>
      </c>
      <c r="F681" s="20">
        <f>_xlfn.IFNA(LEFT(E681,LEN(E681)-1)*CHOOSE(MATCH(RIGHT(E681,1),{"k"},0),1000),E681)</f>
        <v>78</v>
      </c>
      <c r="G681" s="1">
        <v>1</v>
      </c>
    </row>
    <row r="682" spans="1:7" ht="13.2" x14ac:dyDescent="0.25">
      <c r="A682" s="4" t="s">
        <v>132</v>
      </c>
      <c r="B682" s="9">
        <v>43817</v>
      </c>
      <c r="C682" s="19">
        <f t="shared" si="11"/>
        <v>2019</v>
      </c>
      <c r="D682" s="2">
        <v>2325</v>
      </c>
      <c r="E682" s="1">
        <v>79</v>
      </c>
      <c r="F682" s="20">
        <f>_xlfn.IFNA(LEFT(E682,LEN(E682)-1)*CHOOSE(MATCH(RIGHT(E682,1),{"k"},0),1000),E682)</f>
        <v>79</v>
      </c>
      <c r="G682" s="1">
        <v>1</v>
      </c>
    </row>
    <row r="683" spans="1:7" ht="13.2" x14ac:dyDescent="0.25">
      <c r="A683" s="4" t="s">
        <v>1349</v>
      </c>
      <c r="B683" s="9">
        <v>43878</v>
      </c>
      <c r="C683" s="19">
        <f t="shared" si="11"/>
        <v>2020</v>
      </c>
      <c r="D683" s="2">
        <v>6468</v>
      </c>
      <c r="E683" s="1">
        <v>79</v>
      </c>
      <c r="F683" s="20">
        <f>_xlfn.IFNA(LEFT(E683,LEN(E683)-1)*CHOOSE(MATCH(RIGHT(E683,1),{"k"},0),1000),E683)</f>
        <v>79</v>
      </c>
      <c r="G683" s="1">
        <v>27</v>
      </c>
    </row>
    <row r="684" spans="1:7" ht="13.2" x14ac:dyDescent="0.25">
      <c r="A684" s="4" t="s">
        <v>1280</v>
      </c>
      <c r="B684" s="9">
        <v>44294</v>
      </c>
      <c r="C684" s="19">
        <f t="shared" si="11"/>
        <v>2021</v>
      </c>
      <c r="D684" s="2">
        <v>2403</v>
      </c>
      <c r="E684" s="1">
        <v>79</v>
      </c>
      <c r="F684" s="20">
        <f>_xlfn.IFNA(LEFT(E684,LEN(E684)-1)*CHOOSE(MATCH(RIGHT(E684,1),{"k"},0),1000),E684)</f>
        <v>79</v>
      </c>
      <c r="G684" s="1">
        <v>6</v>
      </c>
    </row>
    <row r="685" spans="1:7" ht="13.2" x14ac:dyDescent="0.25">
      <c r="A685" s="4" t="s">
        <v>1193</v>
      </c>
      <c r="B685" s="9">
        <v>43836</v>
      </c>
      <c r="C685" s="19">
        <f t="shared" si="11"/>
        <v>2020</v>
      </c>
      <c r="D685" s="2">
        <v>2905</v>
      </c>
      <c r="E685" s="1">
        <v>80</v>
      </c>
      <c r="F685" s="20">
        <f>_xlfn.IFNA(LEFT(E685,LEN(E685)-1)*CHOOSE(MATCH(RIGHT(E685,1),{"k"},0),1000),E685)</f>
        <v>80</v>
      </c>
      <c r="G685" s="1">
        <v>1</v>
      </c>
    </row>
    <row r="686" spans="1:7" ht="13.2" x14ac:dyDescent="0.25">
      <c r="A686" s="4" t="s">
        <v>1066</v>
      </c>
      <c r="B686" s="9">
        <v>44268</v>
      </c>
      <c r="C686" s="19">
        <f t="shared" si="11"/>
        <v>2021</v>
      </c>
      <c r="D686" s="2">
        <v>2122</v>
      </c>
      <c r="E686" s="1">
        <v>80</v>
      </c>
      <c r="F686" s="20">
        <f>_xlfn.IFNA(LEFT(E686,LEN(E686)-1)*CHOOSE(MATCH(RIGHT(E686,1),{"k"},0),1000),E686)</f>
        <v>80</v>
      </c>
      <c r="G686" s="1">
        <v>0</v>
      </c>
    </row>
    <row r="687" spans="1:7" ht="13.2" x14ac:dyDescent="0.25">
      <c r="A687" s="4" t="s">
        <v>365</v>
      </c>
      <c r="B687" s="9">
        <v>44271</v>
      </c>
      <c r="C687" s="19">
        <f t="shared" si="11"/>
        <v>2021</v>
      </c>
      <c r="D687" s="2">
        <v>2915</v>
      </c>
      <c r="E687" s="1">
        <v>80</v>
      </c>
      <c r="F687" s="20">
        <f>_xlfn.IFNA(LEFT(E687,LEN(E687)-1)*CHOOSE(MATCH(RIGHT(E687,1),{"k"},0),1000),E687)</f>
        <v>80</v>
      </c>
      <c r="G687" s="1">
        <v>2</v>
      </c>
    </row>
    <row r="688" spans="1:7" ht="13.2" x14ac:dyDescent="0.25">
      <c r="A688" s="4" t="s">
        <v>1078</v>
      </c>
      <c r="B688" s="9">
        <v>43804</v>
      </c>
      <c r="C688" s="19">
        <f t="shared" si="11"/>
        <v>2019</v>
      </c>
      <c r="D688" s="2">
        <v>7228</v>
      </c>
      <c r="E688" s="1">
        <v>81</v>
      </c>
      <c r="F688" s="20">
        <f>_xlfn.IFNA(LEFT(E688,LEN(E688)-1)*CHOOSE(MATCH(RIGHT(E688,1),{"k"},0),1000),E688)</f>
        <v>81</v>
      </c>
      <c r="G688" s="1">
        <v>18</v>
      </c>
    </row>
    <row r="689" spans="1:7" ht="13.2" x14ac:dyDescent="0.25">
      <c r="A689" s="4" t="s">
        <v>621</v>
      </c>
      <c r="B689" s="9">
        <v>44030</v>
      </c>
      <c r="C689" s="19">
        <f t="shared" si="11"/>
        <v>2020</v>
      </c>
      <c r="D689" s="2">
        <v>3843</v>
      </c>
      <c r="E689" s="1">
        <v>81</v>
      </c>
      <c r="F689" s="20">
        <f>_xlfn.IFNA(LEFT(E689,LEN(E689)-1)*CHOOSE(MATCH(RIGHT(E689,1),{"k"},0),1000),E689)</f>
        <v>81</v>
      </c>
      <c r="G689" s="1">
        <v>2</v>
      </c>
    </row>
    <row r="690" spans="1:7" ht="13.2" x14ac:dyDescent="0.25">
      <c r="A690" s="4" t="s">
        <v>172</v>
      </c>
      <c r="B690" s="9">
        <v>44344</v>
      </c>
      <c r="C690" s="19">
        <f t="shared" si="11"/>
        <v>2021</v>
      </c>
      <c r="D690" s="2">
        <v>2014</v>
      </c>
      <c r="E690" s="1">
        <v>81</v>
      </c>
      <c r="F690" s="20">
        <f>_xlfn.IFNA(LEFT(E690,LEN(E690)-1)*CHOOSE(MATCH(RIGHT(E690,1),{"k"},0),1000),E690)</f>
        <v>81</v>
      </c>
      <c r="G690" s="1">
        <v>5</v>
      </c>
    </row>
    <row r="691" spans="1:7" ht="13.2" x14ac:dyDescent="0.25">
      <c r="A691" s="4" t="s">
        <v>1311</v>
      </c>
      <c r="B691" s="9">
        <v>44261</v>
      </c>
      <c r="C691" s="19">
        <f t="shared" si="11"/>
        <v>2021</v>
      </c>
      <c r="D691" s="2">
        <v>2608</v>
      </c>
      <c r="E691" s="1">
        <v>81</v>
      </c>
      <c r="F691" s="20">
        <f>_xlfn.IFNA(LEFT(E691,LEN(E691)-1)*CHOOSE(MATCH(RIGHT(E691,1),{"k"},0),1000),E691)</f>
        <v>81</v>
      </c>
      <c r="G691" s="1">
        <v>1</v>
      </c>
    </row>
    <row r="692" spans="1:7" ht="13.2" x14ac:dyDescent="0.25">
      <c r="A692" s="4" t="s">
        <v>1217</v>
      </c>
      <c r="B692" s="9">
        <v>43857</v>
      </c>
      <c r="C692" s="19">
        <f t="shared" si="11"/>
        <v>2020</v>
      </c>
      <c r="D692" s="2">
        <v>2502</v>
      </c>
      <c r="E692" s="1">
        <v>82</v>
      </c>
      <c r="F692" s="20">
        <f>_xlfn.IFNA(LEFT(E692,LEN(E692)-1)*CHOOSE(MATCH(RIGHT(E692,1),{"k"},0),1000),E692)</f>
        <v>82</v>
      </c>
      <c r="G692" s="1">
        <v>6</v>
      </c>
    </row>
    <row r="693" spans="1:7" ht="13.2" x14ac:dyDescent="0.25">
      <c r="A693" s="4" t="s">
        <v>1212</v>
      </c>
      <c r="B693" s="9">
        <v>43753</v>
      </c>
      <c r="C693" s="19">
        <f t="shared" si="11"/>
        <v>2019</v>
      </c>
      <c r="D693" s="2">
        <v>3591</v>
      </c>
      <c r="E693" s="1">
        <v>83</v>
      </c>
      <c r="F693" s="20">
        <f>_xlfn.IFNA(LEFT(E693,LEN(E693)-1)*CHOOSE(MATCH(RIGHT(E693,1),{"k"},0),1000),E693)</f>
        <v>83</v>
      </c>
      <c r="G693" s="1">
        <v>3</v>
      </c>
    </row>
    <row r="694" spans="1:7" ht="13.2" x14ac:dyDescent="0.25">
      <c r="A694" s="4" t="s">
        <v>1246</v>
      </c>
      <c r="B694" s="9">
        <v>43806</v>
      </c>
      <c r="C694" s="19">
        <f t="shared" si="11"/>
        <v>2019</v>
      </c>
      <c r="D694" s="2">
        <v>2253</v>
      </c>
      <c r="E694" s="1">
        <v>83</v>
      </c>
      <c r="F694" s="20">
        <f>_xlfn.IFNA(LEFT(E694,LEN(E694)-1)*CHOOSE(MATCH(RIGHT(E694,1),{"k"},0),1000),E694)</f>
        <v>83</v>
      </c>
      <c r="G694" s="1">
        <v>5</v>
      </c>
    </row>
    <row r="695" spans="1:7" ht="13.2" x14ac:dyDescent="0.25">
      <c r="A695" s="4" t="s">
        <v>1353</v>
      </c>
      <c r="B695" s="9">
        <v>43833</v>
      </c>
      <c r="C695" s="19">
        <f t="shared" si="11"/>
        <v>2020</v>
      </c>
      <c r="D695" s="2">
        <v>3875</v>
      </c>
      <c r="E695" s="1">
        <v>84</v>
      </c>
      <c r="F695" s="20">
        <f>_xlfn.IFNA(LEFT(E695,LEN(E695)-1)*CHOOSE(MATCH(RIGHT(E695,1),{"k"},0),1000),E695)</f>
        <v>84</v>
      </c>
      <c r="G695" s="1">
        <v>7</v>
      </c>
    </row>
    <row r="696" spans="1:7" ht="13.2" x14ac:dyDescent="0.25">
      <c r="A696" s="4" t="s">
        <v>333</v>
      </c>
      <c r="B696" s="9">
        <v>44123</v>
      </c>
      <c r="C696" s="19">
        <f t="shared" si="11"/>
        <v>2020</v>
      </c>
      <c r="D696" s="2">
        <v>2250</v>
      </c>
      <c r="E696" s="1">
        <v>84</v>
      </c>
      <c r="F696" s="20">
        <f>_xlfn.IFNA(LEFT(E696,LEN(E696)-1)*CHOOSE(MATCH(RIGHT(E696,1),{"k"},0),1000),E696)</f>
        <v>84</v>
      </c>
      <c r="G696" s="1">
        <v>1</v>
      </c>
    </row>
    <row r="697" spans="1:7" ht="13.2" x14ac:dyDescent="0.25">
      <c r="A697" s="4" t="s">
        <v>243</v>
      </c>
      <c r="B697" s="9">
        <v>44222</v>
      </c>
      <c r="C697" s="19">
        <f t="shared" si="11"/>
        <v>2021</v>
      </c>
      <c r="D697" s="2">
        <v>2404</v>
      </c>
      <c r="E697" s="1">
        <v>84</v>
      </c>
      <c r="F697" s="20">
        <f>_xlfn.IFNA(LEFT(E697,LEN(E697)-1)*CHOOSE(MATCH(RIGHT(E697,1),{"k"},0),1000),E697)</f>
        <v>84</v>
      </c>
      <c r="G697" s="1">
        <v>5</v>
      </c>
    </row>
    <row r="698" spans="1:7" ht="13.2" x14ac:dyDescent="0.25">
      <c r="A698" s="4" t="s">
        <v>1001</v>
      </c>
      <c r="B698" s="9">
        <v>43886</v>
      </c>
      <c r="C698" s="19">
        <f t="shared" si="11"/>
        <v>2020</v>
      </c>
      <c r="D698" s="2">
        <v>7864</v>
      </c>
      <c r="E698" s="1">
        <v>85</v>
      </c>
      <c r="F698" s="20">
        <f>_xlfn.IFNA(LEFT(E698,LEN(E698)-1)*CHOOSE(MATCH(RIGHT(E698,1),{"k"},0),1000),E698)</f>
        <v>85</v>
      </c>
      <c r="G698" s="1">
        <v>3</v>
      </c>
    </row>
    <row r="699" spans="1:7" ht="13.2" x14ac:dyDescent="0.25">
      <c r="A699" s="4" t="s">
        <v>924</v>
      </c>
      <c r="B699" s="9">
        <v>43889</v>
      </c>
      <c r="C699" s="19">
        <f t="shared" si="11"/>
        <v>2020</v>
      </c>
      <c r="D699" s="2">
        <v>3380</v>
      </c>
      <c r="E699" s="1">
        <v>85</v>
      </c>
      <c r="F699" s="20">
        <f>_xlfn.IFNA(LEFT(E699,LEN(E699)-1)*CHOOSE(MATCH(RIGHT(E699,1),{"k"},0),1000),E699)</f>
        <v>85</v>
      </c>
      <c r="G699" s="1">
        <v>8</v>
      </c>
    </row>
    <row r="700" spans="1:7" ht="13.2" x14ac:dyDescent="0.25">
      <c r="A700" s="4" t="s">
        <v>1018</v>
      </c>
      <c r="B700" s="9">
        <v>43771</v>
      </c>
      <c r="C700" s="19">
        <f t="shared" si="11"/>
        <v>2019</v>
      </c>
      <c r="D700" s="2">
        <v>7901</v>
      </c>
      <c r="E700" s="1">
        <v>86</v>
      </c>
      <c r="F700" s="20">
        <f>_xlfn.IFNA(LEFT(E700,LEN(E700)-1)*CHOOSE(MATCH(RIGHT(E700,1),{"k"},0),1000),E700)</f>
        <v>86</v>
      </c>
      <c r="G700" s="1">
        <v>11</v>
      </c>
    </row>
    <row r="701" spans="1:7" ht="13.2" x14ac:dyDescent="0.25">
      <c r="A701" s="4" t="s">
        <v>1493</v>
      </c>
      <c r="B701" s="9">
        <v>44024</v>
      </c>
      <c r="C701" s="19">
        <f t="shared" si="11"/>
        <v>2020</v>
      </c>
      <c r="D701" s="2">
        <v>2007</v>
      </c>
      <c r="E701" s="1">
        <v>86</v>
      </c>
      <c r="F701" s="20">
        <f>_xlfn.IFNA(LEFT(E701,LEN(E701)-1)*CHOOSE(MATCH(RIGHT(E701,1),{"k"},0),1000),E701)</f>
        <v>86</v>
      </c>
      <c r="G701" s="1">
        <v>2</v>
      </c>
    </row>
    <row r="702" spans="1:7" ht="13.2" x14ac:dyDescent="0.25">
      <c r="A702" s="4" t="s">
        <v>887</v>
      </c>
      <c r="B702" s="9">
        <v>44359</v>
      </c>
      <c r="C702" s="19">
        <f t="shared" si="11"/>
        <v>2021</v>
      </c>
      <c r="D702" s="2">
        <v>1209</v>
      </c>
      <c r="E702" s="1">
        <v>86</v>
      </c>
      <c r="F702" s="20">
        <f>_xlfn.IFNA(LEFT(E702,LEN(E702)-1)*CHOOSE(MATCH(RIGHT(E702,1),{"k"},0),1000),E702)</f>
        <v>86</v>
      </c>
      <c r="G702" s="1">
        <v>1</v>
      </c>
    </row>
    <row r="703" spans="1:7" ht="13.2" x14ac:dyDescent="0.25">
      <c r="A703" s="4" t="s">
        <v>977</v>
      </c>
      <c r="B703" s="9">
        <v>43821</v>
      </c>
      <c r="C703" s="19">
        <f t="shared" si="11"/>
        <v>2019</v>
      </c>
      <c r="D703" s="2">
        <v>2229</v>
      </c>
      <c r="E703" s="1">
        <v>86</v>
      </c>
      <c r="F703" s="20">
        <f>_xlfn.IFNA(LEFT(E703,LEN(E703)-1)*CHOOSE(MATCH(RIGHT(E703,1),{"k"},0),1000),E703)</f>
        <v>86</v>
      </c>
      <c r="G703" s="1">
        <v>2</v>
      </c>
    </row>
    <row r="704" spans="1:7" ht="13.2" x14ac:dyDescent="0.25">
      <c r="A704" s="4" t="s">
        <v>761</v>
      </c>
      <c r="B704" s="9">
        <v>43778</v>
      </c>
      <c r="C704" s="19">
        <f t="shared" si="11"/>
        <v>2019</v>
      </c>
      <c r="D704" s="2">
        <v>9513</v>
      </c>
      <c r="E704" s="1">
        <v>87</v>
      </c>
      <c r="F704" s="20">
        <f>_xlfn.IFNA(LEFT(E704,LEN(E704)-1)*CHOOSE(MATCH(RIGHT(E704,1),{"k"},0),1000),E704)</f>
        <v>87</v>
      </c>
      <c r="G704" s="1">
        <v>15</v>
      </c>
    </row>
    <row r="705" spans="1:7" ht="13.2" x14ac:dyDescent="0.25">
      <c r="A705" s="4" t="s">
        <v>1250</v>
      </c>
      <c r="B705" s="9">
        <v>44099</v>
      </c>
      <c r="C705" s="19">
        <f t="shared" si="11"/>
        <v>2020</v>
      </c>
      <c r="D705" s="2">
        <v>3121</v>
      </c>
      <c r="E705" s="1">
        <v>87</v>
      </c>
      <c r="F705" s="20">
        <f>_xlfn.IFNA(LEFT(E705,LEN(E705)-1)*CHOOSE(MATCH(RIGHT(E705,1),{"k"},0),1000),E705)</f>
        <v>87</v>
      </c>
      <c r="G705" s="1">
        <v>4</v>
      </c>
    </row>
    <row r="706" spans="1:7" ht="13.2" x14ac:dyDescent="0.25">
      <c r="A706" s="4" t="s">
        <v>741</v>
      </c>
      <c r="B706" s="9">
        <v>43845</v>
      </c>
      <c r="C706" s="19">
        <f t="shared" ref="C706:C769" si="12">YEAR(B706)</f>
        <v>2020</v>
      </c>
      <c r="D706" s="2">
        <v>1900</v>
      </c>
      <c r="E706" s="1">
        <v>88</v>
      </c>
      <c r="F706" s="20">
        <f>_xlfn.IFNA(LEFT(E706,LEN(E706)-1)*CHOOSE(MATCH(RIGHT(E706,1),{"k"},0),1000),E706)</f>
        <v>88</v>
      </c>
      <c r="G706" s="1">
        <v>2</v>
      </c>
    </row>
    <row r="707" spans="1:7" ht="13.2" x14ac:dyDescent="0.25">
      <c r="A707" s="4" t="s">
        <v>703</v>
      </c>
      <c r="B707" s="9">
        <v>44080</v>
      </c>
      <c r="C707" s="19">
        <f t="shared" si="12"/>
        <v>2020</v>
      </c>
      <c r="D707" s="1">
        <v>624</v>
      </c>
      <c r="E707" s="1">
        <v>88</v>
      </c>
      <c r="F707" s="20">
        <f>_xlfn.IFNA(LEFT(E707,LEN(E707)-1)*CHOOSE(MATCH(RIGHT(E707,1),{"k"},0),1000),E707)</f>
        <v>88</v>
      </c>
      <c r="G707" s="1">
        <v>0</v>
      </c>
    </row>
    <row r="708" spans="1:7" ht="13.2" x14ac:dyDescent="0.25">
      <c r="A708" s="4" t="s">
        <v>1369</v>
      </c>
      <c r="B708" s="9">
        <v>44347</v>
      </c>
      <c r="C708" s="19">
        <f t="shared" si="12"/>
        <v>2021</v>
      </c>
      <c r="D708" s="2">
        <v>3151</v>
      </c>
      <c r="E708" s="1">
        <v>88</v>
      </c>
      <c r="F708" s="20">
        <f>_xlfn.IFNA(LEFT(E708,LEN(E708)-1)*CHOOSE(MATCH(RIGHT(E708,1),{"k"},0),1000),E708)</f>
        <v>88</v>
      </c>
      <c r="G708" s="1">
        <v>15</v>
      </c>
    </row>
    <row r="709" spans="1:7" ht="13.2" x14ac:dyDescent="0.25">
      <c r="A709" s="4" t="s">
        <v>955</v>
      </c>
      <c r="B709" s="9">
        <v>43814</v>
      </c>
      <c r="C709" s="19">
        <f t="shared" si="12"/>
        <v>2019</v>
      </c>
      <c r="D709" s="2">
        <v>2189</v>
      </c>
      <c r="E709" s="1">
        <v>88</v>
      </c>
      <c r="F709" s="20">
        <f>_xlfn.IFNA(LEFT(E709,LEN(E709)-1)*CHOOSE(MATCH(RIGHT(E709,1),{"k"},0),1000),E709)</f>
        <v>88</v>
      </c>
      <c r="G709" s="1">
        <v>3</v>
      </c>
    </row>
    <row r="710" spans="1:7" ht="13.2" x14ac:dyDescent="0.25">
      <c r="A710" s="4" t="s">
        <v>966</v>
      </c>
      <c r="B710" s="9">
        <v>43830</v>
      </c>
      <c r="C710" s="19">
        <f t="shared" si="12"/>
        <v>2019</v>
      </c>
      <c r="D710" s="2">
        <v>2170</v>
      </c>
      <c r="E710" s="1">
        <v>88</v>
      </c>
      <c r="F710" s="20">
        <f>_xlfn.IFNA(LEFT(E710,LEN(E710)-1)*CHOOSE(MATCH(RIGHT(E710,1),{"k"},0),1000),E710)</f>
        <v>88</v>
      </c>
      <c r="G710" s="1">
        <v>4</v>
      </c>
    </row>
    <row r="711" spans="1:7" ht="13.2" x14ac:dyDescent="0.25">
      <c r="A711" s="4" t="s">
        <v>1314</v>
      </c>
      <c r="B711" s="9">
        <v>43717</v>
      </c>
      <c r="C711" s="19">
        <f t="shared" si="12"/>
        <v>2019</v>
      </c>
      <c r="D711" s="2">
        <v>3736</v>
      </c>
      <c r="E711" s="1">
        <v>89</v>
      </c>
      <c r="F711" s="20">
        <f>_xlfn.IFNA(LEFT(E711,LEN(E711)-1)*CHOOSE(MATCH(RIGHT(E711,1),{"k"},0),1000),E711)</f>
        <v>89</v>
      </c>
      <c r="G711" s="1">
        <v>6</v>
      </c>
    </row>
    <row r="712" spans="1:7" ht="13.2" x14ac:dyDescent="0.25">
      <c r="A712" s="4" t="s">
        <v>604</v>
      </c>
      <c r="B712" s="9">
        <v>44023</v>
      </c>
      <c r="C712" s="19">
        <f t="shared" si="12"/>
        <v>2020</v>
      </c>
      <c r="D712" s="2">
        <v>2327</v>
      </c>
      <c r="E712" s="1">
        <v>89</v>
      </c>
      <c r="F712" s="20">
        <f>_xlfn.IFNA(LEFT(E712,LEN(E712)-1)*CHOOSE(MATCH(RIGHT(E712,1),{"k"},0),1000),E712)</f>
        <v>89</v>
      </c>
      <c r="G712" s="1">
        <v>30</v>
      </c>
    </row>
    <row r="713" spans="1:7" ht="13.2" x14ac:dyDescent="0.25">
      <c r="A713" s="4" t="s">
        <v>18</v>
      </c>
      <c r="B713" s="9">
        <v>44122</v>
      </c>
      <c r="C713" s="19">
        <f t="shared" si="12"/>
        <v>2020</v>
      </c>
      <c r="D713" s="2">
        <v>3632</v>
      </c>
      <c r="E713" s="1">
        <v>89</v>
      </c>
      <c r="F713" s="20">
        <f>_xlfn.IFNA(LEFT(E713,LEN(E713)-1)*CHOOSE(MATCH(RIGHT(E713,1),{"k"},0),1000),E713)</f>
        <v>89</v>
      </c>
      <c r="G713" s="1">
        <v>2</v>
      </c>
    </row>
    <row r="714" spans="1:7" ht="13.2" x14ac:dyDescent="0.25">
      <c r="A714" s="4" t="s">
        <v>934</v>
      </c>
      <c r="B714" s="9">
        <v>43824</v>
      </c>
      <c r="C714" s="19">
        <f t="shared" si="12"/>
        <v>2019</v>
      </c>
      <c r="D714" s="2">
        <v>2732</v>
      </c>
      <c r="E714" s="1">
        <v>89</v>
      </c>
      <c r="F714" s="20">
        <f>_xlfn.IFNA(LEFT(E714,LEN(E714)-1)*CHOOSE(MATCH(RIGHT(E714,1),{"k"},0),1000),E714)</f>
        <v>89</v>
      </c>
      <c r="G714" s="1">
        <v>7</v>
      </c>
    </row>
    <row r="715" spans="1:7" ht="13.2" x14ac:dyDescent="0.25">
      <c r="A715" s="4" t="s">
        <v>974</v>
      </c>
      <c r="B715" s="9">
        <v>43864</v>
      </c>
      <c r="C715" s="19">
        <f t="shared" si="12"/>
        <v>2020</v>
      </c>
      <c r="D715" s="2">
        <v>2833</v>
      </c>
      <c r="E715" s="1">
        <v>90</v>
      </c>
      <c r="F715" s="20">
        <f>_xlfn.IFNA(LEFT(E715,LEN(E715)-1)*CHOOSE(MATCH(RIGHT(E715,1),{"k"},0),1000),E715)</f>
        <v>90</v>
      </c>
      <c r="G715" s="1">
        <v>4</v>
      </c>
    </row>
    <row r="716" spans="1:7" ht="13.2" x14ac:dyDescent="0.25">
      <c r="A716" s="4" t="s">
        <v>1222</v>
      </c>
      <c r="B716" s="9">
        <v>43784</v>
      </c>
      <c r="C716" s="19">
        <f t="shared" si="12"/>
        <v>2019</v>
      </c>
      <c r="D716" s="2">
        <v>6068</v>
      </c>
      <c r="E716" s="1">
        <v>91</v>
      </c>
      <c r="F716" s="20">
        <f>_xlfn.IFNA(LEFT(E716,LEN(E716)-1)*CHOOSE(MATCH(RIGHT(E716,1),{"k"},0),1000),E716)</f>
        <v>91</v>
      </c>
      <c r="G716" s="1">
        <v>7</v>
      </c>
    </row>
    <row r="717" spans="1:7" ht="13.2" x14ac:dyDescent="0.25">
      <c r="A717" s="4" t="s">
        <v>1058</v>
      </c>
      <c r="B717" s="9">
        <v>44345</v>
      </c>
      <c r="C717" s="19">
        <f t="shared" si="12"/>
        <v>2021</v>
      </c>
      <c r="D717" s="2">
        <v>2491</v>
      </c>
      <c r="E717" s="1">
        <v>91</v>
      </c>
      <c r="F717" s="20">
        <f>_xlfn.IFNA(LEFT(E717,LEN(E717)-1)*CHOOSE(MATCH(RIGHT(E717,1),{"k"},0),1000),E717)</f>
        <v>91</v>
      </c>
      <c r="G717" s="1">
        <v>7</v>
      </c>
    </row>
    <row r="718" spans="1:7" ht="13.2" x14ac:dyDescent="0.25">
      <c r="A718" s="4" t="s">
        <v>948</v>
      </c>
      <c r="B718" s="9">
        <v>44137</v>
      </c>
      <c r="C718" s="19">
        <f t="shared" si="12"/>
        <v>2020</v>
      </c>
      <c r="D718" s="2">
        <v>3757</v>
      </c>
      <c r="E718" s="1">
        <v>92</v>
      </c>
      <c r="F718" s="20">
        <f>_xlfn.IFNA(LEFT(E718,LEN(E718)-1)*CHOOSE(MATCH(RIGHT(E718,1),{"k"},0),1000),E718)</f>
        <v>92</v>
      </c>
      <c r="G718" s="1">
        <v>8</v>
      </c>
    </row>
    <row r="719" spans="1:7" ht="13.2" x14ac:dyDescent="0.25">
      <c r="A719" s="4" t="s">
        <v>1095</v>
      </c>
      <c r="B719" s="9">
        <v>44023</v>
      </c>
      <c r="C719" s="19">
        <f t="shared" si="12"/>
        <v>2020</v>
      </c>
      <c r="D719" s="2">
        <v>3704</v>
      </c>
      <c r="E719" s="1">
        <v>92</v>
      </c>
      <c r="F719" s="20">
        <f>_xlfn.IFNA(LEFT(E719,LEN(E719)-1)*CHOOSE(MATCH(RIGHT(E719,1),{"k"},0),1000),E719)</f>
        <v>92</v>
      </c>
      <c r="G719" s="1">
        <v>7</v>
      </c>
    </row>
    <row r="720" spans="1:7" ht="13.2" x14ac:dyDescent="0.25">
      <c r="A720" s="4" t="s">
        <v>1358</v>
      </c>
      <c r="B720" s="9">
        <v>43758</v>
      </c>
      <c r="C720" s="19">
        <f t="shared" si="12"/>
        <v>2019</v>
      </c>
      <c r="D720" s="2">
        <v>3887</v>
      </c>
      <c r="E720" s="1">
        <v>93</v>
      </c>
      <c r="F720" s="20">
        <f>_xlfn.IFNA(LEFT(E720,LEN(E720)-1)*CHOOSE(MATCH(RIGHT(E720,1),{"k"},0),1000),E720)</f>
        <v>93</v>
      </c>
      <c r="G720" s="1">
        <v>8</v>
      </c>
    </row>
    <row r="721" spans="1:7" ht="13.2" x14ac:dyDescent="0.25">
      <c r="A721" s="4" t="s">
        <v>1363</v>
      </c>
      <c r="B721" s="9">
        <v>43845</v>
      </c>
      <c r="C721" s="19">
        <f t="shared" si="12"/>
        <v>2020</v>
      </c>
      <c r="D721" s="2">
        <v>3636</v>
      </c>
      <c r="E721" s="1">
        <v>93</v>
      </c>
      <c r="F721" s="20">
        <f>_xlfn.IFNA(LEFT(E721,LEN(E721)-1)*CHOOSE(MATCH(RIGHT(E721,1),{"k"},0),1000),E721)</f>
        <v>93</v>
      </c>
      <c r="G721" s="1">
        <v>3</v>
      </c>
    </row>
    <row r="722" spans="1:7" ht="13.2" x14ac:dyDescent="0.25">
      <c r="A722" s="4" t="s">
        <v>486</v>
      </c>
      <c r="B722" s="9">
        <v>43959</v>
      </c>
      <c r="C722" s="19">
        <f t="shared" si="12"/>
        <v>2020</v>
      </c>
      <c r="D722" s="2">
        <v>3640</v>
      </c>
      <c r="E722" s="1">
        <v>93</v>
      </c>
      <c r="F722" s="20">
        <f>_xlfn.IFNA(LEFT(E722,LEN(E722)-1)*CHOOSE(MATCH(RIGHT(E722,1),{"k"},0),1000),E722)</f>
        <v>93</v>
      </c>
      <c r="G722" s="1">
        <v>5</v>
      </c>
    </row>
    <row r="723" spans="1:7" ht="13.2" x14ac:dyDescent="0.25">
      <c r="A723" s="4" t="s">
        <v>553</v>
      </c>
      <c r="B723" s="9">
        <v>43809</v>
      </c>
      <c r="C723" s="19">
        <f t="shared" si="12"/>
        <v>2019</v>
      </c>
      <c r="D723" s="2">
        <v>2455</v>
      </c>
      <c r="E723" s="1">
        <v>93</v>
      </c>
      <c r="F723" s="20">
        <f>_xlfn.IFNA(LEFT(E723,LEN(E723)-1)*CHOOSE(MATCH(RIGHT(E723,1),{"k"},0),1000),E723)</f>
        <v>93</v>
      </c>
      <c r="G723" s="1">
        <v>7</v>
      </c>
    </row>
    <row r="724" spans="1:7" ht="13.2" x14ac:dyDescent="0.25">
      <c r="A724" s="4" t="s">
        <v>981</v>
      </c>
      <c r="B724" s="9">
        <v>43276</v>
      </c>
      <c r="C724" s="19">
        <f t="shared" si="12"/>
        <v>2018</v>
      </c>
      <c r="D724" s="2">
        <v>14141</v>
      </c>
      <c r="E724" s="1">
        <v>94</v>
      </c>
      <c r="F724" s="20">
        <f>_xlfn.IFNA(LEFT(E724,LEN(E724)-1)*CHOOSE(MATCH(RIGHT(E724,1),{"k"},0),1000),E724)</f>
        <v>94</v>
      </c>
      <c r="G724" s="1">
        <v>5</v>
      </c>
    </row>
    <row r="725" spans="1:7" ht="13.2" x14ac:dyDescent="0.25">
      <c r="A725" s="4" t="s">
        <v>1016</v>
      </c>
      <c r="B725" s="9">
        <v>43539</v>
      </c>
      <c r="C725" s="19">
        <f t="shared" si="12"/>
        <v>2019</v>
      </c>
      <c r="D725" s="2">
        <v>15386</v>
      </c>
      <c r="E725" s="1">
        <v>94</v>
      </c>
      <c r="F725" s="20">
        <f>_xlfn.IFNA(LEFT(E725,LEN(E725)-1)*CHOOSE(MATCH(RIGHT(E725,1),{"k"},0),1000),E725)</f>
        <v>94</v>
      </c>
      <c r="G725" s="1">
        <v>9</v>
      </c>
    </row>
    <row r="726" spans="1:7" ht="13.2" x14ac:dyDescent="0.25">
      <c r="A726" s="4" t="s">
        <v>178</v>
      </c>
      <c r="B726" s="9">
        <v>44263</v>
      </c>
      <c r="C726" s="19">
        <f t="shared" si="12"/>
        <v>2021</v>
      </c>
      <c r="D726" s="2">
        <v>2389</v>
      </c>
      <c r="E726" s="1">
        <v>94</v>
      </c>
      <c r="F726" s="20">
        <f>_xlfn.IFNA(LEFT(E726,LEN(E726)-1)*CHOOSE(MATCH(RIGHT(E726,1),{"k"},0),1000),E726)</f>
        <v>94</v>
      </c>
      <c r="G726" s="1">
        <v>11</v>
      </c>
    </row>
    <row r="727" spans="1:7" ht="13.2" x14ac:dyDescent="0.25">
      <c r="A727" s="4" t="s">
        <v>1059</v>
      </c>
      <c r="B727" s="9">
        <v>44315</v>
      </c>
      <c r="C727" s="19">
        <f t="shared" si="12"/>
        <v>2021</v>
      </c>
      <c r="D727" s="2">
        <v>2130</v>
      </c>
      <c r="E727" s="1">
        <v>94</v>
      </c>
      <c r="F727" s="20">
        <f>_xlfn.IFNA(LEFT(E727,LEN(E727)-1)*CHOOSE(MATCH(RIGHT(E727,1),{"k"},0),1000),E727)</f>
        <v>94</v>
      </c>
      <c r="G727" s="1">
        <v>7</v>
      </c>
    </row>
    <row r="728" spans="1:7" ht="13.2" x14ac:dyDescent="0.25">
      <c r="A728" s="4" t="s">
        <v>916</v>
      </c>
      <c r="B728" s="9">
        <v>43810</v>
      </c>
      <c r="C728" s="19">
        <f t="shared" si="12"/>
        <v>2019</v>
      </c>
      <c r="D728" s="2">
        <v>2108</v>
      </c>
      <c r="E728" s="1">
        <v>94</v>
      </c>
      <c r="F728" s="20">
        <f>_xlfn.IFNA(LEFT(E728,LEN(E728)-1)*CHOOSE(MATCH(RIGHT(E728,1),{"k"},0),1000),E728)</f>
        <v>94</v>
      </c>
      <c r="G728" s="1">
        <v>0</v>
      </c>
    </row>
    <row r="729" spans="1:7" ht="13.2" x14ac:dyDescent="0.25">
      <c r="A729" s="4" t="s">
        <v>1221</v>
      </c>
      <c r="B729" s="9">
        <v>43722</v>
      </c>
      <c r="C729" s="19">
        <f t="shared" si="12"/>
        <v>2019</v>
      </c>
      <c r="D729" s="2">
        <v>2740</v>
      </c>
      <c r="E729" s="1">
        <v>95</v>
      </c>
      <c r="F729" s="20">
        <f>_xlfn.IFNA(LEFT(E729,LEN(E729)-1)*CHOOSE(MATCH(RIGHT(E729,1),{"k"},0),1000),E729)</f>
        <v>95</v>
      </c>
      <c r="G729" s="1">
        <v>4</v>
      </c>
    </row>
    <row r="730" spans="1:7" ht="13.2" x14ac:dyDescent="0.25">
      <c r="A730" s="4" t="s">
        <v>1131</v>
      </c>
      <c r="B730" s="9">
        <v>44221</v>
      </c>
      <c r="C730" s="19">
        <f t="shared" si="12"/>
        <v>2021</v>
      </c>
      <c r="D730" s="2">
        <v>3448</v>
      </c>
      <c r="E730" s="1">
        <v>95</v>
      </c>
      <c r="F730" s="20">
        <f>_xlfn.IFNA(LEFT(E730,LEN(E730)-1)*CHOOSE(MATCH(RIGHT(E730,1),{"k"},0),1000),E730)</f>
        <v>95</v>
      </c>
      <c r="G730" s="1">
        <v>6</v>
      </c>
    </row>
    <row r="731" spans="1:7" ht="13.2" x14ac:dyDescent="0.25">
      <c r="A731" s="4" t="s">
        <v>778</v>
      </c>
      <c r="B731" s="9">
        <v>43601</v>
      </c>
      <c r="C731" s="19">
        <f t="shared" si="12"/>
        <v>2019</v>
      </c>
      <c r="D731" s="2">
        <v>4580</v>
      </c>
      <c r="E731" s="1">
        <v>96</v>
      </c>
      <c r="F731" s="20">
        <f>_xlfn.IFNA(LEFT(E731,LEN(E731)-1)*CHOOSE(MATCH(RIGHT(E731,1),{"k"},0),1000),E731)</f>
        <v>96</v>
      </c>
      <c r="G731" s="1">
        <v>7</v>
      </c>
    </row>
    <row r="732" spans="1:7" ht="13.2" x14ac:dyDescent="0.25">
      <c r="A732" s="4" t="s">
        <v>757</v>
      </c>
      <c r="B732" s="9">
        <v>44225</v>
      </c>
      <c r="C732" s="19">
        <f t="shared" si="12"/>
        <v>2021</v>
      </c>
      <c r="D732" s="2">
        <v>3797</v>
      </c>
      <c r="E732" s="1">
        <v>96</v>
      </c>
      <c r="F732" s="20">
        <f>_xlfn.IFNA(LEFT(E732,LEN(E732)-1)*CHOOSE(MATCH(RIGHT(E732,1),{"k"},0),1000),E732)</f>
        <v>96</v>
      </c>
      <c r="G732" s="1">
        <v>16</v>
      </c>
    </row>
    <row r="733" spans="1:7" ht="13.2" x14ac:dyDescent="0.25">
      <c r="A733" s="4" t="s">
        <v>534</v>
      </c>
      <c r="B733" s="9">
        <v>44151</v>
      </c>
      <c r="C733" s="19">
        <f t="shared" si="12"/>
        <v>2020</v>
      </c>
      <c r="D733" s="2">
        <v>4542</v>
      </c>
      <c r="E733" s="1">
        <v>97</v>
      </c>
      <c r="F733" s="20">
        <f>_xlfn.IFNA(LEFT(E733,LEN(E733)-1)*CHOOSE(MATCH(RIGHT(E733,1),{"k"},0),1000),E733)</f>
        <v>97</v>
      </c>
      <c r="G733" s="1">
        <v>7</v>
      </c>
    </row>
    <row r="734" spans="1:7" ht="13.2" x14ac:dyDescent="0.25">
      <c r="A734" s="4" t="s">
        <v>783</v>
      </c>
      <c r="B734" s="9">
        <v>43786</v>
      </c>
      <c r="C734" s="19">
        <f t="shared" si="12"/>
        <v>2019</v>
      </c>
      <c r="D734" s="2">
        <v>2133</v>
      </c>
      <c r="E734" s="1">
        <v>98</v>
      </c>
      <c r="F734" s="20">
        <f>_xlfn.IFNA(LEFT(E734,LEN(E734)-1)*CHOOSE(MATCH(RIGHT(E734,1),{"k"},0),1000),E734)</f>
        <v>98</v>
      </c>
      <c r="G734" s="1">
        <v>3</v>
      </c>
    </row>
    <row r="735" spans="1:7" ht="13.2" x14ac:dyDescent="0.25">
      <c r="A735" s="4" t="s">
        <v>100</v>
      </c>
      <c r="B735" s="9">
        <v>43924</v>
      </c>
      <c r="C735" s="19">
        <f t="shared" si="12"/>
        <v>2020</v>
      </c>
      <c r="D735" s="2">
        <v>10583</v>
      </c>
      <c r="E735" s="1">
        <v>98</v>
      </c>
      <c r="F735" s="20">
        <f>_xlfn.IFNA(LEFT(E735,LEN(E735)-1)*CHOOSE(MATCH(RIGHT(E735,1),{"k"},0),1000),E735)</f>
        <v>98</v>
      </c>
      <c r="G735" s="1">
        <v>45</v>
      </c>
    </row>
    <row r="736" spans="1:7" ht="13.2" x14ac:dyDescent="0.25">
      <c r="A736" s="4" t="s">
        <v>79</v>
      </c>
      <c r="B736" s="9">
        <v>44111</v>
      </c>
      <c r="C736" s="19">
        <f t="shared" si="12"/>
        <v>2020</v>
      </c>
      <c r="D736" s="2">
        <v>5568</v>
      </c>
      <c r="E736" s="1">
        <v>98</v>
      </c>
      <c r="F736" s="20">
        <f>_xlfn.IFNA(LEFT(E736,LEN(E736)-1)*CHOOSE(MATCH(RIGHT(E736,1),{"k"},0),1000),E736)</f>
        <v>98</v>
      </c>
      <c r="G736" s="1">
        <v>5</v>
      </c>
    </row>
    <row r="737" spans="1:7" ht="13.2" x14ac:dyDescent="0.25">
      <c r="A737" s="4" t="s">
        <v>596</v>
      </c>
      <c r="B737" s="9">
        <v>44190</v>
      </c>
      <c r="C737" s="19">
        <f t="shared" si="12"/>
        <v>2020</v>
      </c>
      <c r="D737" s="2">
        <v>1547</v>
      </c>
      <c r="E737" s="1">
        <v>99</v>
      </c>
      <c r="F737" s="20">
        <f>_xlfn.IFNA(LEFT(E737,LEN(E737)-1)*CHOOSE(MATCH(RIGHT(E737,1),{"k"},0),1000),E737)</f>
        <v>99</v>
      </c>
      <c r="G737" s="1">
        <v>6</v>
      </c>
    </row>
    <row r="738" spans="1:7" ht="13.2" x14ac:dyDescent="0.25">
      <c r="A738" s="4" t="s">
        <v>1021</v>
      </c>
      <c r="B738" s="9">
        <v>43713</v>
      </c>
      <c r="C738" s="19">
        <f t="shared" si="12"/>
        <v>2019</v>
      </c>
      <c r="D738" s="2">
        <v>8122</v>
      </c>
      <c r="E738" s="1">
        <v>100</v>
      </c>
      <c r="F738" s="20">
        <f>_xlfn.IFNA(LEFT(E738,LEN(E738)-1)*CHOOSE(MATCH(RIGHT(E738,1),{"k"},0),1000),E738)</f>
        <v>100</v>
      </c>
      <c r="G738" s="1">
        <v>19</v>
      </c>
    </row>
    <row r="739" spans="1:7" ht="13.2" x14ac:dyDescent="0.25">
      <c r="A739" s="4" t="s">
        <v>1166</v>
      </c>
      <c r="B739" s="9">
        <v>43741</v>
      </c>
      <c r="C739" s="19">
        <f t="shared" si="12"/>
        <v>2019</v>
      </c>
      <c r="D739" s="2">
        <v>3723</v>
      </c>
      <c r="E739" s="1">
        <v>100</v>
      </c>
      <c r="F739" s="20">
        <f>_xlfn.IFNA(LEFT(E739,LEN(E739)-1)*CHOOSE(MATCH(RIGHT(E739,1),{"k"},0),1000),E739)</f>
        <v>100</v>
      </c>
      <c r="G739" s="1">
        <v>10</v>
      </c>
    </row>
    <row r="740" spans="1:7" ht="13.2" x14ac:dyDescent="0.25">
      <c r="A740" s="4" t="s">
        <v>825</v>
      </c>
      <c r="B740" s="9">
        <v>43935</v>
      </c>
      <c r="C740" s="19">
        <f t="shared" si="12"/>
        <v>2020</v>
      </c>
      <c r="D740" s="2">
        <v>2271</v>
      </c>
      <c r="E740" s="1">
        <v>101</v>
      </c>
      <c r="F740" s="20">
        <f>_xlfn.IFNA(LEFT(E740,LEN(E740)-1)*CHOOSE(MATCH(RIGHT(E740,1),{"k"},0),1000),E740)</f>
        <v>101</v>
      </c>
      <c r="G740" s="1">
        <v>2</v>
      </c>
    </row>
    <row r="741" spans="1:7" ht="13.2" x14ac:dyDescent="0.25">
      <c r="A741" s="4" t="s">
        <v>264</v>
      </c>
      <c r="B741" s="9">
        <v>44234</v>
      </c>
      <c r="C741" s="19">
        <f t="shared" si="12"/>
        <v>2021</v>
      </c>
      <c r="D741" s="2">
        <v>2878</v>
      </c>
      <c r="E741" s="1">
        <v>101</v>
      </c>
      <c r="F741" s="20">
        <f>_xlfn.IFNA(LEFT(E741,LEN(E741)-1)*CHOOSE(MATCH(RIGHT(E741,1),{"k"},0),1000),E741)</f>
        <v>101</v>
      </c>
      <c r="G741" s="1">
        <v>5</v>
      </c>
    </row>
    <row r="742" spans="1:7" ht="13.2" x14ac:dyDescent="0.25">
      <c r="A742" s="4" t="s">
        <v>1639</v>
      </c>
      <c r="B742" s="9">
        <v>44247</v>
      </c>
      <c r="C742" s="19">
        <f t="shared" si="12"/>
        <v>2021</v>
      </c>
      <c r="D742" s="2">
        <v>3016</v>
      </c>
      <c r="E742" s="1">
        <v>101</v>
      </c>
      <c r="F742" s="20">
        <f>_xlfn.IFNA(LEFT(E742,LEN(E742)-1)*CHOOSE(MATCH(RIGHT(E742,1),{"k"},0),1000),E742)</f>
        <v>101</v>
      </c>
      <c r="G742" s="1">
        <v>3</v>
      </c>
    </row>
    <row r="743" spans="1:7" ht="13.2" x14ac:dyDescent="0.25">
      <c r="A743" s="4" t="s">
        <v>1277</v>
      </c>
      <c r="B743" s="9">
        <v>44354</v>
      </c>
      <c r="C743" s="19">
        <f t="shared" si="12"/>
        <v>2021</v>
      </c>
      <c r="D743" s="2">
        <v>3395</v>
      </c>
      <c r="E743" s="1">
        <v>101</v>
      </c>
      <c r="F743" s="20">
        <f>_xlfn.IFNA(LEFT(E743,LEN(E743)-1)*CHOOSE(MATCH(RIGHT(E743,1),{"k"},0),1000),E743)</f>
        <v>101</v>
      </c>
      <c r="G743" s="1">
        <v>9</v>
      </c>
    </row>
    <row r="744" spans="1:7" ht="13.2" x14ac:dyDescent="0.25">
      <c r="A744" s="4" t="s">
        <v>175</v>
      </c>
      <c r="B744" s="9">
        <v>43783</v>
      </c>
      <c r="C744" s="19">
        <f t="shared" si="12"/>
        <v>2019</v>
      </c>
      <c r="D744" s="2">
        <v>2534</v>
      </c>
      <c r="E744" s="1">
        <v>102</v>
      </c>
      <c r="F744" s="20">
        <f>_xlfn.IFNA(LEFT(E744,LEN(E744)-1)*CHOOSE(MATCH(RIGHT(E744,1),{"k"},0),1000),E744)</f>
        <v>102</v>
      </c>
      <c r="G744" s="1">
        <v>4</v>
      </c>
    </row>
    <row r="745" spans="1:7" ht="13.2" x14ac:dyDescent="0.25">
      <c r="A745" s="4" t="s">
        <v>1699</v>
      </c>
      <c r="B745" s="9">
        <v>44374</v>
      </c>
      <c r="C745" s="19">
        <f t="shared" si="12"/>
        <v>2021</v>
      </c>
      <c r="D745" s="2">
        <v>1617</v>
      </c>
      <c r="E745" s="1">
        <v>102</v>
      </c>
      <c r="F745" s="20">
        <f>_xlfn.IFNA(LEFT(E745,LEN(E745)-1)*CHOOSE(MATCH(RIGHT(E745,1),{"k"},0),1000),E745)</f>
        <v>102</v>
      </c>
      <c r="G745" s="1">
        <v>0</v>
      </c>
    </row>
    <row r="746" spans="1:7" ht="13.2" x14ac:dyDescent="0.25">
      <c r="A746" s="4" t="s">
        <v>416</v>
      </c>
      <c r="B746" s="9">
        <v>43809</v>
      </c>
      <c r="C746" s="19">
        <f t="shared" si="12"/>
        <v>2019</v>
      </c>
      <c r="D746" s="2">
        <v>4349</v>
      </c>
      <c r="E746" s="1">
        <v>102</v>
      </c>
      <c r="F746" s="20">
        <f>_xlfn.IFNA(LEFT(E746,LEN(E746)-1)*CHOOSE(MATCH(RIGHT(E746,1),{"k"},0),1000),E746)</f>
        <v>102</v>
      </c>
      <c r="G746" s="1">
        <v>3</v>
      </c>
    </row>
    <row r="747" spans="1:7" ht="13.2" x14ac:dyDescent="0.25">
      <c r="A747" s="4" t="s">
        <v>1241</v>
      </c>
      <c r="B747" s="9">
        <v>43819</v>
      </c>
      <c r="C747" s="19">
        <f t="shared" si="12"/>
        <v>2019</v>
      </c>
      <c r="D747" s="2">
        <v>2221</v>
      </c>
      <c r="E747" s="1">
        <v>103</v>
      </c>
      <c r="F747" s="20">
        <f>_xlfn.IFNA(LEFT(E747,LEN(E747)-1)*CHOOSE(MATCH(RIGHT(E747,1),{"k"},0),1000),E747)</f>
        <v>103</v>
      </c>
      <c r="G747" s="1">
        <v>6</v>
      </c>
    </row>
    <row r="748" spans="1:7" ht="13.2" x14ac:dyDescent="0.25">
      <c r="A748" s="4" t="s">
        <v>926</v>
      </c>
      <c r="B748" s="9">
        <v>44144</v>
      </c>
      <c r="C748" s="19">
        <f t="shared" si="12"/>
        <v>2020</v>
      </c>
      <c r="D748" s="2">
        <v>2700</v>
      </c>
      <c r="E748" s="1">
        <v>103</v>
      </c>
      <c r="F748" s="20">
        <f>_xlfn.IFNA(LEFT(E748,LEN(E748)-1)*CHOOSE(MATCH(RIGHT(E748,1),{"k"},0),1000),E748)</f>
        <v>103</v>
      </c>
      <c r="G748" s="1">
        <v>9</v>
      </c>
    </row>
    <row r="749" spans="1:7" ht="13.2" x14ac:dyDescent="0.25">
      <c r="A749" s="4" t="s">
        <v>267</v>
      </c>
      <c r="B749" s="9">
        <v>44156</v>
      </c>
      <c r="C749" s="19">
        <f t="shared" si="12"/>
        <v>2020</v>
      </c>
      <c r="D749" s="2">
        <v>2287</v>
      </c>
      <c r="E749" s="1">
        <v>103</v>
      </c>
      <c r="F749" s="20">
        <f>_xlfn.IFNA(LEFT(E749,LEN(E749)-1)*CHOOSE(MATCH(RIGHT(E749,1),{"k"},0),1000),E749)</f>
        <v>103</v>
      </c>
      <c r="G749" s="1">
        <v>3</v>
      </c>
    </row>
    <row r="750" spans="1:7" ht="13.2" x14ac:dyDescent="0.25">
      <c r="A750" s="4" t="s">
        <v>1490</v>
      </c>
      <c r="B750" s="9">
        <v>44276</v>
      </c>
      <c r="C750" s="19">
        <f t="shared" si="12"/>
        <v>2021</v>
      </c>
      <c r="D750" s="2">
        <v>3018</v>
      </c>
      <c r="E750" s="1">
        <v>103</v>
      </c>
      <c r="F750" s="20">
        <f>_xlfn.IFNA(LEFT(E750,LEN(E750)-1)*CHOOSE(MATCH(RIGHT(E750,1),{"k"},0),1000),E750)</f>
        <v>103</v>
      </c>
      <c r="G750" s="1">
        <v>2</v>
      </c>
    </row>
    <row r="751" spans="1:7" ht="13.2" x14ac:dyDescent="0.25">
      <c r="A751" s="4" t="s">
        <v>780</v>
      </c>
      <c r="B751" s="9">
        <v>43458</v>
      </c>
      <c r="C751" s="19">
        <f t="shared" si="12"/>
        <v>2018</v>
      </c>
      <c r="D751" s="2">
        <v>7476</v>
      </c>
      <c r="E751" s="1">
        <v>104</v>
      </c>
      <c r="F751" s="20">
        <f>_xlfn.IFNA(LEFT(E751,LEN(E751)-1)*CHOOSE(MATCH(RIGHT(E751,1),{"k"},0),1000),E751)</f>
        <v>104</v>
      </c>
      <c r="G751" s="1">
        <v>10</v>
      </c>
    </row>
    <row r="752" spans="1:7" ht="13.2" x14ac:dyDescent="0.25">
      <c r="A752" s="4" t="s">
        <v>1112</v>
      </c>
      <c r="B752" s="9">
        <v>43505</v>
      </c>
      <c r="C752" s="19">
        <f t="shared" si="12"/>
        <v>2019</v>
      </c>
      <c r="D752" s="2">
        <v>5373</v>
      </c>
      <c r="E752" s="1">
        <v>104</v>
      </c>
      <c r="F752" s="20">
        <f>_xlfn.IFNA(LEFT(E752,LEN(E752)-1)*CHOOSE(MATCH(RIGHT(E752,1),{"k"},0),1000),E752)</f>
        <v>104</v>
      </c>
      <c r="G752" s="1">
        <v>4</v>
      </c>
    </row>
    <row r="753" spans="1:7" ht="13.2" x14ac:dyDescent="0.25">
      <c r="A753" s="4" t="s">
        <v>742</v>
      </c>
      <c r="B753" s="9">
        <v>43638</v>
      </c>
      <c r="C753" s="19">
        <f t="shared" si="12"/>
        <v>2019</v>
      </c>
      <c r="D753" s="2">
        <v>5394</v>
      </c>
      <c r="E753" s="1">
        <v>104</v>
      </c>
      <c r="F753" s="20">
        <f>_xlfn.IFNA(LEFT(E753,LEN(E753)-1)*CHOOSE(MATCH(RIGHT(E753,1),{"k"},0),1000),E753)</f>
        <v>104</v>
      </c>
      <c r="G753" s="1">
        <v>15</v>
      </c>
    </row>
    <row r="754" spans="1:7" ht="13.2" x14ac:dyDescent="0.25">
      <c r="A754" s="4" t="s">
        <v>170</v>
      </c>
      <c r="B754" s="9">
        <v>43680</v>
      </c>
      <c r="C754" s="19">
        <f t="shared" si="12"/>
        <v>2019</v>
      </c>
      <c r="D754" s="2">
        <v>2980</v>
      </c>
      <c r="E754" s="1">
        <v>104</v>
      </c>
      <c r="F754" s="20">
        <f>_xlfn.IFNA(LEFT(E754,LEN(E754)-1)*CHOOSE(MATCH(RIGHT(E754,1),{"k"},0),1000),E754)</f>
        <v>104</v>
      </c>
      <c r="G754" s="1">
        <v>5</v>
      </c>
    </row>
    <row r="755" spans="1:7" ht="13.2" x14ac:dyDescent="0.25">
      <c r="A755" s="4" t="s">
        <v>504</v>
      </c>
      <c r="B755" s="9">
        <v>44190</v>
      </c>
      <c r="C755" s="19">
        <f t="shared" si="12"/>
        <v>2020</v>
      </c>
      <c r="D755" s="2">
        <v>2780</v>
      </c>
      <c r="E755" s="1">
        <v>104</v>
      </c>
      <c r="F755" s="20">
        <f>_xlfn.IFNA(LEFT(E755,LEN(E755)-1)*CHOOSE(MATCH(RIGHT(E755,1),{"k"},0),1000),E755)</f>
        <v>104</v>
      </c>
      <c r="G755" s="1">
        <v>8</v>
      </c>
    </row>
    <row r="756" spans="1:7" ht="13.2" x14ac:dyDescent="0.25">
      <c r="A756" s="4" t="s">
        <v>991</v>
      </c>
      <c r="B756" s="9">
        <v>43860</v>
      </c>
      <c r="C756" s="19">
        <f t="shared" si="12"/>
        <v>2020</v>
      </c>
      <c r="D756" s="2">
        <v>4638</v>
      </c>
      <c r="E756" s="1">
        <v>105</v>
      </c>
      <c r="F756" s="20">
        <f>_xlfn.IFNA(LEFT(E756,LEN(E756)-1)*CHOOSE(MATCH(RIGHT(E756,1),{"k"},0),1000),E756)</f>
        <v>105</v>
      </c>
      <c r="G756" s="1">
        <v>19</v>
      </c>
    </row>
    <row r="757" spans="1:7" ht="13.2" x14ac:dyDescent="0.25">
      <c r="A757" s="4" t="s">
        <v>395</v>
      </c>
      <c r="B757" s="9">
        <v>43789</v>
      </c>
      <c r="C757" s="19">
        <f t="shared" si="12"/>
        <v>2019</v>
      </c>
      <c r="D757" s="2">
        <v>2886</v>
      </c>
      <c r="E757" s="1">
        <v>106</v>
      </c>
      <c r="F757" s="20">
        <f>_xlfn.IFNA(LEFT(E757,LEN(E757)-1)*CHOOSE(MATCH(RIGHT(E757,1),{"k"},0),1000),E757)</f>
        <v>106</v>
      </c>
      <c r="G757" s="1">
        <v>6</v>
      </c>
    </row>
    <row r="758" spans="1:7" ht="13.2" x14ac:dyDescent="0.25">
      <c r="A758" s="4" t="s">
        <v>242</v>
      </c>
      <c r="B758" s="9">
        <v>44164</v>
      </c>
      <c r="C758" s="19">
        <f t="shared" si="12"/>
        <v>2020</v>
      </c>
      <c r="D758" s="2">
        <v>3196</v>
      </c>
      <c r="E758" s="1">
        <v>107</v>
      </c>
      <c r="F758" s="20">
        <f>_xlfn.IFNA(LEFT(E758,LEN(E758)-1)*CHOOSE(MATCH(RIGHT(E758,1),{"k"},0),1000),E758)</f>
        <v>107</v>
      </c>
      <c r="G758" s="1">
        <v>7</v>
      </c>
    </row>
    <row r="759" spans="1:7" ht="13.2" x14ac:dyDescent="0.25">
      <c r="A759" s="4" t="s">
        <v>103</v>
      </c>
      <c r="B759" s="9">
        <v>43676</v>
      </c>
      <c r="C759" s="19">
        <f t="shared" si="12"/>
        <v>2019</v>
      </c>
      <c r="D759" s="2">
        <v>5827</v>
      </c>
      <c r="E759" s="1">
        <v>108</v>
      </c>
      <c r="F759" s="20">
        <f>_xlfn.IFNA(LEFT(E759,LEN(E759)-1)*CHOOSE(MATCH(RIGHT(E759,1),{"k"},0),1000),E759)</f>
        <v>108</v>
      </c>
      <c r="G759" s="1">
        <v>8</v>
      </c>
    </row>
    <row r="760" spans="1:7" ht="13.2" x14ac:dyDescent="0.25">
      <c r="A760" s="4" t="s">
        <v>421</v>
      </c>
      <c r="B760" s="9">
        <v>43954</v>
      </c>
      <c r="C760" s="19">
        <f t="shared" si="12"/>
        <v>2020</v>
      </c>
      <c r="D760" s="2">
        <v>3027</v>
      </c>
      <c r="E760" s="1">
        <v>108</v>
      </c>
      <c r="F760" s="20">
        <f>_xlfn.IFNA(LEFT(E760,LEN(E760)-1)*CHOOSE(MATCH(RIGHT(E760,1),{"k"},0),1000),E760)</f>
        <v>108</v>
      </c>
      <c r="G760" s="1">
        <v>9</v>
      </c>
    </row>
    <row r="761" spans="1:7" ht="13.2" x14ac:dyDescent="0.25">
      <c r="A761" s="4" t="s">
        <v>1342</v>
      </c>
      <c r="B761" s="9">
        <v>44153</v>
      </c>
      <c r="C761" s="19">
        <f t="shared" si="12"/>
        <v>2020</v>
      </c>
      <c r="D761" s="2">
        <v>3310</v>
      </c>
      <c r="E761" s="1">
        <v>108</v>
      </c>
      <c r="F761" s="20">
        <f>_xlfn.IFNA(LEFT(E761,LEN(E761)-1)*CHOOSE(MATCH(RIGHT(E761,1),{"k"},0),1000),E761)</f>
        <v>108</v>
      </c>
      <c r="G761" s="1">
        <v>8</v>
      </c>
    </row>
    <row r="762" spans="1:7" ht="13.2" x14ac:dyDescent="0.25">
      <c r="A762" s="4" t="s">
        <v>899</v>
      </c>
      <c r="B762" s="9">
        <v>44343</v>
      </c>
      <c r="C762" s="19">
        <f t="shared" si="12"/>
        <v>2021</v>
      </c>
      <c r="D762" s="2">
        <v>3965</v>
      </c>
      <c r="E762" s="1">
        <v>108</v>
      </c>
      <c r="F762" s="20">
        <f>_xlfn.IFNA(LEFT(E762,LEN(E762)-1)*CHOOSE(MATCH(RIGHT(E762,1),{"k"},0),1000),E762)</f>
        <v>108</v>
      </c>
      <c r="G762" s="1">
        <v>4</v>
      </c>
    </row>
    <row r="763" spans="1:7" ht="13.2" x14ac:dyDescent="0.25">
      <c r="A763" s="4" t="s">
        <v>1577</v>
      </c>
      <c r="B763" s="9">
        <v>43468</v>
      </c>
      <c r="C763" s="19">
        <f t="shared" si="12"/>
        <v>2019</v>
      </c>
      <c r="D763" s="2">
        <v>12092</v>
      </c>
      <c r="E763" s="1">
        <v>109</v>
      </c>
      <c r="F763" s="20">
        <f>_xlfn.IFNA(LEFT(E763,LEN(E763)-1)*CHOOSE(MATCH(RIGHT(E763,1),{"k"},0),1000),E763)</f>
        <v>109</v>
      </c>
      <c r="G763" s="1">
        <v>78</v>
      </c>
    </row>
    <row r="764" spans="1:7" ht="13.2" x14ac:dyDescent="0.25">
      <c r="A764" s="4" t="s">
        <v>420</v>
      </c>
      <c r="B764" s="9">
        <v>43971</v>
      </c>
      <c r="C764" s="19">
        <f t="shared" si="12"/>
        <v>2020</v>
      </c>
      <c r="D764" s="2">
        <v>7535</v>
      </c>
      <c r="E764" s="1">
        <v>109</v>
      </c>
      <c r="F764" s="20">
        <f>_xlfn.IFNA(LEFT(E764,LEN(E764)-1)*CHOOSE(MATCH(RIGHT(E764,1),{"k"},0),1000),E764)</f>
        <v>109</v>
      </c>
      <c r="G764" s="1">
        <v>15</v>
      </c>
    </row>
    <row r="765" spans="1:7" ht="13.2" x14ac:dyDescent="0.25">
      <c r="A765" s="4" t="s">
        <v>104</v>
      </c>
      <c r="B765" s="9">
        <v>44054</v>
      </c>
      <c r="C765" s="19">
        <f t="shared" si="12"/>
        <v>2020</v>
      </c>
      <c r="D765" s="2">
        <v>5355</v>
      </c>
      <c r="E765" s="1">
        <v>109</v>
      </c>
      <c r="F765" s="20">
        <f>_xlfn.IFNA(LEFT(E765,LEN(E765)-1)*CHOOSE(MATCH(RIGHT(E765,1),{"k"},0),1000),E765)</f>
        <v>109</v>
      </c>
      <c r="G765" s="1">
        <v>8</v>
      </c>
    </row>
    <row r="766" spans="1:7" ht="13.2" x14ac:dyDescent="0.25">
      <c r="A766" s="4" t="s">
        <v>316</v>
      </c>
      <c r="B766" s="9">
        <v>44135</v>
      </c>
      <c r="C766" s="19">
        <f t="shared" si="12"/>
        <v>2020</v>
      </c>
      <c r="D766" s="2">
        <v>5282</v>
      </c>
      <c r="E766" s="1">
        <v>109</v>
      </c>
      <c r="F766" s="20">
        <f>_xlfn.IFNA(LEFT(E766,LEN(E766)-1)*CHOOSE(MATCH(RIGHT(E766,1),{"k"},0),1000),E766)</f>
        <v>109</v>
      </c>
      <c r="G766" s="1">
        <v>4</v>
      </c>
    </row>
    <row r="767" spans="1:7" ht="13.2" x14ac:dyDescent="0.25">
      <c r="A767" s="4" t="s">
        <v>1111</v>
      </c>
      <c r="B767" s="9">
        <v>42016</v>
      </c>
      <c r="C767" s="19">
        <f t="shared" si="12"/>
        <v>2015</v>
      </c>
      <c r="D767" s="2">
        <v>14709</v>
      </c>
      <c r="E767" s="1">
        <v>110</v>
      </c>
      <c r="F767" s="20">
        <f>_xlfn.IFNA(LEFT(E767,LEN(E767)-1)*CHOOSE(MATCH(RIGHT(E767,1),{"k"},0),1000),E767)</f>
        <v>110</v>
      </c>
      <c r="G767" s="1">
        <v>13</v>
      </c>
    </row>
    <row r="768" spans="1:7" ht="13.2" x14ac:dyDescent="0.25">
      <c r="A768" s="4" t="s">
        <v>1447</v>
      </c>
      <c r="B768" s="9">
        <v>43781</v>
      </c>
      <c r="C768" s="19">
        <f t="shared" si="12"/>
        <v>2019</v>
      </c>
      <c r="D768" s="2">
        <v>5536</v>
      </c>
      <c r="E768" s="1">
        <v>111</v>
      </c>
      <c r="F768" s="20">
        <f>_xlfn.IFNA(LEFT(E768,LEN(E768)-1)*CHOOSE(MATCH(RIGHT(E768,1),{"k"},0),1000),E768)</f>
        <v>111</v>
      </c>
      <c r="G768" s="1">
        <v>10</v>
      </c>
    </row>
    <row r="769" spans="1:7" ht="13.2" x14ac:dyDescent="0.25">
      <c r="A769" s="4" t="s">
        <v>1296</v>
      </c>
      <c r="B769" s="9">
        <v>43809</v>
      </c>
      <c r="C769" s="19">
        <f t="shared" si="12"/>
        <v>2019</v>
      </c>
      <c r="D769" s="2">
        <v>2818</v>
      </c>
      <c r="E769" s="1">
        <v>111</v>
      </c>
      <c r="F769" s="20">
        <f>_xlfn.IFNA(LEFT(E769,LEN(E769)-1)*CHOOSE(MATCH(RIGHT(E769,1),{"k"},0),1000),E769)</f>
        <v>111</v>
      </c>
      <c r="G769" s="1">
        <v>4</v>
      </c>
    </row>
    <row r="770" spans="1:7" ht="13.2" x14ac:dyDescent="0.25">
      <c r="A770" s="4" t="s">
        <v>910</v>
      </c>
      <c r="B770" s="9">
        <v>44256</v>
      </c>
      <c r="C770" s="19">
        <f t="shared" ref="C770:C833" si="13">YEAR(B770)</f>
        <v>2021</v>
      </c>
      <c r="D770" s="2">
        <v>3091</v>
      </c>
      <c r="E770" s="1">
        <v>112</v>
      </c>
      <c r="F770" s="20">
        <f>_xlfn.IFNA(LEFT(E770,LEN(E770)-1)*CHOOSE(MATCH(RIGHT(E770,1),{"k"},0),1000),E770)</f>
        <v>112</v>
      </c>
      <c r="G770" s="1">
        <v>19</v>
      </c>
    </row>
    <row r="771" spans="1:7" ht="13.2" x14ac:dyDescent="0.25">
      <c r="A771" s="4" t="s">
        <v>1245</v>
      </c>
      <c r="B771" s="9">
        <v>43803</v>
      </c>
      <c r="C771" s="19">
        <f t="shared" si="13"/>
        <v>2019</v>
      </c>
      <c r="D771" s="2">
        <v>3058</v>
      </c>
      <c r="E771" s="1">
        <v>113</v>
      </c>
      <c r="F771" s="20">
        <f>_xlfn.IFNA(LEFT(E771,LEN(E771)-1)*CHOOSE(MATCH(RIGHT(E771,1),{"k"},0),1000),E771)</f>
        <v>113</v>
      </c>
      <c r="G771" s="1">
        <v>2</v>
      </c>
    </row>
    <row r="772" spans="1:7" ht="13.2" x14ac:dyDescent="0.25">
      <c r="A772" s="4" t="s">
        <v>1002</v>
      </c>
      <c r="B772" s="9">
        <v>43895</v>
      </c>
      <c r="C772" s="19">
        <f t="shared" si="13"/>
        <v>2020</v>
      </c>
      <c r="D772" s="2">
        <v>5692</v>
      </c>
      <c r="E772" s="1">
        <v>113</v>
      </c>
      <c r="F772" s="20">
        <f>_xlfn.IFNA(LEFT(E772,LEN(E772)-1)*CHOOSE(MATCH(RIGHT(E772,1),{"k"},0),1000),E772)</f>
        <v>113</v>
      </c>
      <c r="G772" s="1">
        <v>7</v>
      </c>
    </row>
    <row r="773" spans="1:7" ht="13.2" x14ac:dyDescent="0.25">
      <c r="A773" s="4" t="s">
        <v>1053</v>
      </c>
      <c r="B773" s="9">
        <v>44360</v>
      </c>
      <c r="C773" s="19">
        <f t="shared" si="13"/>
        <v>2021</v>
      </c>
      <c r="D773" s="2">
        <v>2785</v>
      </c>
      <c r="E773" s="1">
        <v>113</v>
      </c>
      <c r="F773" s="20">
        <f>_xlfn.IFNA(LEFT(E773,LEN(E773)-1)*CHOOSE(MATCH(RIGHT(E773,1),{"k"},0),1000),E773)</f>
        <v>113</v>
      </c>
      <c r="G773" s="1">
        <v>3</v>
      </c>
    </row>
    <row r="774" spans="1:7" ht="13.2" x14ac:dyDescent="0.25">
      <c r="A774" s="4" t="s">
        <v>967</v>
      </c>
      <c r="B774" s="9">
        <v>43880</v>
      </c>
      <c r="C774" s="19">
        <f t="shared" si="13"/>
        <v>2020</v>
      </c>
      <c r="D774" s="2">
        <v>3575</v>
      </c>
      <c r="E774" s="1">
        <v>114</v>
      </c>
      <c r="F774" s="20">
        <f>_xlfn.IFNA(LEFT(E774,LEN(E774)-1)*CHOOSE(MATCH(RIGHT(E774,1),{"k"},0),1000),E774)</f>
        <v>114</v>
      </c>
      <c r="G774" s="1">
        <v>9</v>
      </c>
    </row>
    <row r="775" spans="1:7" ht="13.2" x14ac:dyDescent="0.25">
      <c r="A775" s="4" t="s">
        <v>1419</v>
      </c>
      <c r="B775" s="9">
        <v>44090</v>
      </c>
      <c r="C775" s="19">
        <f t="shared" si="13"/>
        <v>2020</v>
      </c>
      <c r="D775" s="2">
        <v>2510</v>
      </c>
      <c r="E775" s="1">
        <v>114</v>
      </c>
      <c r="F775" s="20">
        <f>_xlfn.IFNA(LEFT(E775,LEN(E775)-1)*CHOOSE(MATCH(RIGHT(E775,1),{"k"},0),1000),E775)</f>
        <v>114</v>
      </c>
      <c r="G775" s="1">
        <v>8</v>
      </c>
    </row>
    <row r="776" spans="1:7" ht="13.2" x14ac:dyDescent="0.25">
      <c r="A776" s="4" t="s">
        <v>821</v>
      </c>
      <c r="B776" s="9">
        <v>44172</v>
      </c>
      <c r="C776" s="19">
        <f t="shared" si="13"/>
        <v>2020</v>
      </c>
      <c r="D776" s="2">
        <v>5357</v>
      </c>
      <c r="E776" s="1">
        <v>114</v>
      </c>
      <c r="F776" s="20">
        <f>_xlfn.IFNA(LEFT(E776,LEN(E776)-1)*CHOOSE(MATCH(RIGHT(E776,1),{"k"},0),1000),E776)</f>
        <v>114</v>
      </c>
      <c r="G776" s="1">
        <v>5</v>
      </c>
    </row>
    <row r="777" spans="1:7" ht="13.2" x14ac:dyDescent="0.25">
      <c r="A777" s="4" t="s">
        <v>927</v>
      </c>
      <c r="B777" s="9">
        <v>43817</v>
      </c>
      <c r="C777" s="19">
        <f t="shared" si="13"/>
        <v>2019</v>
      </c>
      <c r="D777" s="2">
        <v>3203</v>
      </c>
      <c r="E777" s="1">
        <v>114</v>
      </c>
      <c r="F777" s="20">
        <f>_xlfn.IFNA(LEFT(E777,LEN(E777)-1)*CHOOSE(MATCH(RIGHT(E777,1),{"k"},0),1000),E777)</f>
        <v>114</v>
      </c>
      <c r="G777" s="1">
        <v>5</v>
      </c>
    </row>
    <row r="778" spans="1:7" ht="13.2" x14ac:dyDescent="0.25">
      <c r="A778" s="4" t="s">
        <v>550</v>
      </c>
      <c r="B778" s="9">
        <v>43933</v>
      </c>
      <c r="C778" s="19">
        <f t="shared" si="13"/>
        <v>2020</v>
      </c>
      <c r="D778" s="2">
        <v>8303</v>
      </c>
      <c r="E778" s="1">
        <v>115</v>
      </c>
      <c r="F778" s="20">
        <f>_xlfn.IFNA(LEFT(E778,LEN(E778)-1)*CHOOSE(MATCH(RIGHT(E778,1),{"k"},0),1000),E778)</f>
        <v>115</v>
      </c>
      <c r="G778" s="1">
        <v>18</v>
      </c>
    </row>
    <row r="779" spans="1:7" ht="13.2" x14ac:dyDescent="0.25">
      <c r="A779" s="4" t="s">
        <v>546</v>
      </c>
      <c r="B779" s="9">
        <v>42292</v>
      </c>
      <c r="C779" s="19">
        <f t="shared" si="13"/>
        <v>2015</v>
      </c>
      <c r="D779" s="2">
        <v>33387</v>
      </c>
      <c r="E779" s="1">
        <v>117</v>
      </c>
      <c r="F779" s="20">
        <f>_xlfn.IFNA(LEFT(E779,LEN(E779)-1)*CHOOSE(MATCH(RIGHT(E779,1),{"k"},0),1000),E779)</f>
        <v>117</v>
      </c>
      <c r="G779" s="1">
        <v>9</v>
      </c>
    </row>
    <row r="780" spans="1:7" ht="13.2" x14ac:dyDescent="0.25">
      <c r="A780" s="4" t="s">
        <v>415</v>
      </c>
      <c r="B780" s="9">
        <v>44130</v>
      </c>
      <c r="C780" s="19">
        <f t="shared" si="13"/>
        <v>2020</v>
      </c>
      <c r="D780" s="2">
        <v>4130</v>
      </c>
      <c r="E780" s="1">
        <v>117</v>
      </c>
      <c r="F780" s="20">
        <f>_xlfn.IFNA(LEFT(E780,LEN(E780)-1)*CHOOSE(MATCH(RIGHT(E780,1),{"k"},0),1000),E780)</f>
        <v>117</v>
      </c>
      <c r="G780" s="1">
        <v>16</v>
      </c>
    </row>
    <row r="781" spans="1:7" ht="13.2" x14ac:dyDescent="0.25">
      <c r="A781" s="4" t="s">
        <v>1319</v>
      </c>
      <c r="B781" s="9">
        <v>43990</v>
      </c>
      <c r="C781" s="19">
        <f t="shared" si="13"/>
        <v>2020</v>
      </c>
      <c r="D781" s="2">
        <v>4357</v>
      </c>
      <c r="E781" s="1">
        <v>118</v>
      </c>
      <c r="F781" s="20">
        <f>_xlfn.IFNA(LEFT(E781,LEN(E781)-1)*CHOOSE(MATCH(RIGHT(E781,1),{"k"},0),1000),E781)</f>
        <v>118</v>
      </c>
      <c r="G781" s="1">
        <v>8</v>
      </c>
    </row>
    <row r="782" spans="1:7" ht="13.2" x14ac:dyDescent="0.25">
      <c r="A782" s="4" t="s">
        <v>905</v>
      </c>
      <c r="B782" s="9">
        <v>43455</v>
      </c>
      <c r="C782" s="19">
        <f t="shared" si="13"/>
        <v>2018</v>
      </c>
      <c r="D782" s="2">
        <v>9922</v>
      </c>
      <c r="E782" s="1">
        <v>119</v>
      </c>
      <c r="F782" s="20">
        <f>_xlfn.IFNA(LEFT(E782,LEN(E782)-1)*CHOOSE(MATCH(RIGHT(E782,1),{"k"},0),1000),E782)</f>
        <v>119</v>
      </c>
      <c r="G782" s="1">
        <v>5</v>
      </c>
    </row>
    <row r="783" spans="1:7" ht="13.2" x14ac:dyDescent="0.25">
      <c r="A783" s="4" t="s">
        <v>1367</v>
      </c>
      <c r="B783" s="9">
        <v>44060</v>
      </c>
      <c r="C783" s="19">
        <f t="shared" si="13"/>
        <v>2020</v>
      </c>
      <c r="D783" s="2">
        <v>3588</v>
      </c>
      <c r="E783" s="1">
        <v>120</v>
      </c>
      <c r="F783" s="20">
        <f>_xlfn.IFNA(LEFT(E783,LEN(E783)-1)*CHOOSE(MATCH(RIGHT(E783,1),{"k"},0),1000),E783)</f>
        <v>120</v>
      </c>
      <c r="G783" s="1">
        <v>5</v>
      </c>
    </row>
    <row r="784" spans="1:7" ht="13.2" x14ac:dyDescent="0.25">
      <c r="A784" s="4" t="s">
        <v>822</v>
      </c>
      <c r="B784" s="9">
        <v>43364</v>
      </c>
      <c r="C784" s="19">
        <f t="shared" si="13"/>
        <v>2018</v>
      </c>
      <c r="D784" s="2">
        <v>15364</v>
      </c>
      <c r="E784" s="1">
        <v>121</v>
      </c>
      <c r="F784" s="20">
        <f>_xlfn.IFNA(LEFT(E784,LEN(E784)-1)*CHOOSE(MATCH(RIGHT(E784,1),{"k"},0),1000),E784)</f>
        <v>121</v>
      </c>
      <c r="G784" s="1">
        <v>9</v>
      </c>
    </row>
    <row r="785" spans="1:7" ht="13.2" x14ac:dyDescent="0.25">
      <c r="A785" s="4" t="s">
        <v>394</v>
      </c>
      <c r="B785" s="9">
        <v>43482</v>
      </c>
      <c r="C785" s="19">
        <f t="shared" si="13"/>
        <v>2019</v>
      </c>
      <c r="D785" s="2">
        <v>17212</v>
      </c>
      <c r="E785" s="1">
        <v>121</v>
      </c>
      <c r="F785" s="20">
        <f>_xlfn.IFNA(LEFT(E785,LEN(E785)-1)*CHOOSE(MATCH(RIGHT(E785,1),{"k"},0),1000),E785)</f>
        <v>121</v>
      </c>
      <c r="G785" s="1">
        <v>24</v>
      </c>
    </row>
    <row r="786" spans="1:7" ht="13.2" x14ac:dyDescent="0.25">
      <c r="A786" s="4" t="s">
        <v>188</v>
      </c>
      <c r="B786" s="9">
        <v>43576</v>
      </c>
      <c r="C786" s="19">
        <f t="shared" si="13"/>
        <v>2019</v>
      </c>
      <c r="D786" s="2">
        <v>12209</v>
      </c>
      <c r="E786" s="1">
        <v>121</v>
      </c>
      <c r="F786" s="20">
        <f>_xlfn.IFNA(LEFT(E786,LEN(E786)-1)*CHOOSE(MATCH(RIGHT(E786,1),{"k"},0),1000),E786)</f>
        <v>121</v>
      </c>
      <c r="G786" s="1">
        <v>12</v>
      </c>
    </row>
    <row r="787" spans="1:7" ht="13.2" x14ac:dyDescent="0.25">
      <c r="A787" s="4" t="s">
        <v>1488</v>
      </c>
      <c r="B787" s="9">
        <v>44086</v>
      </c>
      <c r="C787" s="19">
        <f t="shared" si="13"/>
        <v>2020</v>
      </c>
      <c r="D787" s="2">
        <v>3351</v>
      </c>
      <c r="E787" s="1">
        <v>121</v>
      </c>
      <c r="F787" s="20">
        <f>_xlfn.IFNA(LEFT(E787,LEN(E787)-1)*CHOOSE(MATCH(RIGHT(E787,1),{"k"},0),1000),E787)</f>
        <v>121</v>
      </c>
      <c r="G787" s="1">
        <v>12</v>
      </c>
    </row>
    <row r="788" spans="1:7" ht="13.2" x14ac:dyDescent="0.25">
      <c r="A788" s="4" t="s">
        <v>153</v>
      </c>
      <c r="B788" s="9">
        <v>44034</v>
      </c>
      <c r="C788" s="19">
        <f t="shared" si="13"/>
        <v>2020</v>
      </c>
      <c r="D788" s="2">
        <v>4037</v>
      </c>
      <c r="E788" s="1">
        <v>122</v>
      </c>
      <c r="F788" s="20">
        <f>_xlfn.IFNA(LEFT(E788,LEN(E788)-1)*CHOOSE(MATCH(RIGHT(E788,1),{"k"},0),1000),E788)</f>
        <v>122</v>
      </c>
      <c r="G788" s="1">
        <v>9</v>
      </c>
    </row>
    <row r="789" spans="1:7" ht="13.2" x14ac:dyDescent="0.25">
      <c r="A789" s="4" t="s">
        <v>833</v>
      </c>
      <c r="B789" s="9">
        <v>44356</v>
      </c>
      <c r="C789" s="19">
        <f t="shared" si="13"/>
        <v>2021</v>
      </c>
      <c r="D789" s="2">
        <v>5418</v>
      </c>
      <c r="E789" s="1">
        <v>123</v>
      </c>
      <c r="F789" s="20">
        <f>_xlfn.IFNA(LEFT(E789,LEN(E789)-1)*CHOOSE(MATCH(RIGHT(E789,1),{"k"},0),1000),E789)</f>
        <v>123</v>
      </c>
      <c r="G789" s="1">
        <v>4</v>
      </c>
    </row>
    <row r="790" spans="1:7" ht="13.2" x14ac:dyDescent="0.25">
      <c r="A790" s="4" t="s">
        <v>1145</v>
      </c>
      <c r="B790" s="9">
        <v>43736</v>
      </c>
      <c r="C790" s="19">
        <f t="shared" si="13"/>
        <v>2019</v>
      </c>
      <c r="D790" s="2">
        <v>7429</v>
      </c>
      <c r="E790" s="1">
        <v>124</v>
      </c>
      <c r="F790" s="20">
        <f>_xlfn.IFNA(LEFT(E790,LEN(E790)-1)*CHOOSE(MATCH(RIGHT(E790,1),{"k"},0),1000),E790)</f>
        <v>124</v>
      </c>
      <c r="G790" s="1">
        <v>24</v>
      </c>
    </row>
    <row r="791" spans="1:7" ht="13.2" x14ac:dyDescent="0.25">
      <c r="A791" s="4" t="s">
        <v>495</v>
      </c>
      <c r="B791" s="9">
        <v>43873</v>
      </c>
      <c r="C791" s="19">
        <f t="shared" si="13"/>
        <v>2020</v>
      </c>
      <c r="D791" s="2">
        <v>6638</v>
      </c>
      <c r="E791" s="1">
        <v>125</v>
      </c>
      <c r="F791" s="20">
        <f>_xlfn.IFNA(LEFT(E791,LEN(E791)-1)*CHOOSE(MATCH(RIGHT(E791,1),{"k"},0),1000),E791)</f>
        <v>125</v>
      </c>
      <c r="G791" s="1">
        <v>6</v>
      </c>
    </row>
    <row r="792" spans="1:7" ht="13.2" x14ac:dyDescent="0.25">
      <c r="A792" s="4" t="s">
        <v>74</v>
      </c>
      <c r="B792" s="9">
        <v>43736</v>
      </c>
      <c r="C792" s="19">
        <f t="shared" si="13"/>
        <v>2019</v>
      </c>
      <c r="D792" s="2">
        <v>5984</v>
      </c>
      <c r="E792" s="1">
        <v>126</v>
      </c>
      <c r="F792" s="20">
        <f>_xlfn.IFNA(LEFT(E792,LEN(E792)-1)*CHOOSE(MATCH(RIGHT(E792,1),{"k"},0),1000),E792)</f>
        <v>126</v>
      </c>
      <c r="G792" s="1">
        <v>15</v>
      </c>
    </row>
    <row r="793" spans="1:7" ht="13.2" x14ac:dyDescent="0.25">
      <c r="A793" s="4" t="s">
        <v>829</v>
      </c>
      <c r="B793" s="9">
        <v>43766</v>
      </c>
      <c r="C793" s="19">
        <f t="shared" si="13"/>
        <v>2019</v>
      </c>
      <c r="D793" s="2">
        <v>4306</v>
      </c>
      <c r="E793" s="1">
        <v>126</v>
      </c>
      <c r="F793" s="20">
        <f>_xlfn.IFNA(LEFT(E793,LEN(E793)-1)*CHOOSE(MATCH(RIGHT(E793,1),{"k"},0),1000),E793)</f>
        <v>126</v>
      </c>
      <c r="G793" s="1">
        <v>7</v>
      </c>
    </row>
    <row r="794" spans="1:7" ht="13.2" x14ac:dyDescent="0.25">
      <c r="A794" s="4" t="s">
        <v>1098</v>
      </c>
      <c r="B794" s="9">
        <v>43776</v>
      </c>
      <c r="C794" s="19">
        <f t="shared" si="13"/>
        <v>2019</v>
      </c>
      <c r="D794" s="2">
        <v>8093</v>
      </c>
      <c r="E794" s="1">
        <v>126</v>
      </c>
      <c r="F794" s="20">
        <f>_xlfn.IFNA(LEFT(E794,LEN(E794)-1)*CHOOSE(MATCH(RIGHT(E794,1),{"k"},0),1000),E794)</f>
        <v>126</v>
      </c>
      <c r="G794" s="1">
        <v>16</v>
      </c>
    </row>
    <row r="795" spans="1:7" ht="13.2" x14ac:dyDescent="0.25">
      <c r="A795" s="4" t="s">
        <v>1268</v>
      </c>
      <c r="B795" s="9">
        <v>43841</v>
      </c>
      <c r="C795" s="19">
        <f t="shared" si="13"/>
        <v>2020</v>
      </c>
      <c r="D795" s="2">
        <v>2853</v>
      </c>
      <c r="E795" s="1">
        <v>126</v>
      </c>
      <c r="F795" s="20">
        <f>_xlfn.IFNA(LEFT(E795,LEN(E795)-1)*CHOOSE(MATCH(RIGHT(E795,1),{"k"},0),1000),E795)</f>
        <v>126</v>
      </c>
      <c r="G795" s="1">
        <v>2</v>
      </c>
    </row>
    <row r="796" spans="1:7" ht="13.2" x14ac:dyDescent="0.25">
      <c r="A796" s="4" t="s">
        <v>471</v>
      </c>
      <c r="B796" s="9">
        <v>43560</v>
      </c>
      <c r="C796" s="19">
        <f t="shared" si="13"/>
        <v>2019</v>
      </c>
      <c r="D796" s="2">
        <v>4123</v>
      </c>
      <c r="E796" s="1">
        <v>127</v>
      </c>
      <c r="F796" s="20">
        <f>_xlfn.IFNA(LEFT(E796,LEN(E796)-1)*CHOOSE(MATCH(RIGHT(E796,1),{"k"},0),1000),E796)</f>
        <v>127</v>
      </c>
      <c r="G796" s="1">
        <v>10</v>
      </c>
    </row>
    <row r="797" spans="1:7" ht="13.2" x14ac:dyDescent="0.25">
      <c r="A797" s="4" t="s">
        <v>1214</v>
      </c>
      <c r="B797" s="9">
        <v>43729</v>
      </c>
      <c r="C797" s="19">
        <f t="shared" si="13"/>
        <v>2019</v>
      </c>
      <c r="D797" s="2">
        <v>10017</v>
      </c>
      <c r="E797" s="1">
        <v>128</v>
      </c>
      <c r="F797" s="20">
        <f>_xlfn.IFNA(LEFT(E797,LEN(E797)-1)*CHOOSE(MATCH(RIGHT(E797,1),{"k"},0),1000),E797)</f>
        <v>128</v>
      </c>
      <c r="G797" s="1">
        <v>3</v>
      </c>
    </row>
    <row r="798" spans="1:7" ht="13.2" x14ac:dyDescent="0.25">
      <c r="A798" s="4" t="s">
        <v>1184</v>
      </c>
      <c r="B798" s="9">
        <v>43895</v>
      </c>
      <c r="C798" s="19">
        <f t="shared" si="13"/>
        <v>2020</v>
      </c>
      <c r="D798" s="2">
        <v>9800</v>
      </c>
      <c r="E798" s="1">
        <v>128</v>
      </c>
      <c r="F798" s="20">
        <f>_xlfn.IFNA(LEFT(E798,LEN(E798)-1)*CHOOSE(MATCH(RIGHT(E798,1),{"k"},0),1000),E798)</f>
        <v>128</v>
      </c>
      <c r="G798" s="1">
        <v>6</v>
      </c>
    </row>
    <row r="799" spans="1:7" ht="13.2" x14ac:dyDescent="0.25">
      <c r="A799" s="4" t="s">
        <v>1659</v>
      </c>
      <c r="B799" s="9">
        <v>44079</v>
      </c>
      <c r="C799" s="19">
        <f t="shared" si="13"/>
        <v>2020</v>
      </c>
      <c r="D799" s="2">
        <v>5079</v>
      </c>
      <c r="E799" s="1">
        <v>128</v>
      </c>
      <c r="F799" s="20">
        <f>_xlfn.IFNA(LEFT(E799,LEN(E799)-1)*CHOOSE(MATCH(RIGHT(E799,1),{"k"},0),1000),E799)</f>
        <v>128</v>
      </c>
      <c r="G799" s="1">
        <v>10</v>
      </c>
    </row>
    <row r="800" spans="1:7" ht="13.2" x14ac:dyDescent="0.25">
      <c r="A800" s="4" t="s">
        <v>401</v>
      </c>
      <c r="B800" s="9">
        <v>43805</v>
      </c>
      <c r="C800" s="19">
        <f t="shared" si="13"/>
        <v>2019</v>
      </c>
      <c r="D800" s="2">
        <v>6964</v>
      </c>
      <c r="E800" s="1">
        <v>129</v>
      </c>
      <c r="F800" s="20">
        <f>_xlfn.IFNA(LEFT(E800,LEN(E800)-1)*CHOOSE(MATCH(RIGHT(E800,1),{"k"},0),1000),E800)</f>
        <v>129</v>
      </c>
      <c r="G800" s="1">
        <v>13</v>
      </c>
    </row>
    <row r="801" spans="1:7" ht="13.2" x14ac:dyDescent="0.25">
      <c r="A801" s="4" t="s">
        <v>1082</v>
      </c>
      <c r="B801" s="9">
        <v>44055</v>
      </c>
      <c r="C801" s="19">
        <f t="shared" si="13"/>
        <v>2020</v>
      </c>
      <c r="D801" s="2">
        <v>7391</v>
      </c>
      <c r="E801" s="1">
        <v>129</v>
      </c>
      <c r="F801" s="20">
        <f>_xlfn.IFNA(LEFT(E801,LEN(E801)-1)*CHOOSE(MATCH(RIGHT(E801,1),{"k"},0),1000),E801)</f>
        <v>129</v>
      </c>
      <c r="G801" s="1">
        <v>12</v>
      </c>
    </row>
    <row r="802" spans="1:7" ht="13.2" x14ac:dyDescent="0.25">
      <c r="A802" s="4" t="s">
        <v>1034</v>
      </c>
      <c r="B802" s="9">
        <v>44066</v>
      </c>
      <c r="C802" s="19">
        <f t="shared" si="13"/>
        <v>2020</v>
      </c>
      <c r="D802" s="2">
        <v>7062</v>
      </c>
      <c r="E802" s="1">
        <v>130</v>
      </c>
      <c r="F802" s="20">
        <f>_xlfn.IFNA(LEFT(E802,LEN(E802)-1)*CHOOSE(MATCH(RIGHT(E802,1),{"k"},0),1000),E802)</f>
        <v>130</v>
      </c>
      <c r="G802" s="1">
        <v>7</v>
      </c>
    </row>
    <row r="803" spans="1:7" ht="13.2" x14ac:dyDescent="0.25">
      <c r="A803" s="4" t="s">
        <v>640</v>
      </c>
      <c r="B803" s="9">
        <v>44172</v>
      </c>
      <c r="C803" s="19">
        <f t="shared" si="13"/>
        <v>2020</v>
      </c>
      <c r="D803" s="2">
        <v>3406</v>
      </c>
      <c r="E803" s="1">
        <v>130</v>
      </c>
      <c r="F803" s="20">
        <f>_xlfn.IFNA(LEFT(E803,LEN(E803)-1)*CHOOSE(MATCH(RIGHT(E803,1),{"k"},0),1000),E803)</f>
        <v>130</v>
      </c>
      <c r="G803" s="1">
        <v>6</v>
      </c>
    </row>
    <row r="804" spans="1:7" ht="13.2" x14ac:dyDescent="0.25">
      <c r="A804" s="4" t="s">
        <v>1064</v>
      </c>
      <c r="B804" s="9">
        <v>44223</v>
      </c>
      <c r="C804" s="19">
        <f t="shared" si="13"/>
        <v>2021</v>
      </c>
      <c r="D804" s="2">
        <v>4522</v>
      </c>
      <c r="E804" s="1">
        <v>130</v>
      </c>
      <c r="F804" s="20">
        <f>_xlfn.IFNA(LEFT(E804,LEN(E804)-1)*CHOOSE(MATCH(RIGHT(E804,1),{"k"},0),1000),E804)</f>
        <v>130</v>
      </c>
      <c r="G804" s="1">
        <v>15</v>
      </c>
    </row>
    <row r="805" spans="1:7" ht="13.2" x14ac:dyDescent="0.25">
      <c r="A805" s="4" t="s">
        <v>1117</v>
      </c>
      <c r="B805" s="9">
        <v>43860</v>
      </c>
      <c r="C805" s="19">
        <f t="shared" si="13"/>
        <v>2020</v>
      </c>
      <c r="D805" s="2">
        <v>4931</v>
      </c>
      <c r="E805" s="1">
        <v>131</v>
      </c>
      <c r="F805" s="20">
        <f>_xlfn.IFNA(LEFT(E805,LEN(E805)-1)*CHOOSE(MATCH(RIGHT(E805,1),{"k"},0),1000),E805)</f>
        <v>131</v>
      </c>
      <c r="G805" s="1">
        <v>14</v>
      </c>
    </row>
    <row r="806" spans="1:7" ht="13.2" x14ac:dyDescent="0.25">
      <c r="A806" s="4" t="s">
        <v>1079</v>
      </c>
      <c r="B806" s="9">
        <v>43952</v>
      </c>
      <c r="C806" s="19">
        <f t="shared" si="13"/>
        <v>2020</v>
      </c>
      <c r="D806" s="2">
        <v>4000</v>
      </c>
      <c r="E806" s="1">
        <v>131</v>
      </c>
      <c r="F806" s="20">
        <f>_xlfn.IFNA(LEFT(E806,LEN(E806)-1)*CHOOSE(MATCH(RIGHT(E806,1),{"k"},0),1000),E806)</f>
        <v>131</v>
      </c>
      <c r="G806" s="1">
        <v>7</v>
      </c>
    </row>
    <row r="807" spans="1:7" ht="13.2" x14ac:dyDescent="0.25">
      <c r="A807" s="4" t="s">
        <v>1071</v>
      </c>
      <c r="B807" s="9">
        <v>44218</v>
      </c>
      <c r="C807" s="19">
        <f t="shared" si="13"/>
        <v>2021</v>
      </c>
      <c r="D807" s="2">
        <v>9307</v>
      </c>
      <c r="E807" s="1">
        <v>131</v>
      </c>
      <c r="F807" s="20">
        <f>_xlfn.IFNA(LEFT(E807,LEN(E807)-1)*CHOOSE(MATCH(RIGHT(E807,1),{"k"},0),1000),E807)</f>
        <v>131</v>
      </c>
      <c r="G807" s="1">
        <v>3</v>
      </c>
    </row>
    <row r="808" spans="1:7" ht="13.2" x14ac:dyDescent="0.25">
      <c r="A808" s="4" t="s">
        <v>367</v>
      </c>
      <c r="B808" s="9">
        <v>43446</v>
      </c>
      <c r="C808" s="19">
        <f t="shared" si="13"/>
        <v>2018</v>
      </c>
      <c r="D808" s="2">
        <v>4234</v>
      </c>
      <c r="E808" s="1">
        <v>131</v>
      </c>
      <c r="F808" s="20">
        <f>_xlfn.IFNA(LEFT(E808,LEN(E808)-1)*CHOOSE(MATCH(RIGHT(E808,1),{"k"},0),1000),E808)</f>
        <v>131</v>
      </c>
      <c r="G808" s="1">
        <v>6</v>
      </c>
    </row>
    <row r="809" spans="1:7" ht="13.2" x14ac:dyDescent="0.25">
      <c r="A809" s="4" t="s">
        <v>1104</v>
      </c>
      <c r="B809" s="9">
        <v>43818</v>
      </c>
      <c r="C809" s="19">
        <f t="shared" si="13"/>
        <v>2019</v>
      </c>
      <c r="D809" s="2">
        <v>15159</v>
      </c>
      <c r="E809" s="1">
        <v>133</v>
      </c>
      <c r="F809" s="20">
        <f>_xlfn.IFNA(LEFT(E809,LEN(E809)-1)*CHOOSE(MATCH(RIGHT(E809,1),{"k"},0),1000),E809)</f>
        <v>133</v>
      </c>
      <c r="G809" s="1">
        <v>27</v>
      </c>
    </row>
    <row r="810" spans="1:7" ht="13.2" x14ac:dyDescent="0.25">
      <c r="A810" s="4" t="s">
        <v>476</v>
      </c>
      <c r="B810" s="9">
        <v>44149</v>
      </c>
      <c r="C810" s="19">
        <f t="shared" si="13"/>
        <v>2020</v>
      </c>
      <c r="D810" s="2">
        <v>4841</v>
      </c>
      <c r="E810" s="1">
        <v>133</v>
      </c>
      <c r="F810" s="20">
        <f>_xlfn.IFNA(LEFT(E810,LEN(E810)-1)*CHOOSE(MATCH(RIGHT(E810,1),{"k"},0),1000),E810)</f>
        <v>133</v>
      </c>
      <c r="G810" s="1">
        <v>6</v>
      </c>
    </row>
    <row r="811" spans="1:7" ht="13.2" x14ac:dyDescent="0.25">
      <c r="A811" s="4" t="s">
        <v>1129</v>
      </c>
      <c r="B811" s="9">
        <v>43836</v>
      </c>
      <c r="C811" s="19">
        <f t="shared" si="13"/>
        <v>2020</v>
      </c>
      <c r="D811" s="2">
        <v>7078</v>
      </c>
      <c r="E811" s="1">
        <v>133</v>
      </c>
      <c r="F811" s="20">
        <f>_xlfn.IFNA(LEFT(E811,LEN(E811)-1)*CHOOSE(MATCH(RIGHT(E811,1),{"k"},0),1000),E811)</f>
        <v>133</v>
      </c>
      <c r="G811" s="1">
        <v>19</v>
      </c>
    </row>
    <row r="812" spans="1:7" ht="13.2" x14ac:dyDescent="0.25">
      <c r="A812" s="4" t="s">
        <v>1026</v>
      </c>
      <c r="B812" s="9">
        <v>43738</v>
      </c>
      <c r="C812" s="19">
        <f t="shared" si="13"/>
        <v>2019</v>
      </c>
      <c r="D812" s="2">
        <v>6215</v>
      </c>
      <c r="E812" s="1">
        <v>134</v>
      </c>
      <c r="F812" s="20">
        <f>_xlfn.IFNA(LEFT(E812,LEN(E812)-1)*CHOOSE(MATCH(RIGHT(E812,1),{"k"},0),1000),E812)</f>
        <v>134</v>
      </c>
      <c r="G812" s="1">
        <v>12</v>
      </c>
    </row>
    <row r="813" spans="1:7" ht="13.2" x14ac:dyDescent="0.25">
      <c r="A813" s="4" t="s">
        <v>987</v>
      </c>
      <c r="B813" s="9">
        <v>43894</v>
      </c>
      <c r="C813" s="19">
        <f t="shared" si="13"/>
        <v>2020</v>
      </c>
      <c r="D813" s="2">
        <v>4021</v>
      </c>
      <c r="E813" s="1">
        <v>134</v>
      </c>
      <c r="F813" s="20">
        <f>_xlfn.IFNA(LEFT(E813,LEN(E813)-1)*CHOOSE(MATCH(RIGHT(E813,1),{"k"},0),1000),E813)</f>
        <v>134</v>
      </c>
      <c r="G813" s="1">
        <v>18</v>
      </c>
    </row>
    <row r="814" spans="1:7" ht="13.2" x14ac:dyDescent="0.25">
      <c r="A814" s="4" t="s">
        <v>1257</v>
      </c>
      <c r="B814" s="9">
        <v>43748</v>
      </c>
      <c r="C814" s="19">
        <f t="shared" si="13"/>
        <v>2019</v>
      </c>
      <c r="D814" s="2">
        <v>8562</v>
      </c>
      <c r="E814" s="1">
        <v>135</v>
      </c>
      <c r="F814" s="20">
        <f>_xlfn.IFNA(LEFT(E814,LEN(E814)-1)*CHOOSE(MATCH(RIGHT(E814,1),{"k"},0),1000),E814)</f>
        <v>135</v>
      </c>
      <c r="G814" s="1">
        <v>15</v>
      </c>
    </row>
    <row r="815" spans="1:7" ht="13.2" x14ac:dyDescent="0.25">
      <c r="A815" s="4" t="s">
        <v>120</v>
      </c>
      <c r="B815" s="9">
        <v>43786</v>
      </c>
      <c r="C815" s="19">
        <f t="shared" si="13"/>
        <v>2019</v>
      </c>
      <c r="D815" s="2">
        <v>7930</v>
      </c>
      <c r="E815" s="1">
        <v>135</v>
      </c>
      <c r="F815" s="20">
        <f>_xlfn.IFNA(LEFT(E815,LEN(E815)-1)*CHOOSE(MATCH(RIGHT(E815,1),{"k"},0),1000),E815)</f>
        <v>135</v>
      </c>
      <c r="G815" s="1">
        <v>10</v>
      </c>
    </row>
    <row r="816" spans="1:7" ht="13.2" x14ac:dyDescent="0.25">
      <c r="A816" s="4" t="s">
        <v>129</v>
      </c>
      <c r="B816" s="9">
        <v>43798</v>
      </c>
      <c r="C816" s="19">
        <f t="shared" si="13"/>
        <v>2019</v>
      </c>
      <c r="D816" s="2">
        <v>3538</v>
      </c>
      <c r="E816" s="1">
        <v>135</v>
      </c>
      <c r="F816" s="20">
        <f>_xlfn.IFNA(LEFT(E816,LEN(E816)-1)*CHOOSE(MATCH(RIGHT(E816,1),{"k"},0),1000),E816)</f>
        <v>135</v>
      </c>
      <c r="G816" s="1">
        <v>1</v>
      </c>
    </row>
    <row r="817" spans="1:7" ht="13.2" x14ac:dyDescent="0.25">
      <c r="A817" s="4" t="s">
        <v>921</v>
      </c>
      <c r="B817" s="9">
        <v>43816</v>
      </c>
      <c r="C817" s="19">
        <f t="shared" si="13"/>
        <v>2019</v>
      </c>
      <c r="D817" s="2">
        <v>4044</v>
      </c>
      <c r="E817" s="1">
        <v>135</v>
      </c>
      <c r="F817" s="20">
        <f>_xlfn.IFNA(LEFT(E817,LEN(E817)-1)*CHOOSE(MATCH(RIGHT(E817,1),{"k"},0),1000),E817)</f>
        <v>135</v>
      </c>
      <c r="G817" s="1">
        <v>8</v>
      </c>
    </row>
    <row r="818" spans="1:7" ht="13.2" x14ac:dyDescent="0.25">
      <c r="A818" s="4" t="s">
        <v>750</v>
      </c>
      <c r="B818" s="9">
        <v>43870</v>
      </c>
      <c r="C818" s="19">
        <f t="shared" si="13"/>
        <v>2020</v>
      </c>
      <c r="D818" s="2">
        <v>4250</v>
      </c>
      <c r="E818" s="1">
        <v>135</v>
      </c>
      <c r="F818" s="20">
        <f>_xlfn.IFNA(LEFT(E818,LEN(E818)-1)*CHOOSE(MATCH(RIGHT(E818,1),{"k"},0),1000),E818)</f>
        <v>135</v>
      </c>
      <c r="G818" s="1">
        <v>14</v>
      </c>
    </row>
    <row r="819" spans="1:7" ht="13.2" x14ac:dyDescent="0.25">
      <c r="A819" s="4" t="s">
        <v>683</v>
      </c>
      <c r="B819" s="9">
        <v>44028</v>
      </c>
      <c r="C819" s="19">
        <f t="shared" si="13"/>
        <v>2020</v>
      </c>
      <c r="D819" s="2">
        <v>2607</v>
      </c>
      <c r="E819" s="1">
        <v>135</v>
      </c>
      <c r="F819" s="20">
        <f>_xlfn.IFNA(LEFT(E819,LEN(E819)-1)*CHOOSE(MATCH(RIGHT(E819,1),{"k"},0),1000),E819)</f>
        <v>135</v>
      </c>
      <c r="G819" s="1">
        <v>8</v>
      </c>
    </row>
    <row r="820" spans="1:7" ht="13.2" x14ac:dyDescent="0.25">
      <c r="A820" s="4" t="s">
        <v>936</v>
      </c>
      <c r="B820" s="9">
        <v>43774</v>
      </c>
      <c r="C820" s="19">
        <f t="shared" si="13"/>
        <v>2019</v>
      </c>
      <c r="D820" s="2">
        <v>3141</v>
      </c>
      <c r="E820" s="1">
        <v>137</v>
      </c>
      <c r="F820" s="20">
        <f>_xlfn.IFNA(LEFT(E820,LEN(E820)-1)*CHOOSE(MATCH(RIGHT(E820,1),{"k"},0),1000),E820)</f>
        <v>137</v>
      </c>
      <c r="G820" s="1">
        <v>7</v>
      </c>
    </row>
    <row r="821" spans="1:7" ht="13.2" x14ac:dyDescent="0.25">
      <c r="A821" s="5" t="s">
        <v>98</v>
      </c>
      <c r="B821" s="9">
        <v>44157</v>
      </c>
      <c r="C821" s="19">
        <f t="shared" si="13"/>
        <v>2020</v>
      </c>
      <c r="D821" s="2">
        <v>5761</v>
      </c>
      <c r="E821" s="1">
        <v>137</v>
      </c>
      <c r="F821" s="20">
        <f>_xlfn.IFNA(LEFT(E821,LEN(E821)-1)*CHOOSE(MATCH(RIGHT(E821,1),{"k"},0),1000),E821)</f>
        <v>137</v>
      </c>
      <c r="G821" s="1">
        <v>5</v>
      </c>
    </row>
    <row r="822" spans="1:7" ht="13.2" x14ac:dyDescent="0.25">
      <c r="A822" s="4" t="s">
        <v>961</v>
      </c>
      <c r="B822" s="9">
        <v>43764</v>
      </c>
      <c r="C822" s="19">
        <f t="shared" si="13"/>
        <v>2019</v>
      </c>
      <c r="D822" s="2">
        <v>9915</v>
      </c>
      <c r="E822" s="1">
        <v>138</v>
      </c>
      <c r="F822" s="20">
        <f>_xlfn.IFNA(LEFT(E822,LEN(E822)-1)*CHOOSE(MATCH(RIGHT(E822,1),{"k"},0),1000),E822)</f>
        <v>138</v>
      </c>
      <c r="G822" s="1">
        <v>31</v>
      </c>
    </row>
    <row r="823" spans="1:7" ht="13.2" x14ac:dyDescent="0.25">
      <c r="A823" s="4" t="s">
        <v>445</v>
      </c>
      <c r="B823" s="9">
        <v>44088</v>
      </c>
      <c r="C823" s="19">
        <f t="shared" si="13"/>
        <v>2020</v>
      </c>
      <c r="D823" s="2">
        <v>7568</v>
      </c>
      <c r="E823" s="1">
        <v>138</v>
      </c>
      <c r="F823" s="20">
        <f>_xlfn.IFNA(LEFT(E823,LEN(E823)-1)*CHOOSE(MATCH(RIGHT(E823,1),{"k"},0),1000),E823)</f>
        <v>138</v>
      </c>
      <c r="G823" s="1">
        <v>21</v>
      </c>
    </row>
    <row r="824" spans="1:7" ht="13.2" x14ac:dyDescent="0.25">
      <c r="A824" s="4" t="s">
        <v>777</v>
      </c>
      <c r="B824" s="9">
        <v>43985</v>
      </c>
      <c r="C824" s="19">
        <f t="shared" si="13"/>
        <v>2020</v>
      </c>
      <c r="D824" s="2">
        <v>4796</v>
      </c>
      <c r="E824" s="1">
        <v>140</v>
      </c>
      <c r="F824" s="20">
        <f>_xlfn.IFNA(LEFT(E824,LEN(E824)-1)*CHOOSE(MATCH(RIGHT(E824,1),{"k"},0),1000),E824)</f>
        <v>140</v>
      </c>
      <c r="G824" s="1">
        <v>7</v>
      </c>
    </row>
    <row r="825" spans="1:7" ht="13.2" x14ac:dyDescent="0.25">
      <c r="A825" s="4" t="s">
        <v>136</v>
      </c>
      <c r="B825" s="9">
        <v>43785</v>
      </c>
      <c r="C825" s="19">
        <f t="shared" si="13"/>
        <v>2019</v>
      </c>
      <c r="D825" s="2">
        <v>10991</v>
      </c>
      <c r="E825" s="1">
        <v>141</v>
      </c>
      <c r="F825" s="20">
        <f>_xlfn.IFNA(LEFT(E825,LEN(E825)-1)*CHOOSE(MATCH(RIGHT(E825,1),{"k"},0),1000),E825)</f>
        <v>141</v>
      </c>
      <c r="G825" s="1">
        <v>6</v>
      </c>
    </row>
    <row r="826" spans="1:7" ht="13.2" x14ac:dyDescent="0.25">
      <c r="A826" s="4" t="s">
        <v>1336</v>
      </c>
      <c r="B826" s="9">
        <v>43923</v>
      </c>
      <c r="C826" s="19">
        <f t="shared" si="13"/>
        <v>2020</v>
      </c>
      <c r="D826" s="2">
        <v>5877</v>
      </c>
      <c r="E826" s="1">
        <v>141</v>
      </c>
      <c r="F826" s="20">
        <f>_xlfn.IFNA(LEFT(E826,LEN(E826)-1)*CHOOSE(MATCH(RIGHT(E826,1),{"k"},0),1000),E826)</f>
        <v>141</v>
      </c>
      <c r="G826" s="1">
        <v>9</v>
      </c>
    </row>
    <row r="827" spans="1:7" ht="13.2" x14ac:dyDescent="0.25">
      <c r="A827" s="4" t="s">
        <v>1070</v>
      </c>
      <c r="B827" s="9">
        <v>44315</v>
      </c>
      <c r="C827" s="19">
        <f t="shared" si="13"/>
        <v>2021</v>
      </c>
      <c r="D827" s="2">
        <v>3260</v>
      </c>
      <c r="E827" s="1">
        <v>142</v>
      </c>
      <c r="F827" s="20">
        <f>_xlfn.IFNA(LEFT(E827,LEN(E827)-1)*CHOOSE(MATCH(RIGHT(E827,1),{"k"},0),1000),E827)</f>
        <v>142</v>
      </c>
      <c r="G827" s="1">
        <v>8</v>
      </c>
    </row>
    <row r="828" spans="1:7" ht="13.2" x14ac:dyDescent="0.25">
      <c r="A828" s="4" t="s">
        <v>372</v>
      </c>
      <c r="B828" s="9">
        <v>43882</v>
      </c>
      <c r="C828" s="19">
        <f t="shared" si="13"/>
        <v>2020</v>
      </c>
      <c r="D828" s="2">
        <v>8791</v>
      </c>
      <c r="E828" s="1">
        <v>143</v>
      </c>
      <c r="F828" s="20">
        <f>_xlfn.IFNA(LEFT(E828,LEN(E828)-1)*CHOOSE(MATCH(RIGHT(E828,1),{"k"},0),1000),E828)</f>
        <v>143</v>
      </c>
      <c r="G828" s="1">
        <v>7</v>
      </c>
    </row>
    <row r="829" spans="1:7" ht="13.2" x14ac:dyDescent="0.25">
      <c r="A829" s="4" t="s">
        <v>1243</v>
      </c>
      <c r="B829" s="9">
        <v>43683</v>
      </c>
      <c r="C829" s="19">
        <f t="shared" si="13"/>
        <v>2019</v>
      </c>
      <c r="D829" s="2">
        <v>10341</v>
      </c>
      <c r="E829" s="1">
        <v>144</v>
      </c>
      <c r="F829" s="20">
        <f>_xlfn.IFNA(LEFT(E829,LEN(E829)-1)*CHOOSE(MATCH(RIGHT(E829,1),{"k"},0),1000),E829)</f>
        <v>144</v>
      </c>
      <c r="G829" s="1">
        <v>22</v>
      </c>
    </row>
    <row r="830" spans="1:7" ht="13.2" x14ac:dyDescent="0.25">
      <c r="A830" s="4" t="s">
        <v>158</v>
      </c>
      <c r="B830" s="9">
        <v>43901</v>
      </c>
      <c r="C830" s="19">
        <f t="shared" si="13"/>
        <v>2020</v>
      </c>
      <c r="D830" s="2">
        <v>10972</v>
      </c>
      <c r="E830" s="1">
        <v>144</v>
      </c>
      <c r="F830" s="20">
        <f>_xlfn.IFNA(LEFT(E830,LEN(E830)-1)*CHOOSE(MATCH(RIGHT(E830,1),{"k"},0),1000),E830)</f>
        <v>144</v>
      </c>
      <c r="G830" s="1">
        <v>17</v>
      </c>
    </row>
    <row r="831" spans="1:7" ht="13.2" x14ac:dyDescent="0.25">
      <c r="A831" s="4" t="s">
        <v>1304</v>
      </c>
      <c r="B831" s="9">
        <v>44072</v>
      </c>
      <c r="C831" s="19">
        <f t="shared" si="13"/>
        <v>2020</v>
      </c>
      <c r="D831" s="2">
        <v>7510</v>
      </c>
      <c r="E831" s="1">
        <v>144</v>
      </c>
      <c r="F831" s="20">
        <f>_xlfn.IFNA(LEFT(E831,LEN(E831)-1)*CHOOSE(MATCH(RIGHT(E831,1),{"k"},0),1000),E831)</f>
        <v>144</v>
      </c>
      <c r="G831" s="1">
        <v>10</v>
      </c>
    </row>
    <row r="832" spans="1:7" ht="13.2" x14ac:dyDescent="0.25">
      <c r="A832" s="4" t="s">
        <v>964</v>
      </c>
      <c r="B832" s="9">
        <v>44306</v>
      </c>
      <c r="C832" s="19">
        <f t="shared" si="13"/>
        <v>2021</v>
      </c>
      <c r="D832" s="2">
        <v>5078</v>
      </c>
      <c r="E832" s="1">
        <v>144</v>
      </c>
      <c r="F832" s="20">
        <f>_xlfn.IFNA(LEFT(E832,LEN(E832)-1)*CHOOSE(MATCH(RIGHT(E832,1),{"k"},0),1000),E832)</f>
        <v>144</v>
      </c>
      <c r="G832" s="1">
        <v>18</v>
      </c>
    </row>
    <row r="833" spans="1:7" ht="13.2" x14ac:dyDescent="0.25">
      <c r="A833" s="4" t="s">
        <v>954</v>
      </c>
      <c r="B833" s="9">
        <v>43814</v>
      </c>
      <c r="C833" s="19">
        <f t="shared" si="13"/>
        <v>2019</v>
      </c>
      <c r="D833" s="2">
        <v>4057</v>
      </c>
      <c r="E833" s="1">
        <v>144</v>
      </c>
      <c r="F833" s="20">
        <f>_xlfn.IFNA(LEFT(E833,LEN(E833)-1)*CHOOSE(MATCH(RIGHT(E833,1),{"k"},0),1000),E833)</f>
        <v>144</v>
      </c>
      <c r="G833" s="1">
        <v>4</v>
      </c>
    </row>
    <row r="834" spans="1:7" ht="13.2" x14ac:dyDescent="0.25">
      <c r="A834" s="4" t="s">
        <v>397</v>
      </c>
      <c r="B834" s="9">
        <v>43789</v>
      </c>
      <c r="C834" s="19">
        <f t="shared" ref="C834:C897" si="14">YEAR(B834)</f>
        <v>2019</v>
      </c>
      <c r="D834" s="2">
        <v>3888</v>
      </c>
      <c r="E834" s="1">
        <v>145</v>
      </c>
      <c r="F834" s="20">
        <f>_xlfn.IFNA(LEFT(E834,LEN(E834)-1)*CHOOSE(MATCH(RIGHT(E834,1),{"k"},0),1000),E834)</f>
        <v>145</v>
      </c>
      <c r="G834" s="1">
        <v>6</v>
      </c>
    </row>
    <row r="835" spans="1:7" ht="13.2" x14ac:dyDescent="0.25">
      <c r="A835" s="4" t="s">
        <v>1143</v>
      </c>
      <c r="B835" s="9">
        <v>43731</v>
      </c>
      <c r="C835" s="19">
        <f t="shared" si="14"/>
        <v>2019</v>
      </c>
      <c r="D835" s="2">
        <v>7094</v>
      </c>
      <c r="E835" s="1">
        <v>146</v>
      </c>
      <c r="F835" s="20">
        <f>_xlfn.IFNA(LEFT(E835,LEN(E835)-1)*CHOOSE(MATCH(RIGHT(E835,1),{"k"},0),1000),E835)</f>
        <v>146</v>
      </c>
      <c r="G835" s="1">
        <v>16</v>
      </c>
    </row>
    <row r="836" spans="1:7" ht="13.2" x14ac:dyDescent="0.25">
      <c r="A836" s="4" t="s">
        <v>514</v>
      </c>
      <c r="B836" s="9">
        <v>43765</v>
      </c>
      <c r="C836" s="19">
        <f t="shared" si="14"/>
        <v>2019</v>
      </c>
      <c r="D836" s="2">
        <v>6197</v>
      </c>
      <c r="E836" s="1">
        <v>146</v>
      </c>
      <c r="F836" s="20">
        <f>_xlfn.IFNA(LEFT(E836,LEN(E836)-1)*CHOOSE(MATCH(RIGHT(E836,1),{"k"},0),1000),E836)</f>
        <v>146</v>
      </c>
      <c r="G836" s="1">
        <v>13</v>
      </c>
    </row>
    <row r="837" spans="1:7" ht="13.2" x14ac:dyDescent="0.25">
      <c r="A837" s="4" t="s">
        <v>406</v>
      </c>
      <c r="B837" s="9">
        <v>44106</v>
      </c>
      <c r="C837" s="19">
        <f t="shared" si="14"/>
        <v>2020</v>
      </c>
      <c r="D837" s="2">
        <v>3800</v>
      </c>
      <c r="E837" s="1">
        <v>147</v>
      </c>
      <c r="F837" s="20">
        <f>_xlfn.IFNA(LEFT(E837,LEN(E837)-1)*CHOOSE(MATCH(RIGHT(E837,1),{"k"},0),1000),E837)</f>
        <v>147</v>
      </c>
      <c r="G837" s="1">
        <v>9</v>
      </c>
    </row>
    <row r="838" spans="1:7" ht="13.2" x14ac:dyDescent="0.25">
      <c r="A838" s="4" t="s">
        <v>323</v>
      </c>
      <c r="B838" s="9">
        <v>43912</v>
      </c>
      <c r="C838" s="19">
        <f t="shared" si="14"/>
        <v>2020</v>
      </c>
      <c r="D838" s="2">
        <v>4416</v>
      </c>
      <c r="E838" s="1">
        <v>148</v>
      </c>
      <c r="F838" s="20">
        <f>_xlfn.IFNA(LEFT(E838,LEN(E838)-1)*CHOOSE(MATCH(RIGHT(E838,1),{"k"},0),1000),E838)</f>
        <v>148</v>
      </c>
      <c r="G838" s="1">
        <v>2</v>
      </c>
    </row>
    <row r="839" spans="1:7" ht="13.2" x14ac:dyDescent="0.25">
      <c r="A839" s="4" t="s">
        <v>1517</v>
      </c>
      <c r="B839" s="9">
        <v>43698</v>
      </c>
      <c r="C839" s="19">
        <f t="shared" si="14"/>
        <v>2019</v>
      </c>
      <c r="D839" s="2">
        <v>8598</v>
      </c>
      <c r="E839" s="1">
        <v>150</v>
      </c>
      <c r="F839" s="20">
        <f>_xlfn.IFNA(LEFT(E839,LEN(E839)-1)*CHOOSE(MATCH(RIGHT(E839,1),{"k"},0),1000),E839)</f>
        <v>150</v>
      </c>
      <c r="G839" s="1">
        <v>11</v>
      </c>
    </row>
    <row r="840" spans="1:7" ht="13.2" x14ac:dyDescent="0.25">
      <c r="A840" s="4" t="s">
        <v>725</v>
      </c>
      <c r="B840" s="9">
        <v>43727</v>
      </c>
      <c r="C840" s="19">
        <f t="shared" si="14"/>
        <v>2019</v>
      </c>
      <c r="D840" s="2">
        <v>3875</v>
      </c>
      <c r="E840" s="1">
        <v>150</v>
      </c>
      <c r="F840" s="20">
        <f>_xlfn.IFNA(LEFT(E840,LEN(E840)-1)*CHOOSE(MATCH(RIGHT(E840,1),{"k"},0),1000),E840)</f>
        <v>150</v>
      </c>
      <c r="G840" s="1">
        <v>4</v>
      </c>
    </row>
    <row r="841" spans="1:7" ht="13.2" x14ac:dyDescent="0.25">
      <c r="A841" s="4" t="s">
        <v>1142</v>
      </c>
      <c r="B841" s="9">
        <v>43569</v>
      </c>
      <c r="C841" s="19">
        <f t="shared" si="14"/>
        <v>2019</v>
      </c>
      <c r="D841" s="2">
        <v>7509</v>
      </c>
      <c r="E841" s="1">
        <v>151</v>
      </c>
      <c r="F841" s="20">
        <f>_xlfn.IFNA(LEFT(E841,LEN(E841)-1)*CHOOSE(MATCH(RIGHT(E841,1),{"k"},0),1000),E841)</f>
        <v>151</v>
      </c>
      <c r="G841" s="1">
        <v>10</v>
      </c>
    </row>
    <row r="842" spans="1:7" ht="13.2" x14ac:dyDescent="0.25">
      <c r="A842" s="4" t="s">
        <v>173</v>
      </c>
      <c r="B842" s="9">
        <v>43707</v>
      </c>
      <c r="C842" s="19">
        <f t="shared" si="14"/>
        <v>2019</v>
      </c>
      <c r="D842" s="2">
        <v>8095</v>
      </c>
      <c r="E842" s="1">
        <v>151</v>
      </c>
      <c r="F842" s="20">
        <f>_xlfn.IFNA(LEFT(E842,LEN(E842)-1)*CHOOSE(MATCH(RIGHT(E842,1),{"k"},0),1000),E842)</f>
        <v>151</v>
      </c>
      <c r="G842" s="1">
        <v>3</v>
      </c>
    </row>
    <row r="843" spans="1:7" ht="13.2" x14ac:dyDescent="0.25">
      <c r="A843" s="4" t="s">
        <v>1325</v>
      </c>
      <c r="B843" s="9">
        <v>43837</v>
      </c>
      <c r="C843" s="19">
        <f t="shared" si="14"/>
        <v>2020</v>
      </c>
      <c r="D843" s="2">
        <v>11106</v>
      </c>
      <c r="E843" s="1">
        <v>151</v>
      </c>
      <c r="F843" s="20">
        <f>_xlfn.IFNA(LEFT(E843,LEN(E843)-1)*CHOOSE(MATCH(RIGHT(E843,1),{"k"},0),1000),E843)</f>
        <v>151</v>
      </c>
      <c r="G843" s="1">
        <v>21</v>
      </c>
    </row>
    <row r="844" spans="1:7" ht="13.2" x14ac:dyDescent="0.25">
      <c r="A844" s="4" t="s">
        <v>1260</v>
      </c>
      <c r="B844" s="9">
        <v>44014</v>
      </c>
      <c r="C844" s="19">
        <f t="shared" si="14"/>
        <v>2020</v>
      </c>
      <c r="D844" s="2">
        <v>3044</v>
      </c>
      <c r="E844" s="1">
        <v>151</v>
      </c>
      <c r="F844" s="20">
        <f>_xlfn.IFNA(LEFT(E844,LEN(E844)-1)*CHOOSE(MATCH(RIGHT(E844,1),{"k"},0),1000),E844)</f>
        <v>151</v>
      </c>
      <c r="G844" s="1">
        <v>6</v>
      </c>
    </row>
    <row r="845" spans="1:7" ht="13.2" x14ac:dyDescent="0.25">
      <c r="A845" s="4" t="s">
        <v>1121</v>
      </c>
      <c r="B845" s="9">
        <v>43963</v>
      </c>
      <c r="C845" s="19">
        <f t="shared" si="14"/>
        <v>2020</v>
      </c>
      <c r="D845" s="2">
        <v>5707</v>
      </c>
      <c r="E845" s="1">
        <v>151</v>
      </c>
      <c r="F845" s="20">
        <f>_xlfn.IFNA(LEFT(E845,LEN(E845)-1)*CHOOSE(MATCH(RIGHT(E845,1),{"k"},0),1000),E845)</f>
        <v>151</v>
      </c>
      <c r="G845" s="1">
        <v>6</v>
      </c>
    </row>
    <row r="846" spans="1:7" ht="13.2" x14ac:dyDescent="0.25">
      <c r="A846" s="4" t="s">
        <v>360</v>
      </c>
      <c r="B846" s="9">
        <v>43577</v>
      </c>
      <c r="C846" s="19">
        <f t="shared" si="14"/>
        <v>2019</v>
      </c>
      <c r="D846" s="2">
        <v>9136</v>
      </c>
      <c r="E846" s="1">
        <v>152</v>
      </c>
      <c r="F846" s="20">
        <f>_xlfn.IFNA(LEFT(E846,LEN(E846)-1)*CHOOSE(MATCH(RIGHT(E846,1),{"k"},0),1000),E846)</f>
        <v>152</v>
      </c>
      <c r="G846" s="1">
        <v>12</v>
      </c>
    </row>
    <row r="847" spans="1:7" ht="13.2" x14ac:dyDescent="0.25">
      <c r="A847" s="4" t="s">
        <v>462</v>
      </c>
      <c r="B847" s="9">
        <v>43893</v>
      </c>
      <c r="C847" s="19">
        <f t="shared" si="14"/>
        <v>2020</v>
      </c>
      <c r="D847" s="2">
        <v>6745</v>
      </c>
      <c r="E847" s="1">
        <v>152</v>
      </c>
      <c r="F847" s="20">
        <f>_xlfn.IFNA(LEFT(E847,LEN(E847)-1)*CHOOSE(MATCH(RIGHT(E847,1),{"k"},0),1000),E847)</f>
        <v>152</v>
      </c>
      <c r="G847" s="1">
        <v>6</v>
      </c>
    </row>
    <row r="848" spans="1:7" ht="13.2" x14ac:dyDescent="0.25">
      <c r="A848" s="4" t="s">
        <v>130</v>
      </c>
      <c r="B848" s="9">
        <v>43769</v>
      </c>
      <c r="C848" s="19">
        <f t="shared" si="14"/>
        <v>2019</v>
      </c>
      <c r="D848" s="2">
        <v>14971</v>
      </c>
      <c r="E848" s="1">
        <v>153</v>
      </c>
      <c r="F848" s="20">
        <f>_xlfn.IFNA(LEFT(E848,LEN(E848)-1)*CHOOSE(MATCH(RIGHT(E848,1),{"k"},0),1000),E848)</f>
        <v>153</v>
      </c>
      <c r="G848" s="1">
        <v>183</v>
      </c>
    </row>
    <row r="849" spans="1:7" ht="13.2" x14ac:dyDescent="0.25">
      <c r="A849" s="4" t="s">
        <v>772</v>
      </c>
      <c r="B849" s="9">
        <v>43839</v>
      </c>
      <c r="C849" s="19">
        <f t="shared" si="14"/>
        <v>2020</v>
      </c>
      <c r="D849" s="2">
        <v>10150</v>
      </c>
      <c r="E849" s="1">
        <v>153</v>
      </c>
      <c r="F849" s="20">
        <f>_xlfn.IFNA(LEFT(E849,LEN(E849)-1)*CHOOSE(MATCH(RIGHT(E849,1),{"k"},0),1000),E849)</f>
        <v>153</v>
      </c>
      <c r="G849" s="1">
        <v>15</v>
      </c>
    </row>
    <row r="850" spans="1:7" ht="13.2" x14ac:dyDescent="0.25">
      <c r="A850" s="4" t="s">
        <v>309</v>
      </c>
      <c r="B850" s="9">
        <v>43860</v>
      </c>
      <c r="C850" s="19">
        <f t="shared" si="14"/>
        <v>2020</v>
      </c>
      <c r="D850" s="2">
        <v>3068</v>
      </c>
      <c r="E850" s="1">
        <v>154</v>
      </c>
      <c r="F850" s="20">
        <f>_xlfn.IFNA(LEFT(E850,LEN(E850)-1)*CHOOSE(MATCH(RIGHT(E850,1),{"k"},0),1000),E850)</f>
        <v>154</v>
      </c>
      <c r="G850" s="1">
        <v>15</v>
      </c>
    </row>
    <row r="851" spans="1:7" ht="13.2" x14ac:dyDescent="0.25">
      <c r="A851" s="4" t="s">
        <v>221</v>
      </c>
      <c r="B851" s="9">
        <v>43919</v>
      </c>
      <c r="C851" s="19">
        <f t="shared" si="14"/>
        <v>2020</v>
      </c>
      <c r="D851" s="2">
        <v>8461</v>
      </c>
      <c r="E851" s="1">
        <v>154</v>
      </c>
      <c r="F851" s="20">
        <f>_xlfn.IFNA(LEFT(E851,LEN(E851)-1)*CHOOSE(MATCH(RIGHT(E851,1),{"k"},0),1000),E851)</f>
        <v>154</v>
      </c>
      <c r="G851" s="1">
        <v>17</v>
      </c>
    </row>
    <row r="852" spans="1:7" ht="13.2" x14ac:dyDescent="0.25">
      <c r="A852" s="4" t="s">
        <v>560</v>
      </c>
      <c r="B852" s="9">
        <v>44096</v>
      </c>
      <c r="C852" s="19">
        <f t="shared" si="14"/>
        <v>2020</v>
      </c>
      <c r="D852" s="2">
        <v>7720</v>
      </c>
      <c r="E852" s="1">
        <v>155</v>
      </c>
      <c r="F852" s="20">
        <f>_xlfn.IFNA(LEFT(E852,LEN(E852)-1)*CHOOSE(MATCH(RIGHT(E852,1),{"k"},0),1000),E852)</f>
        <v>155</v>
      </c>
      <c r="G852" s="1">
        <v>16</v>
      </c>
    </row>
    <row r="853" spans="1:7" ht="13.2" x14ac:dyDescent="0.25">
      <c r="A853" s="4" t="s">
        <v>539</v>
      </c>
      <c r="B853" s="9">
        <v>44119</v>
      </c>
      <c r="C853" s="19">
        <f t="shared" si="14"/>
        <v>2020</v>
      </c>
      <c r="D853" s="2">
        <v>9217</v>
      </c>
      <c r="E853" s="1">
        <v>155</v>
      </c>
      <c r="F853" s="20">
        <f>_xlfn.IFNA(LEFT(E853,LEN(E853)-1)*CHOOSE(MATCH(RIGHT(E853,1),{"k"},0),1000),E853)</f>
        <v>155</v>
      </c>
      <c r="G853" s="1">
        <v>4</v>
      </c>
    </row>
    <row r="854" spans="1:7" ht="13.2" x14ac:dyDescent="0.25">
      <c r="A854" s="4" t="s">
        <v>591</v>
      </c>
      <c r="B854" s="9">
        <v>44035</v>
      </c>
      <c r="C854" s="19">
        <f t="shared" si="14"/>
        <v>2020</v>
      </c>
      <c r="D854" s="2">
        <v>4837</v>
      </c>
      <c r="E854" s="1">
        <v>156</v>
      </c>
      <c r="F854" s="20">
        <f>_xlfn.IFNA(LEFT(E854,LEN(E854)-1)*CHOOSE(MATCH(RIGHT(E854,1),{"k"},0),1000),E854)</f>
        <v>156</v>
      </c>
      <c r="G854" s="1">
        <v>18</v>
      </c>
    </row>
    <row r="855" spans="1:7" ht="13.2" x14ac:dyDescent="0.25">
      <c r="A855" s="4" t="s">
        <v>228</v>
      </c>
      <c r="B855" s="9">
        <v>43571</v>
      </c>
      <c r="C855" s="19">
        <f t="shared" si="14"/>
        <v>2019</v>
      </c>
      <c r="D855" s="2">
        <v>12777</v>
      </c>
      <c r="E855" s="1">
        <v>157</v>
      </c>
      <c r="F855" s="20">
        <f>_xlfn.IFNA(LEFT(E855,LEN(E855)-1)*CHOOSE(MATCH(RIGHT(E855,1),{"k"},0),1000),E855)</f>
        <v>157</v>
      </c>
      <c r="G855" s="1">
        <v>9</v>
      </c>
    </row>
    <row r="856" spans="1:7" ht="13.2" x14ac:dyDescent="0.25">
      <c r="A856" s="4" t="s">
        <v>1274</v>
      </c>
      <c r="B856" s="9">
        <v>43898</v>
      </c>
      <c r="C856" s="19">
        <f t="shared" si="14"/>
        <v>2020</v>
      </c>
      <c r="D856" s="2">
        <v>13638</v>
      </c>
      <c r="E856" s="1">
        <v>157</v>
      </c>
      <c r="F856" s="20">
        <f>_xlfn.IFNA(LEFT(E856,LEN(E856)-1)*CHOOSE(MATCH(RIGHT(E856,1),{"k"},0),1000),E856)</f>
        <v>157</v>
      </c>
      <c r="G856" s="1">
        <v>26</v>
      </c>
    </row>
    <row r="857" spans="1:7" ht="13.2" x14ac:dyDescent="0.25">
      <c r="A857" s="4" t="s">
        <v>1085</v>
      </c>
      <c r="B857" s="9">
        <v>43927</v>
      </c>
      <c r="C857" s="19">
        <f t="shared" si="14"/>
        <v>2020</v>
      </c>
      <c r="D857" s="2">
        <v>4804</v>
      </c>
      <c r="E857" s="1">
        <v>157</v>
      </c>
      <c r="F857" s="20">
        <f>_xlfn.IFNA(LEFT(E857,LEN(E857)-1)*CHOOSE(MATCH(RIGHT(E857,1),{"k"},0),1000),E857)</f>
        <v>157</v>
      </c>
      <c r="G857" s="1">
        <v>11</v>
      </c>
    </row>
    <row r="858" spans="1:7" ht="13.2" x14ac:dyDescent="0.25">
      <c r="A858" s="4" t="s">
        <v>46</v>
      </c>
      <c r="B858" s="9">
        <v>44069</v>
      </c>
      <c r="C858" s="19">
        <f t="shared" si="14"/>
        <v>2020</v>
      </c>
      <c r="D858" s="2">
        <v>6165</v>
      </c>
      <c r="E858" s="1">
        <v>158</v>
      </c>
      <c r="F858" s="20">
        <f>_xlfn.IFNA(LEFT(E858,LEN(E858)-1)*CHOOSE(MATCH(RIGHT(E858,1),{"k"},0),1000),E858)</f>
        <v>158</v>
      </c>
      <c r="G858" s="1">
        <v>7</v>
      </c>
    </row>
    <row r="859" spans="1:7" ht="13.2" x14ac:dyDescent="0.25">
      <c r="A859" s="4" t="s">
        <v>95</v>
      </c>
      <c r="B859" s="9">
        <v>43802</v>
      </c>
      <c r="C859" s="19">
        <f t="shared" si="14"/>
        <v>2019</v>
      </c>
      <c r="D859" s="2">
        <v>5401</v>
      </c>
      <c r="E859" s="1">
        <v>159</v>
      </c>
      <c r="F859" s="20">
        <f>_xlfn.IFNA(LEFT(E859,LEN(E859)-1)*CHOOSE(MATCH(RIGHT(E859,1),{"k"},0),1000),E859)</f>
        <v>159</v>
      </c>
      <c r="G859" s="1">
        <v>14</v>
      </c>
    </row>
    <row r="860" spans="1:7" ht="13.2" x14ac:dyDescent="0.25">
      <c r="A860" s="4" t="s">
        <v>571</v>
      </c>
      <c r="B860" s="9">
        <v>44038</v>
      </c>
      <c r="C860" s="19">
        <f t="shared" si="14"/>
        <v>2020</v>
      </c>
      <c r="D860" s="2">
        <v>7762</v>
      </c>
      <c r="E860" s="1">
        <v>159</v>
      </c>
      <c r="F860" s="20">
        <f>_xlfn.IFNA(LEFT(E860,LEN(E860)-1)*CHOOSE(MATCH(RIGHT(E860,1),{"k"},0),1000),E860)</f>
        <v>159</v>
      </c>
      <c r="G860" s="1">
        <v>6</v>
      </c>
    </row>
    <row r="861" spans="1:7" ht="13.2" x14ac:dyDescent="0.25">
      <c r="A861" s="4" t="s">
        <v>1340</v>
      </c>
      <c r="B861" s="9">
        <v>43861</v>
      </c>
      <c r="C861" s="19">
        <f t="shared" si="14"/>
        <v>2020</v>
      </c>
      <c r="D861" s="2">
        <v>8800</v>
      </c>
      <c r="E861" s="1">
        <v>161</v>
      </c>
      <c r="F861" s="20">
        <f>_xlfn.IFNA(LEFT(E861,LEN(E861)-1)*CHOOSE(MATCH(RIGHT(E861,1),{"k"},0),1000),E861)</f>
        <v>161</v>
      </c>
      <c r="G861" s="1">
        <v>10</v>
      </c>
    </row>
    <row r="862" spans="1:7" ht="13.2" x14ac:dyDescent="0.25">
      <c r="A862" s="4" t="s">
        <v>572</v>
      </c>
      <c r="B862" s="9">
        <v>43640</v>
      </c>
      <c r="C862" s="19">
        <f t="shared" si="14"/>
        <v>2019</v>
      </c>
      <c r="D862" s="2">
        <v>9468</v>
      </c>
      <c r="E862" s="1">
        <v>162</v>
      </c>
      <c r="F862" s="20">
        <f>_xlfn.IFNA(LEFT(E862,LEN(E862)-1)*CHOOSE(MATCH(RIGHT(E862,1),{"k"},0),1000),E862)</f>
        <v>162</v>
      </c>
      <c r="G862" s="1">
        <v>2</v>
      </c>
    </row>
    <row r="863" spans="1:7" ht="13.2" x14ac:dyDescent="0.25">
      <c r="A863" s="4" t="s">
        <v>941</v>
      </c>
      <c r="B863" s="9">
        <v>43804</v>
      </c>
      <c r="C863" s="19">
        <f t="shared" si="14"/>
        <v>2019</v>
      </c>
      <c r="D863" s="2">
        <v>4858</v>
      </c>
      <c r="E863" s="1">
        <v>162</v>
      </c>
      <c r="F863" s="20">
        <f>_xlfn.IFNA(LEFT(E863,LEN(E863)-1)*CHOOSE(MATCH(RIGHT(E863,1),{"k"},0),1000),E863)</f>
        <v>162</v>
      </c>
      <c r="G863" s="1">
        <v>27</v>
      </c>
    </row>
    <row r="864" spans="1:7" ht="13.2" x14ac:dyDescent="0.25">
      <c r="A864" s="4" t="s">
        <v>481</v>
      </c>
      <c r="B864" s="9">
        <v>43840</v>
      </c>
      <c r="C864" s="19">
        <f t="shared" si="14"/>
        <v>2020</v>
      </c>
      <c r="D864" s="2">
        <v>7066</v>
      </c>
      <c r="E864" s="1">
        <v>162</v>
      </c>
      <c r="F864" s="20">
        <f>_xlfn.IFNA(LEFT(E864,LEN(E864)-1)*CHOOSE(MATCH(RIGHT(E864,1),{"k"},0),1000),E864)</f>
        <v>162</v>
      </c>
      <c r="G864" s="1">
        <v>12</v>
      </c>
    </row>
    <row r="865" spans="1:7" ht="13.2" x14ac:dyDescent="0.25">
      <c r="A865" s="4" t="s">
        <v>801</v>
      </c>
      <c r="B865" s="9">
        <v>44156</v>
      </c>
      <c r="C865" s="19">
        <f t="shared" si="14"/>
        <v>2020</v>
      </c>
      <c r="D865" s="2">
        <v>5066</v>
      </c>
      <c r="E865" s="1">
        <v>162</v>
      </c>
      <c r="F865" s="20">
        <f>_xlfn.IFNA(LEFT(E865,LEN(E865)-1)*CHOOSE(MATCH(RIGHT(E865,1),{"k"},0),1000),E865)</f>
        <v>162</v>
      </c>
      <c r="G865" s="1">
        <v>1</v>
      </c>
    </row>
    <row r="866" spans="1:7" ht="13.2" x14ac:dyDescent="0.25">
      <c r="A866" s="4" t="s">
        <v>811</v>
      </c>
      <c r="B866" s="9">
        <v>43745</v>
      </c>
      <c r="C866" s="19">
        <f t="shared" si="14"/>
        <v>2019</v>
      </c>
      <c r="D866" s="2">
        <v>6878</v>
      </c>
      <c r="E866" s="1">
        <v>163</v>
      </c>
      <c r="F866" s="20">
        <f>_xlfn.IFNA(LEFT(E866,LEN(E866)-1)*CHOOSE(MATCH(RIGHT(E866,1),{"k"},0),1000),E866)</f>
        <v>163</v>
      </c>
      <c r="G866" s="1">
        <v>10</v>
      </c>
    </row>
    <row r="867" spans="1:7" ht="13.2" x14ac:dyDescent="0.25">
      <c r="A867" s="4" t="s">
        <v>1232</v>
      </c>
      <c r="B867" s="9">
        <v>44166</v>
      </c>
      <c r="C867" s="19">
        <f t="shared" si="14"/>
        <v>2020</v>
      </c>
      <c r="D867" s="2">
        <v>4956</v>
      </c>
      <c r="E867" s="1">
        <v>163</v>
      </c>
      <c r="F867" s="20">
        <f>_xlfn.IFNA(LEFT(E867,LEN(E867)-1)*CHOOSE(MATCH(RIGHT(E867,1),{"k"},0),1000),E867)</f>
        <v>163</v>
      </c>
      <c r="G867" s="1">
        <v>9</v>
      </c>
    </row>
    <row r="868" spans="1:7" ht="13.2" x14ac:dyDescent="0.25">
      <c r="A868" s="4" t="s">
        <v>758</v>
      </c>
      <c r="B868" s="9">
        <v>44038</v>
      </c>
      <c r="C868" s="19">
        <f t="shared" si="14"/>
        <v>2020</v>
      </c>
      <c r="D868" s="2">
        <v>5921</v>
      </c>
      <c r="E868" s="1">
        <v>164</v>
      </c>
      <c r="F868" s="20">
        <f>_xlfn.IFNA(LEFT(E868,LEN(E868)-1)*CHOOSE(MATCH(RIGHT(E868,1),{"k"},0),1000),E868)</f>
        <v>164</v>
      </c>
      <c r="G868" s="1">
        <v>10</v>
      </c>
    </row>
    <row r="869" spans="1:7" ht="13.2" x14ac:dyDescent="0.25">
      <c r="A869" s="4" t="s">
        <v>1101</v>
      </c>
      <c r="B869" s="9">
        <v>44073</v>
      </c>
      <c r="C869" s="19">
        <f t="shared" si="14"/>
        <v>2020</v>
      </c>
      <c r="D869" s="2">
        <v>7645</v>
      </c>
      <c r="E869" s="1">
        <v>164</v>
      </c>
      <c r="F869" s="20">
        <f>_xlfn.IFNA(LEFT(E869,LEN(E869)-1)*CHOOSE(MATCH(RIGHT(E869,1),{"k"},0),1000),E869)</f>
        <v>164</v>
      </c>
      <c r="G869" s="1">
        <v>11</v>
      </c>
    </row>
    <row r="870" spans="1:7" ht="13.2" x14ac:dyDescent="0.25">
      <c r="A870" s="4" t="s">
        <v>373</v>
      </c>
      <c r="B870" s="9">
        <v>44203</v>
      </c>
      <c r="C870" s="19">
        <f t="shared" si="14"/>
        <v>2021</v>
      </c>
      <c r="D870" s="2">
        <v>10673</v>
      </c>
      <c r="E870" s="1">
        <v>165</v>
      </c>
      <c r="F870" s="20">
        <f>_xlfn.IFNA(LEFT(E870,LEN(E870)-1)*CHOOSE(MATCH(RIGHT(E870,1),{"k"},0),1000),E870)</f>
        <v>165</v>
      </c>
      <c r="G870" s="1">
        <v>10</v>
      </c>
    </row>
    <row r="871" spans="1:7" ht="13.2" x14ac:dyDescent="0.25">
      <c r="A871" s="4" t="s">
        <v>441</v>
      </c>
      <c r="B871" s="9">
        <v>43745</v>
      </c>
      <c r="C871" s="19">
        <f t="shared" si="14"/>
        <v>2019</v>
      </c>
      <c r="D871" s="2">
        <v>4650</v>
      </c>
      <c r="E871" s="1">
        <v>166</v>
      </c>
      <c r="F871" s="20">
        <f>_xlfn.IFNA(LEFT(E871,LEN(E871)-1)*CHOOSE(MATCH(RIGHT(E871,1),{"k"},0),1000),E871)</f>
        <v>166</v>
      </c>
      <c r="G871" s="1">
        <v>4</v>
      </c>
    </row>
    <row r="872" spans="1:7" ht="13.2" x14ac:dyDescent="0.25">
      <c r="A872" s="4" t="s">
        <v>745</v>
      </c>
      <c r="B872" s="9">
        <v>44130</v>
      </c>
      <c r="C872" s="19">
        <f t="shared" si="14"/>
        <v>2020</v>
      </c>
      <c r="D872" s="2">
        <v>2292</v>
      </c>
      <c r="E872" s="1">
        <v>166</v>
      </c>
      <c r="F872" s="20">
        <f>_xlfn.IFNA(LEFT(E872,LEN(E872)-1)*CHOOSE(MATCH(RIGHT(E872,1),{"k"},0),1000),E872)</f>
        <v>166</v>
      </c>
      <c r="G872" s="1">
        <v>4</v>
      </c>
    </row>
    <row r="873" spans="1:7" ht="13.2" x14ac:dyDescent="0.25">
      <c r="A873" s="4" t="s">
        <v>893</v>
      </c>
      <c r="B873" s="9">
        <v>44327</v>
      </c>
      <c r="C873" s="19">
        <f t="shared" si="14"/>
        <v>2021</v>
      </c>
      <c r="D873" s="2">
        <v>7046</v>
      </c>
      <c r="E873" s="1">
        <v>166</v>
      </c>
      <c r="F873" s="20">
        <f>_xlfn.IFNA(LEFT(E873,LEN(E873)-1)*CHOOSE(MATCH(RIGHT(E873,1),{"k"},0),1000),E873)</f>
        <v>166</v>
      </c>
      <c r="G873" s="1">
        <v>11</v>
      </c>
    </row>
    <row r="874" spans="1:7" ht="13.2" x14ac:dyDescent="0.25">
      <c r="A874" s="4" t="s">
        <v>1201</v>
      </c>
      <c r="B874" s="9">
        <v>43799</v>
      </c>
      <c r="C874" s="19">
        <f t="shared" si="14"/>
        <v>2019</v>
      </c>
      <c r="D874" s="2">
        <v>5304</v>
      </c>
      <c r="E874" s="1">
        <v>167</v>
      </c>
      <c r="F874" s="20">
        <f>_xlfn.IFNA(LEFT(E874,LEN(E874)-1)*CHOOSE(MATCH(RIGHT(E874,1),{"k"},0),1000),E874)</f>
        <v>167</v>
      </c>
      <c r="G874" s="1">
        <v>4</v>
      </c>
    </row>
    <row r="875" spans="1:7" ht="13.2" x14ac:dyDescent="0.25">
      <c r="A875" s="4" t="s">
        <v>1181</v>
      </c>
      <c r="B875" s="9">
        <v>44101</v>
      </c>
      <c r="C875" s="19">
        <f t="shared" si="14"/>
        <v>2020</v>
      </c>
      <c r="D875" s="2">
        <v>5701</v>
      </c>
      <c r="E875" s="1">
        <v>167</v>
      </c>
      <c r="F875" s="20">
        <f>_xlfn.IFNA(LEFT(E875,LEN(E875)-1)*CHOOSE(MATCH(RIGHT(E875,1),{"k"},0),1000),E875)</f>
        <v>167</v>
      </c>
      <c r="G875" s="1">
        <v>11</v>
      </c>
    </row>
    <row r="876" spans="1:7" ht="13.2" x14ac:dyDescent="0.25">
      <c r="A876" s="4" t="s">
        <v>296</v>
      </c>
      <c r="B876" s="9">
        <v>43654</v>
      </c>
      <c r="C876" s="19">
        <f t="shared" si="14"/>
        <v>2019</v>
      </c>
      <c r="D876" s="2">
        <v>9784</v>
      </c>
      <c r="E876" s="1">
        <v>168</v>
      </c>
      <c r="F876" s="20">
        <f>_xlfn.IFNA(LEFT(E876,LEN(E876)-1)*CHOOSE(MATCH(RIGHT(E876,1),{"k"},0),1000),E876)</f>
        <v>168</v>
      </c>
      <c r="G876" s="1">
        <v>15</v>
      </c>
    </row>
    <row r="877" spans="1:7" ht="13.2" x14ac:dyDescent="0.25">
      <c r="A877" s="4" t="s">
        <v>116</v>
      </c>
      <c r="B877" s="9">
        <v>43731</v>
      </c>
      <c r="C877" s="19">
        <f t="shared" si="14"/>
        <v>2019</v>
      </c>
      <c r="D877" s="2">
        <v>8733</v>
      </c>
      <c r="E877" s="1">
        <v>169</v>
      </c>
      <c r="F877" s="20">
        <f>_xlfn.IFNA(LEFT(E877,LEN(E877)-1)*CHOOSE(MATCH(RIGHT(E877,1),{"k"},0),1000),E877)</f>
        <v>169</v>
      </c>
      <c r="G877" s="1">
        <v>11</v>
      </c>
    </row>
    <row r="878" spans="1:7" ht="13.2" x14ac:dyDescent="0.25">
      <c r="A878" s="4" t="s">
        <v>113</v>
      </c>
      <c r="B878" s="9">
        <v>43810</v>
      </c>
      <c r="C878" s="19">
        <f t="shared" si="14"/>
        <v>2019</v>
      </c>
      <c r="D878" s="2">
        <v>5265</v>
      </c>
      <c r="E878" s="1">
        <v>169</v>
      </c>
      <c r="F878" s="20">
        <f>_xlfn.IFNA(LEFT(E878,LEN(E878)-1)*CHOOSE(MATCH(RIGHT(E878,1),{"k"},0),1000),E878)</f>
        <v>169</v>
      </c>
      <c r="G878" s="1">
        <v>8</v>
      </c>
    </row>
    <row r="879" spans="1:7" ht="13.2" x14ac:dyDescent="0.25">
      <c r="A879" s="4" t="s">
        <v>947</v>
      </c>
      <c r="B879" s="9">
        <v>43912</v>
      </c>
      <c r="C879" s="19">
        <f t="shared" si="14"/>
        <v>2020</v>
      </c>
      <c r="D879" s="2">
        <v>9579</v>
      </c>
      <c r="E879" s="1">
        <v>170</v>
      </c>
      <c r="F879" s="20">
        <f>_xlfn.IFNA(LEFT(E879,LEN(E879)-1)*CHOOSE(MATCH(RIGHT(E879,1),{"k"},0),1000),E879)</f>
        <v>170</v>
      </c>
      <c r="G879" s="1">
        <v>9</v>
      </c>
    </row>
    <row r="880" spans="1:7" ht="13.2" x14ac:dyDescent="0.25">
      <c r="A880" s="4" t="s">
        <v>1009</v>
      </c>
      <c r="B880" s="9">
        <v>43744</v>
      </c>
      <c r="C880" s="19">
        <f t="shared" si="14"/>
        <v>2019</v>
      </c>
      <c r="D880" s="2">
        <v>7190</v>
      </c>
      <c r="E880" s="1">
        <v>171</v>
      </c>
      <c r="F880" s="20">
        <f>_xlfn.IFNA(LEFT(E880,LEN(E880)-1)*CHOOSE(MATCH(RIGHT(E880,1),{"k"},0),1000),E880)</f>
        <v>171</v>
      </c>
      <c r="G880" s="1">
        <v>5</v>
      </c>
    </row>
    <row r="881" spans="1:7" ht="13.2" x14ac:dyDescent="0.25">
      <c r="A881" s="4" t="s">
        <v>1223</v>
      </c>
      <c r="B881" s="9">
        <v>44231</v>
      </c>
      <c r="C881" s="19">
        <f t="shared" si="14"/>
        <v>2021</v>
      </c>
      <c r="D881" s="2">
        <v>3062</v>
      </c>
      <c r="E881" s="1">
        <v>171</v>
      </c>
      <c r="F881" s="20">
        <f>_xlfn.IFNA(LEFT(E881,LEN(E881)-1)*CHOOSE(MATCH(RIGHT(E881,1),{"k"},0),1000),E881)</f>
        <v>171</v>
      </c>
      <c r="G881" s="1">
        <v>0</v>
      </c>
    </row>
    <row r="882" spans="1:7" ht="13.2" x14ac:dyDescent="0.25">
      <c r="A882" s="4" t="s">
        <v>197</v>
      </c>
      <c r="B882" s="9">
        <v>43835</v>
      </c>
      <c r="C882" s="19">
        <f t="shared" si="14"/>
        <v>2020</v>
      </c>
      <c r="D882" s="2">
        <v>10349</v>
      </c>
      <c r="E882" s="1">
        <v>173</v>
      </c>
      <c r="F882" s="20">
        <f>_xlfn.IFNA(LEFT(E882,LEN(E882)-1)*CHOOSE(MATCH(RIGHT(E882,1),{"k"},0),1000),E882)</f>
        <v>173</v>
      </c>
      <c r="G882" s="1">
        <v>10</v>
      </c>
    </row>
    <row r="883" spans="1:7" ht="13.2" x14ac:dyDescent="0.25">
      <c r="A883" s="4" t="s">
        <v>419</v>
      </c>
      <c r="B883" s="9">
        <v>43583</v>
      </c>
      <c r="C883" s="19">
        <f t="shared" si="14"/>
        <v>2019</v>
      </c>
      <c r="D883" s="2">
        <v>6405</v>
      </c>
      <c r="E883" s="1">
        <v>174</v>
      </c>
      <c r="F883" s="20">
        <f>_xlfn.IFNA(LEFT(E883,LEN(E883)-1)*CHOOSE(MATCH(RIGHT(E883,1),{"k"},0),1000),E883)</f>
        <v>174</v>
      </c>
      <c r="G883" s="1">
        <v>13</v>
      </c>
    </row>
    <row r="884" spans="1:7" ht="13.2" x14ac:dyDescent="0.25">
      <c r="A884" s="4" t="s">
        <v>1113</v>
      </c>
      <c r="B884" s="9">
        <v>44295</v>
      </c>
      <c r="C884" s="19">
        <f t="shared" si="14"/>
        <v>2021</v>
      </c>
      <c r="D884" s="2">
        <v>6653</v>
      </c>
      <c r="E884" s="1">
        <v>174</v>
      </c>
      <c r="F884" s="20">
        <f>_xlfn.IFNA(LEFT(E884,LEN(E884)-1)*CHOOSE(MATCH(RIGHT(E884,1),{"k"},0),1000),E884)</f>
        <v>174</v>
      </c>
      <c r="G884" s="1">
        <v>17</v>
      </c>
    </row>
    <row r="885" spans="1:7" ht="13.2" x14ac:dyDescent="0.25">
      <c r="A885" s="4" t="s">
        <v>1105</v>
      </c>
      <c r="B885" s="9">
        <v>43777</v>
      </c>
      <c r="C885" s="19">
        <f t="shared" si="14"/>
        <v>2019</v>
      </c>
      <c r="D885" s="2">
        <v>56045</v>
      </c>
      <c r="E885" s="1">
        <v>176</v>
      </c>
      <c r="F885" s="20">
        <f>_xlfn.IFNA(LEFT(E885,LEN(E885)-1)*CHOOSE(MATCH(RIGHT(E885,1),{"k"},0),1000),E885)</f>
        <v>176</v>
      </c>
      <c r="G885" s="1">
        <v>40</v>
      </c>
    </row>
    <row r="886" spans="1:7" ht="13.2" x14ac:dyDescent="0.25">
      <c r="A886" s="4" t="s">
        <v>1056</v>
      </c>
      <c r="B886" s="9">
        <v>44225</v>
      </c>
      <c r="C886" s="19">
        <f t="shared" si="14"/>
        <v>2021</v>
      </c>
      <c r="D886" s="2">
        <v>5189</v>
      </c>
      <c r="E886" s="1">
        <v>177</v>
      </c>
      <c r="F886" s="20">
        <f>_xlfn.IFNA(LEFT(E886,LEN(E886)-1)*CHOOSE(MATCH(RIGHT(E886,1),{"k"},0),1000),E886)</f>
        <v>177</v>
      </c>
      <c r="G886" s="1">
        <v>3</v>
      </c>
    </row>
    <row r="887" spans="1:7" ht="13.2" x14ac:dyDescent="0.25">
      <c r="A887" s="4" t="s">
        <v>94</v>
      </c>
      <c r="B887" s="9">
        <v>43798</v>
      </c>
      <c r="C887" s="19">
        <f t="shared" si="14"/>
        <v>2019</v>
      </c>
      <c r="D887" s="2">
        <v>7876</v>
      </c>
      <c r="E887" s="1">
        <v>178</v>
      </c>
      <c r="F887" s="20">
        <f>_xlfn.IFNA(LEFT(E887,LEN(E887)-1)*CHOOSE(MATCH(RIGHT(E887,1),{"k"},0),1000),E887)</f>
        <v>178</v>
      </c>
      <c r="G887" s="1">
        <v>5</v>
      </c>
    </row>
    <row r="888" spans="1:7" ht="13.2" x14ac:dyDescent="0.25">
      <c r="A888" s="4" t="s">
        <v>563</v>
      </c>
      <c r="B888" s="9">
        <v>43765</v>
      </c>
      <c r="C888" s="19">
        <f t="shared" si="14"/>
        <v>2019</v>
      </c>
      <c r="D888" s="2">
        <v>5095</v>
      </c>
      <c r="E888" s="1">
        <v>178</v>
      </c>
      <c r="F888" s="20">
        <f>_xlfn.IFNA(LEFT(E888,LEN(E888)-1)*CHOOSE(MATCH(RIGHT(E888,1),{"k"},0),1000),E888)</f>
        <v>178</v>
      </c>
      <c r="G888" s="1">
        <v>12</v>
      </c>
    </row>
    <row r="889" spans="1:7" ht="13.2" x14ac:dyDescent="0.25">
      <c r="A889" s="4" t="s">
        <v>17</v>
      </c>
      <c r="B889" s="9">
        <v>44215</v>
      </c>
      <c r="C889" s="19">
        <f t="shared" si="14"/>
        <v>2021</v>
      </c>
      <c r="D889" s="2">
        <v>12225</v>
      </c>
      <c r="E889" s="1">
        <v>179</v>
      </c>
      <c r="F889" s="20">
        <f>_xlfn.IFNA(LEFT(E889,LEN(E889)-1)*CHOOSE(MATCH(RIGHT(E889,1),{"k"},0),1000),E889)</f>
        <v>179</v>
      </c>
      <c r="G889" s="1">
        <v>77</v>
      </c>
    </row>
    <row r="890" spans="1:7" ht="13.2" x14ac:dyDescent="0.25">
      <c r="A890" s="4" t="s">
        <v>1156</v>
      </c>
      <c r="B890" s="9">
        <v>43775</v>
      </c>
      <c r="C890" s="19">
        <f t="shared" si="14"/>
        <v>2019</v>
      </c>
      <c r="D890" s="2">
        <v>8885</v>
      </c>
      <c r="E890" s="1">
        <v>179</v>
      </c>
      <c r="F890" s="20">
        <f>_xlfn.IFNA(LEFT(E890,LEN(E890)-1)*CHOOSE(MATCH(RIGHT(E890,1),{"k"},0),1000),E890)</f>
        <v>179</v>
      </c>
      <c r="G890" s="1">
        <v>11</v>
      </c>
    </row>
    <row r="891" spans="1:7" ht="13.2" x14ac:dyDescent="0.25">
      <c r="A891" s="4" t="s">
        <v>891</v>
      </c>
      <c r="B891" s="9">
        <v>44310</v>
      </c>
      <c r="C891" s="19">
        <f t="shared" si="14"/>
        <v>2021</v>
      </c>
      <c r="D891" s="2">
        <v>5798</v>
      </c>
      <c r="E891" s="1">
        <v>180</v>
      </c>
      <c r="F891" s="20">
        <f>_xlfn.IFNA(LEFT(E891,LEN(E891)-1)*CHOOSE(MATCH(RIGHT(E891,1),{"k"},0),1000),E891)</f>
        <v>180</v>
      </c>
      <c r="G891" s="1">
        <v>4</v>
      </c>
    </row>
    <row r="892" spans="1:7" ht="13.2" x14ac:dyDescent="0.25">
      <c r="A892" s="4" t="s">
        <v>939</v>
      </c>
      <c r="B892" s="9">
        <v>44315</v>
      </c>
      <c r="C892" s="19">
        <f t="shared" si="14"/>
        <v>2021</v>
      </c>
      <c r="D892" s="2">
        <v>3178</v>
      </c>
      <c r="E892" s="1">
        <v>180</v>
      </c>
      <c r="F892" s="20">
        <f>_xlfn.IFNA(LEFT(E892,LEN(E892)-1)*CHOOSE(MATCH(RIGHT(E892,1),{"k"},0),1000),E892)</f>
        <v>180</v>
      </c>
      <c r="G892" s="1">
        <v>19</v>
      </c>
    </row>
    <row r="893" spans="1:7" ht="13.2" x14ac:dyDescent="0.25">
      <c r="A893" s="4" t="s">
        <v>551</v>
      </c>
      <c r="B893" s="9">
        <v>43946</v>
      </c>
      <c r="C893" s="19">
        <f t="shared" si="14"/>
        <v>2020</v>
      </c>
      <c r="D893" s="2">
        <v>8649</v>
      </c>
      <c r="E893" s="1">
        <v>181</v>
      </c>
      <c r="F893" s="20">
        <f>_xlfn.IFNA(LEFT(E893,LEN(E893)-1)*CHOOSE(MATCH(RIGHT(E893,1),{"k"},0),1000),E893)</f>
        <v>181</v>
      </c>
      <c r="G893" s="1">
        <v>13</v>
      </c>
    </row>
    <row r="894" spans="1:7" ht="13.2" x14ac:dyDescent="0.25">
      <c r="A894" s="4" t="s">
        <v>93</v>
      </c>
      <c r="B894" s="9">
        <v>43742</v>
      </c>
      <c r="C894" s="19">
        <f t="shared" si="14"/>
        <v>2019</v>
      </c>
      <c r="D894" s="2">
        <v>18098</v>
      </c>
      <c r="E894" s="1">
        <v>182</v>
      </c>
      <c r="F894" s="20">
        <f>_xlfn.IFNA(LEFT(E894,LEN(E894)-1)*CHOOSE(MATCH(RIGHT(E894,1),{"k"},0),1000),E894)</f>
        <v>182</v>
      </c>
      <c r="G894" s="1">
        <v>16</v>
      </c>
    </row>
    <row r="895" spans="1:7" ht="13.2" x14ac:dyDescent="0.25">
      <c r="A895" s="4" t="s">
        <v>882</v>
      </c>
      <c r="B895" s="9">
        <v>44128</v>
      </c>
      <c r="C895" s="19">
        <f t="shared" si="14"/>
        <v>2020</v>
      </c>
      <c r="D895" s="2">
        <v>5061</v>
      </c>
      <c r="E895" s="1">
        <v>182</v>
      </c>
      <c r="F895" s="20">
        <f>_xlfn.IFNA(LEFT(E895,LEN(E895)-1)*CHOOSE(MATCH(RIGHT(E895,1),{"k"},0),1000),E895)</f>
        <v>182</v>
      </c>
      <c r="G895" s="1">
        <v>7</v>
      </c>
    </row>
    <row r="896" spans="1:7" ht="13.2" x14ac:dyDescent="0.25">
      <c r="A896" s="4" t="s">
        <v>762</v>
      </c>
      <c r="B896" s="9">
        <v>43812</v>
      </c>
      <c r="C896" s="19">
        <f t="shared" si="14"/>
        <v>2019</v>
      </c>
      <c r="D896" s="2">
        <v>8912</v>
      </c>
      <c r="E896" s="1">
        <v>183</v>
      </c>
      <c r="F896" s="20">
        <f>_xlfn.IFNA(LEFT(E896,LEN(E896)-1)*CHOOSE(MATCH(RIGHT(E896,1),{"k"},0),1000),E896)</f>
        <v>183</v>
      </c>
      <c r="G896" s="1">
        <v>13</v>
      </c>
    </row>
    <row r="897" spans="1:7" ht="13.2" x14ac:dyDescent="0.25">
      <c r="A897" s="4" t="s">
        <v>906</v>
      </c>
      <c r="B897" s="9">
        <v>43824</v>
      </c>
      <c r="C897" s="19">
        <f t="shared" si="14"/>
        <v>2019</v>
      </c>
      <c r="D897" s="2">
        <v>4556</v>
      </c>
      <c r="E897" s="1">
        <v>183</v>
      </c>
      <c r="F897" s="20">
        <f>_xlfn.IFNA(LEFT(E897,LEN(E897)-1)*CHOOSE(MATCH(RIGHT(E897,1),{"k"},0),1000),E897)</f>
        <v>183</v>
      </c>
      <c r="G897" s="1">
        <v>6</v>
      </c>
    </row>
    <row r="898" spans="1:7" ht="13.2" x14ac:dyDescent="0.25">
      <c r="A898" s="4" t="s">
        <v>1125</v>
      </c>
      <c r="B898" s="9">
        <v>44040</v>
      </c>
      <c r="C898" s="19">
        <f t="shared" ref="C898:C961" si="15">YEAR(B898)</f>
        <v>2020</v>
      </c>
      <c r="D898" s="2">
        <v>12017</v>
      </c>
      <c r="E898" s="1">
        <v>183</v>
      </c>
      <c r="F898" s="20">
        <f>_xlfn.IFNA(LEFT(E898,LEN(E898)-1)*CHOOSE(MATCH(RIGHT(E898,1),{"k"},0),1000),E898)</f>
        <v>183</v>
      </c>
      <c r="G898" s="1">
        <v>21</v>
      </c>
    </row>
    <row r="899" spans="1:7" ht="13.2" x14ac:dyDescent="0.25">
      <c r="A899" s="4" t="s">
        <v>1464</v>
      </c>
      <c r="B899" s="9">
        <v>44085</v>
      </c>
      <c r="C899" s="19">
        <f t="shared" si="15"/>
        <v>2020</v>
      </c>
      <c r="D899" s="2">
        <v>13040</v>
      </c>
      <c r="E899" s="1">
        <v>183</v>
      </c>
      <c r="F899" s="20">
        <f>_xlfn.IFNA(LEFT(E899,LEN(E899)-1)*CHOOSE(MATCH(RIGHT(E899,1),{"k"},0),1000),E899)</f>
        <v>183</v>
      </c>
      <c r="G899" s="1">
        <v>15</v>
      </c>
    </row>
    <row r="900" spans="1:7" ht="13.2" x14ac:dyDescent="0.25">
      <c r="A900" s="4" t="s">
        <v>1153</v>
      </c>
      <c r="B900" s="9">
        <v>43891</v>
      </c>
      <c r="C900" s="19">
        <f t="shared" si="15"/>
        <v>2020</v>
      </c>
      <c r="D900" s="2">
        <v>6874</v>
      </c>
      <c r="E900" s="1">
        <v>184</v>
      </c>
      <c r="F900" s="20">
        <f>_xlfn.IFNA(LEFT(E900,LEN(E900)-1)*CHOOSE(MATCH(RIGHT(E900,1),{"k"},0),1000),E900)</f>
        <v>184</v>
      </c>
      <c r="G900" s="1">
        <v>9</v>
      </c>
    </row>
    <row r="901" spans="1:7" ht="13.2" x14ac:dyDescent="0.25">
      <c r="A901" s="4" t="s">
        <v>428</v>
      </c>
      <c r="B901" s="9">
        <v>43973</v>
      </c>
      <c r="C901" s="19">
        <f t="shared" si="15"/>
        <v>2020</v>
      </c>
      <c r="D901" s="2">
        <v>8581</v>
      </c>
      <c r="E901" s="1">
        <v>184</v>
      </c>
      <c r="F901" s="20">
        <f>_xlfn.IFNA(LEFT(E901,LEN(E901)-1)*CHOOSE(MATCH(RIGHT(E901,1),{"k"},0),1000),E901)</f>
        <v>184</v>
      </c>
      <c r="G901" s="1">
        <v>6</v>
      </c>
    </row>
    <row r="902" spans="1:7" ht="13.2" x14ac:dyDescent="0.25">
      <c r="A902" s="4" t="s">
        <v>755</v>
      </c>
      <c r="B902" s="9">
        <v>43778</v>
      </c>
      <c r="C902" s="19">
        <f t="shared" si="15"/>
        <v>2019</v>
      </c>
      <c r="D902" s="2">
        <v>3953</v>
      </c>
      <c r="E902" s="1">
        <v>185</v>
      </c>
      <c r="F902" s="20">
        <f>_xlfn.IFNA(LEFT(E902,LEN(E902)-1)*CHOOSE(MATCH(RIGHT(E902,1),{"k"},0),1000),E902)</f>
        <v>185</v>
      </c>
      <c r="G902" s="1">
        <v>11</v>
      </c>
    </row>
    <row r="903" spans="1:7" ht="13.2" x14ac:dyDescent="0.25">
      <c r="A903" s="4" t="s">
        <v>792</v>
      </c>
      <c r="B903" s="9">
        <v>44149</v>
      </c>
      <c r="C903" s="19">
        <f t="shared" si="15"/>
        <v>2020</v>
      </c>
      <c r="D903" s="2">
        <v>5226</v>
      </c>
      <c r="E903" s="1">
        <v>185</v>
      </c>
      <c r="F903" s="20">
        <f>_xlfn.IFNA(LEFT(E903,LEN(E903)-1)*CHOOSE(MATCH(RIGHT(E903,1),{"k"},0),1000),E903)</f>
        <v>185</v>
      </c>
      <c r="G903" s="1">
        <v>4</v>
      </c>
    </row>
    <row r="904" spans="1:7" ht="13.2" x14ac:dyDescent="0.25">
      <c r="A904" s="4" t="s">
        <v>937</v>
      </c>
      <c r="B904" s="9">
        <v>43867</v>
      </c>
      <c r="C904" s="19">
        <f t="shared" si="15"/>
        <v>2020</v>
      </c>
      <c r="D904" s="2">
        <v>8344</v>
      </c>
      <c r="E904" s="1">
        <v>186</v>
      </c>
      <c r="F904" s="20">
        <f>_xlfn.IFNA(LEFT(E904,LEN(E904)-1)*CHOOSE(MATCH(RIGHT(E904,1),{"k"},0),1000),E904)</f>
        <v>186</v>
      </c>
      <c r="G904" s="1">
        <v>25</v>
      </c>
    </row>
    <row r="905" spans="1:7" ht="13.2" x14ac:dyDescent="0.25">
      <c r="A905" s="4" t="s">
        <v>1305</v>
      </c>
      <c r="B905" s="9">
        <v>44255</v>
      </c>
      <c r="C905" s="19">
        <f t="shared" si="15"/>
        <v>2021</v>
      </c>
      <c r="D905" s="2">
        <v>3859</v>
      </c>
      <c r="E905" s="1">
        <v>186</v>
      </c>
      <c r="F905" s="20">
        <f>_xlfn.IFNA(LEFT(E905,LEN(E905)-1)*CHOOSE(MATCH(RIGHT(E905,1),{"k"},0),1000),E905)</f>
        <v>186</v>
      </c>
      <c r="G905" s="1">
        <v>6</v>
      </c>
    </row>
    <row r="906" spans="1:7" ht="13.2" x14ac:dyDescent="0.25">
      <c r="A906" s="4" t="s">
        <v>1198</v>
      </c>
      <c r="B906" s="9">
        <v>44022</v>
      </c>
      <c r="C906" s="19">
        <f t="shared" si="15"/>
        <v>2020</v>
      </c>
      <c r="D906" s="2">
        <v>3734</v>
      </c>
      <c r="E906" s="1">
        <v>188</v>
      </c>
      <c r="F906" s="20">
        <f>_xlfn.IFNA(LEFT(E906,LEN(E906)-1)*CHOOSE(MATCH(RIGHT(E906,1),{"k"},0),1000),E906)</f>
        <v>188</v>
      </c>
      <c r="G906" s="1">
        <v>6</v>
      </c>
    </row>
    <row r="907" spans="1:7" ht="13.2" x14ac:dyDescent="0.25">
      <c r="A907" s="4" t="s">
        <v>1271</v>
      </c>
      <c r="B907" s="9">
        <v>43632</v>
      </c>
      <c r="C907" s="19">
        <f t="shared" si="15"/>
        <v>2019</v>
      </c>
      <c r="D907" s="2">
        <v>7037</v>
      </c>
      <c r="E907" s="1">
        <v>191</v>
      </c>
      <c r="F907" s="20">
        <f>_xlfn.IFNA(LEFT(E907,LEN(E907)-1)*CHOOSE(MATCH(RIGHT(E907,1),{"k"},0),1000),E907)</f>
        <v>191</v>
      </c>
      <c r="G907" s="1">
        <v>29</v>
      </c>
    </row>
    <row r="908" spans="1:7" ht="13.2" x14ac:dyDescent="0.25">
      <c r="A908" s="4" t="s">
        <v>951</v>
      </c>
      <c r="B908" s="9">
        <v>43783</v>
      </c>
      <c r="C908" s="19">
        <f t="shared" si="15"/>
        <v>2019</v>
      </c>
      <c r="D908" s="2">
        <v>12751</v>
      </c>
      <c r="E908" s="1">
        <v>191</v>
      </c>
      <c r="F908" s="20">
        <f>_xlfn.IFNA(LEFT(E908,LEN(E908)-1)*CHOOSE(MATCH(RIGHT(E908,1),{"k"},0),1000),E908)</f>
        <v>191</v>
      </c>
      <c r="G908" s="1">
        <v>41</v>
      </c>
    </row>
    <row r="909" spans="1:7" ht="13.2" x14ac:dyDescent="0.25">
      <c r="A909" s="4" t="s">
        <v>1276</v>
      </c>
      <c r="B909" s="9">
        <v>44358</v>
      </c>
      <c r="C909" s="19">
        <f t="shared" si="15"/>
        <v>2021</v>
      </c>
      <c r="D909" s="2">
        <v>5571</v>
      </c>
      <c r="E909" s="1">
        <v>191</v>
      </c>
      <c r="F909" s="20">
        <f>_xlfn.IFNA(LEFT(E909,LEN(E909)-1)*CHOOSE(MATCH(RIGHT(E909,1),{"k"},0),1000),E909)</f>
        <v>191</v>
      </c>
      <c r="G909" s="1">
        <v>13</v>
      </c>
    </row>
    <row r="910" spans="1:7" ht="13.2" x14ac:dyDescent="0.25">
      <c r="A910" s="4" t="s">
        <v>984</v>
      </c>
      <c r="B910" s="9">
        <v>44124</v>
      </c>
      <c r="C910" s="19">
        <f t="shared" si="15"/>
        <v>2020</v>
      </c>
      <c r="D910" s="2">
        <v>4297</v>
      </c>
      <c r="E910" s="1">
        <v>192</v>
      </c>
      <c r="F910" s="20">
        <f>_xlfn.IFNA(LEFT(E910,LEN(E910)-1)*CHOOSE(MATCH(RIGHT(E910,1),{"k"},0),1000),E910)</f>
        <v>192</v>
      </c>
      <c r="G910" s="1">
        <v>10</v>
      </c>
    </row>
    <row r="911" spans="1:7" ht="13.2" x14ac:dyDescent="0.25">
      <c r="A911" s="4" t="s">
        <v>374</v>
      </c>
      <c r="B911" s="9">
        <v>43842</v>
      </c>
      <c r="C911" s="19">
        <f t="shared" si="15"/>
        <v>2020</v>
      </c>
      <c r="D911" s="2">
        <v>6673</v>
      </c>
      <c r="E911" s="1">
        <v>193</v>
      </c>
      <c r="F911" s="20">
        <f>_xlfn.IFNA(LEFT(E911,LEN(E911)-1)*CHOOSE(MATCH(RIGHT(E911,1),{"k"},0),1000),E911)</f>
        <v>193</v>
      </c>
      <c r="G911" s="1">
        <v>6</v>
      </c>
    </row>
    <row r="912" spans="1:7" ht="13.2" x14ac:dyDescent="0.25">
      <c r="A912" s="4" t="s">
        <v>1165</v>
      </c>
      <c r="B912" s="9">
        <v>44197</v>
      </c>
      <c r="C912" s="19">
        <f t="shared" si="15"/>
        <v>2021</v>
      </c>
      <c r="D912" s="2">
        <v>6167</v>
      </c>
      <c r="E912" s="1">
        <v>193</v>
      </c>
      <c r="F912" s="20">
        <f>_xlfn.IFNA(LEFT(E912,LEN(E912)-1)*CHOOSE(MATCH(RIGHT(E912,1),{"k"},0),1000),E912)</f>
        <v>193</v>
      </c>
      <c r="G912" s="1">
        <v>7</v>
      </c>
    </row>
    <row r="913" spans="1:7" ht="13.2" x14ac:dyDescent="0.25">
      <c r="A913" s="4" t="s">
        <v>785</v>
      </c>
      <c r="B913" s="9">
        <v>43742</v>
      </c>
      <c r="C913" s="19">
        <f t="shared" si="15"/>
        <v>2019</v>
      </c>
      <c r="D913" s="2">
        <v>7028</v>
      </c>
      <c r="E913" s="1">
        <v>194</v>
      </c>
      <c r="F913" s="20">
        <f>_xlfn.IFNA(LEFT(E913,LEN(E913)-1)*CHOOSE(MATCH(RIGHT(E913,1),{"k"},0),1000),E913)</f>
        <v>194</v>
      </c>
      <c r="G913" s="1">
        <v>18</v>
      </c>
    </row>
    <row r="914" spans="1:7" ht="13.2" x14ac:dyDescent="0.25">
      <c r="A914" s="4" t="s">
        <v>1012</v>
      </c>
      <c r="B914" s="9">
        <v>43754</v>
      </c>
      <c r="C914" s="19">
        <f t="shared" si="15"/>
        <v>2019</v>
      </c>
      <c r="D914" s="2">
        <v>10299</v>
      </c>
      <c r="E914" s="1">
        <v>194</v>
      </c>
      <c r="F914" s="20">
        <f>_xlfn.IFNA(LEFT(E914,LEN(E914)-1)*CHOOSE(MATCH(RIGHT(E914,1),{"k"},0),1000),E914)</f>
        <v>194</v>
      </c>
      <c r="G914" s="1">
        <v>9</v>
      </c>
    </row>
    <row r="915" spans="1:7" ht="13.2" x14ac:dyDescent="0.25">
      <c r="A915" s="4" t="s">
        <v>1014</v>
      </c>
      <c r="B915" s="9">
        <v>43826</v>
      </c>
      <c r="C915" s="19">
        <f t="shared" si="15"/>
        <v>2019</v>
      </c>
      <c r="D915" s="2">
        <v>8105</v>
      </c>
      <c r="E915" s="1">
        <v>195</v>
      </c>
      <c r="F915" s="20">
        <f>_xlfn.IFNA(LEFT(E915,LEN(E915)-1)*CHOOSE(MATCH(RIGHT(E915,1),{"k"},0),1000),E915)</f>
        <v>195</v>
      </c>
      <c r="G915" s="1">
        <v>9</v>
      </c>
    </row>
    <row r="916" spans="1:7" ht="13.2" x14ac:dyDescent="0.25">
      <c r="A916" s="4" t="s">
        <v>1081</v>
      </c>
      <c r="B916" s="9">
        <v>43877</v>
      </c>
      <c r="C916" s="19">
        <f t="shared" si="15"/>
        <v>2020</v>
      </c>
      <c r="D916" s="2">
        <v>9999</v>
      </c>
      <c r="E916" s="1">
        <v>195</v>
      </c>
      <c r="F916" s="20">
        <f>_xlfn.IFNA(LEFT(E916,LEN(E916)-1)*CHOOSE(MATCH(RIGHT(E916,1),{"k"},0),1000),E916)</f>
        <v>195</v>
      </c>
      <c r="G916" s="1">
        <v>5</v>
      </c>
    </row>
    <row r="917" spans="1:7" ht="13.2" x14ac:dyDescent="0.25">
      <c r="A917" s="4" t="s">
        <v>477</v>
      </c>
      <c r="B917" s="9">
        <v>43966</v>
      </c>
      <c r="C917" s="19">
        <f t="shared" si="15"/>
        <v>2020</v>
      </c>
      <c r="D917" s="2">
        <v>8047</v>
      </c>
      <c r="E917" s="1">
        <v>195</v>
      </c>
      <c r="F917" s="20">
        <f>_xlfn.IFNA(LEFT(E917,LEN(E917)-1)*CHOOSE(MATCH(RIGHT(E917,1),{"k"},0),1000),E917)</f>
        <v>195</v>
      </c>
      <c r="G917" s="1">
        <v>2</v>
      </c>
    </row>
    <row r="918" spans="1:7" ht="13.2" x14ac:dyDescent="0.25">
      <c r="A918" s="4" t="s">
        <v>1120</v>
      </c>
      <c r="B918" s="9">
        <v>44041</v>
      </c>
      <c r="C918" s="19">
        <f t="shared" si="15"/>
        <v>2020</v>
      </c>
      <c r="D918" s="2">
        <v>5799</v>
      </c>
      <c r="E918" s="1">
        <v>195</v>
      </c>
      <c r="F918" s="20">
        <f>_xlfn.IFNA(LEFT(E918,LEN(E918)-1)*CHOOSE(MATCH(RIGHT(E918,1),{"k"},0),1000),E918)</f>
        <v>195</v>
      </c>
      <c r="G918" s="1">
        <v>24</v>
      </c>
    </row>
    <row r="919" spans="1:7" ht="13.2" x14ac:dyDescent="0.25">
      <c r="A919" s="4" t="s">
        <v>804</v>
      </c>
      <c r="B919" s="9">
        <v>44356</v>
      </c>
      <c r="C919" s="19">
        <f t="shared" si="15"/>
        <v>2021</v>
      </c>
      <c r="D919" s="2">
        <v>4359</v>
      </c>
      <c r="E919" s="1">
        <v>196</v>
      </c>
      <c r="F919" s="20">
        <f>_xlfn.IFNA(LEFT(E919,LEN(E919)-1)*CHOOSE(MATCH(RIGHT(E919,1),{"k"},0),1000),E919)</f>
        <v>196</v>
      </c>
      <c r="G919" s="1">
        <v>7</v>
      </c>
    </row>
    <row r="920" spans="1:7" ht="13.2" x14ac:dyDescent="0.25">
      <c r="A920" s="4" t="s">
        <v>1005</v>
      </c>
      <c r="B920" s="9">
        <v>43977</v>
      </c>
      <c r="C920" s="19">
        <f t="shared" si="15"/>
        <v>2020</v>
      </c>
      <c r="D920" s="2">
        <v>6811</v>
      </c>
      <c r="E920" s="1">
        <v>197</v>
      </c>
      <c r="F920" s="20">
        <f>_xlfn.IFNA(LEFT(E920,LEN(E920)-1)*CHOOSE(MATCH(RIGHT(E920,1),{"k"},0),1000),E920)</f>
        <v>197</v>
      </c>
      <c r="G920" s="1">
        <v>17</v>
      </c>
    </row>
    <row r="921" spans="1:7" ht="13.2" x14ac:dyDescent="0.25">
      <c r="A921" s="4" t="s">
        <v>1265</v>
      </c>
      <c r="B921" s="9">
        <v>44300</v>
      </c>
      <c r="C921" s="19">
        <f t="shared" si="15"/>
        <v>2021</v>
      </c>
      <c r="D921" s="2">
        <v>4231</v>
      </c>
      <c r="E921" s="1">
        <v>201</v>
      </c>
      <c r="F921" s="20">
        <f>_xlfn.IFNA(LEFT(E921,LEN(E921)-1)*CHOOSE(MATCH(RIGHT(E921,1),{"k"},0),1000),E921)</f>
        <v>201</v>
      </c>
      <c r="G921" s="1">
        <v>8</v>
      </c>
    </row>
    <row r="922" spans="1:7" ht="13.2" x14ac:dyDescent="0.25">
      <c r="A922" s="4" t="s">
        <v>1451</v>
      </c>
      <c r="B922" s="9">
        <v>44066</v>
      </c>
      <c r="C922" s="19">
        <f t="shared" si="15"/>
        <v>2020</v>
      </c>
      <c r="D922" s="2">
        <v>6310</v>
      </c>
      <c r="E922" s="1">
        <v>202</v>
      </c>
      <c r="F922" s="20">
        <f>_xlfn.IFNA(LEFT(E922,LEN(E922)-1)*CHOOSE(MATCH(RIGHT(E922,1),{"k"},0),1000),E922)</f>
        <v>202</v>
      </c>
      <c r="G922" s="1">
        <v>16</v>
      </c>
    </row>
    <row r="923" spans="1:7" ht="13.2" x14ac:dyDescent="0.25">
      <c r="A923" s="4" t="s">
        <v>774</v>
      </c>
      <c r="B923" s="9">
        <v>43455</v>
      </c>
      <c r="C923" s="19">
        <f t="shared" si="15"/>
        <v>2018</v>
      </c>
      <c r="D923" s="2">
        <v>15705</v>
      </c>
      <c r="E923" s="1">
        <v>203</v>
      </c>
      <c r="F923" s="20">
        <f>_xlfn.IFNA(LEFT(E923,LEN(E923)-1)*CHOOSE(MATCH(RIGHT(E923,1),{"k"},0),1000),E923)</f>
        <v>203</v>
      </c>
      <c r="G923" s="1">
        <v>9</v>
      </c>
    </row>
    <row r="924" spans="1:7" ht="13.2" x14ac:dyDescent="0.25">
      <c r="A924" s="4" t="s">
        <v>437</v>
      </c>
      <c r="B924" s="9">
        <v>44089</v>
      </c>
      <c r="C924" s="19">
        <f t="shared" si="15"/>
        <v>2020</v>
      </c>
      <c r="D924" s="2">
        <v>4932</v>
      </c>
      <c r="E924" s="1">
        <v>204</v>
      </c>
      <c r="F924" s="20">
        <f>_xlfn.IFNA(LEFT(E924,LEN(E924)-1)*CHOOSE(MATCH(RIGHT(E924,1),{"k"},0),1000),E924)</f>
        <v>204</v>
      </c>
      <c r="G924" s="1">
        <v>12</v>
      </c>
    </row>
    <row r="925" spans="1:7" ht="13.2" x14ac:dyDescent="0.25">
      <c r="A925" s="4" t="s">
        <v>118</v>
      </c>
      <c r="B925" s="9">
        <v>43797</v>
      </c>
      <c r="C925" s="19">
        <f t="shared" si="15"/>
        <v>2019</v>
      </c>
      <c r="D925" s="2">
        <v>12237</v>
      </c>
      <c r="E925" s="1">
        <v>206</v>
      </c>
      <c r="F925" s="20">
        <f>_xlfn.IFNA(LEFT(E925,LEN(E925)-1)*CHOOSE(MATCH(RIGHT(E925,1),{"k"},0),1000),E925)</f>
        <v>206</v>
      </c>
      <c r="G925" s="1">
        <v>16</v>
      </c>
    </row>
    <row r="926" spans="1:7" ht="13.2" x14ac:dyDescent="0.25">
      <c r="A926" s="4" t="s">
        <v>430</v>
      </c>
      <c r="B926" s="9">
        <v>43950</v>
      </c>
      <c r="C926" s="19">
        <f t="shared" si="15"/>
        <v>2020</v>
      </c>
      <c r="D926" s="2">
        <v>4993</v>
      </c>
      <c r="E926" s="1">
        <v>207</v>
      </c>
      <c r="F926" s="20">
        <f>_xlfn.IFNA(LEFT(E926,LEN(E926)-1)*CHOOSE(MATCH(RIGHT(E926,1),{"k"},0),1000),E926)</f>
        <v>207</v>
      </c>
      <c r="G926" s="1">
        <v>23</v>
      </c>
    </row>
    <row r="927" spans="1:7" ht="13.2" x14ac:dyDescent="0.25">
      <c r="A927" s="4" t="s">
        <v>1449</v>
      </c>
      <c r="B927" s="9">
        <v>44044</v>
      </c>
      <c r="C927" s="19">
        <f t="shared" si="15"/>
        <v>2020</v>
      </c>
      <c r="D927" s="2">
        <v>10423</v>
      </c>
      <c r="E927" s="1">
        <v>207</v>
      </c>
      <c r="F927" s="20">
        <f>_xlfn.IFNA(LEFT(E927,LEN(E927)-1)*CHOOSE(MATCH(RIGHT(E927,1),{"k"},0),1000),E927)</f>
        <v>207</v>
      </c>
      <c r="G927" s="1">
        <v>37</v>
      </c>
    </row>
    <row r="928" spans="1:7" ht="13.2" x14ac:dyDescent="0.25">
      <c r="A928" s="4" t="s">
        <v>1270</v>
      </c>
      <c r="B928" s="9">
        <v>44197</v>
      </c>
      <c r="C928" s="19">
        <f t="shared" si="15"/>
        <v>2021</v>
      </c>
      <c r="D928" s="2">
        <v>5593</v>
      </c>
      <c r="E928" s="1">
        <v>209</v>
      </c>
      <c r="F928" s="20">
        <f>_xlfn.IFNA(LEFT(E928,LEN(E928)-1)*CHOOSE(MATCH(RIGHT(E928,1),{"k"},0),1000),E928)</f>
        <v>209</v>
      </c>
      <c r="G928" s="1">
        <v>1</v>
      </c>
    </row>
    <row r="929" spans="1:7" ht="13.2" x14ac:dyDescent="0.25">
      <c r="A929" s="4" t="s">
        <v>202</v>
      </c>
      <c r="B929" s="9">
        <v>43899</v>
      </c>
      <c r="C929" s="19">
        <f t="shared" si="15"/>
        <v>2020</v>
      </c>
      <c r="D929" s="2">
        <v>8434</v>
      </c>
      <c r="E929" s="1">
        <v>211</v>
      </c>
      <c r="F929" s="20">
        <f>_xlfn.IFNA(LEFT(E929,LEN(E929)-1)*CHOOSE(MATCH(RIGHT(E929,1),{"k"},0),1000),E929)</f>
        <v>211</v>
      </c>
      <c r="G929" s="1">
        <v>18</v>
      </c>
    </row>
    <row r="930" spans="1:7" ht="13.2" x14ac:dyDescent="0.25">
      <c r="A930" s="4" t="s">
        <v>605</v>
      </c>
      <c r="B930" s="9">
        <v>43768</v>
      </c>
      <c r="C930" s="19">
        <f t="shared" si="15"/>
        <v>2019</v>
      </c>
      <c r="D930" s="2">
        <v>8479</v>
      </c>
      <c r="E930" s="1">
        <v>212</v>
      </c>
      <c r="F930" s="20">
        <f>_xlfn.IFNA(LEFT(E930,LEN(E930)-1)*CHOOSE(MATCH(RIGHT(E930,1),{"k"},0),1000),E930)</f>
        <v>212</v>
      </c>
      <c r="G930" s="1">
        <v>18</v>
      </c>
    </row>
    <row r="931" spans="1:7" ht="13.2" x14ac:dyDescent="0.25">
      <c r="A931" s="4" t="s">
        <v>1357</v>
      </c>
      <c r="B931" s="9">
        <v>44102</v>
      </c>
      <c r="C931" s="19">
        <f t="shared" si="15"/>
        <v>2020</v>
      </c>
      <c r="D931" s="2">
        <v>8732</v>
      </c>
      <c r="E931" s="1">
        <v>212</v>
      </c>
      <c r="F931" s="20">
        <f>_xlfn.IFNA(LEFT(E931,LEN(E931)-1)*CHOOSE(MATCH(RIGHT(E931,1),{"k"},0),1000),E931)</f>
        <v>212</v>
      </c>
      <c r="G931" s="1">
        <v>7</v>
      </c>
    </row>
    <row r="932" spans="1:7" ht="13.2" x14ac:dyDescent="0.25">
      <c r="A932" s="4" t="s">
        <v>982</v>
      </c>
      <c r="B932" s="9">
        <v>43829</v>
      </c>
      <c r="C932" s="19">
        <f t="shared" si="15"/>
        <v>2019</v>
      </c>
      <c r="D932" s="2">
        <v>5446</v>
      </c>
      <c r="E932" s="1">
        <v>214</v>
      </c>
      <c r="F932" s="20">
        <f>_xlfn.IFNA(LEFT(E932,LEN(E932)-1)*CHOOSE(MATCH(RIGHT(E932,1),{"k"},0),1000),E932)</f>
        <v>214</v>
      </c>
      <c r="G932" s="1">
        <v>6</v>
      </c>
    </row>
    <row r="933" spans="1:7" ht="13.2" x14ac:dyDescent="0.25">
      <c r="A933" s="4" t="s">
        <v>1208</v>
      </c>
      <c r="B933" s="9">
        <v>43850</v>
      </c>
      <c r="C933" s="19">
        <f t="shared" si="15"/>
        <v>2020</v>
      </c>
      <c r="D933" s="2">
        <v>9870</v>
      </c>
      <c r="E933" s="1">
        <v>215</v>
      </c>
      <c r="F933" s="20">
        <f>_xlfn.IFNA(LEFT(E933,LEN(E933)-1)*CHOOSE(MATCH(RIGHT(E933,1),{"k"},0),1000),E933)</f>
        <v>215</v>
      </c>
      <c r="G933" s="1">
        <v>18</v>
      </c>
    </row>
    <row r="934" spans="1:7" ht="13.2" x14ac:dyDescent="0.25">
      <c r="A934" s="4" t="s">
        <v>543</v>
      </c>
      <c r="B934" s="9">
        <v>44106</v>
      </c>
      <c r="C934" s="19">
        <f t="shared" si="15"/>
        <v>2020</v>
      </c>
      <c r="D934" s="2">
        <v>8114</v>
      </c>
      <c r="E934" s="1">
        <v>215</v>
      </c>
      <c r="F934" s="20">
        <f>_xlfn.IFNA(LEFT(E934,LEN(E934)-1)*CHOOSE(MATCH(RIGHT(E934,1),{"k"},0),1000),E934)</f>
        <v>215</v>
      </c>
      <c r="G934" s="1">
        <v>35</v>
      </c>
    </row>
    <row r="935" spans="1:7" ht="13.2" x14ac:dyDescent="0.25">
      <c r="A935" s="4" t="s">
        <v>1356</v>
      </c>
      <c r="B935" s="9">
        <v>43857</v>
      </c>
      <c r="C935" s="19">
        <f t="shared" si="15"/>
        <v>2020</v>
      </c>
      <c r="D935" s="2">
        <v>6794</v>
      </c>
      <c r="E935" s="1">
        <v>216</v>
      </c>
      <c r="F935" s="20">
        <f>_xlfn.IFNA(LEFT(E935,LEN(E935)-1)*CHOOSE(MATCH(RIGHT(E935,1),{"k"},0),1000),E935)</f>
        <v>216</v>
      </c>
      <c r="G935" s="1">
        <v>6</v>
      </c>
    </row>
    <row r="936" spans="1:7" ht="13.2" x14ac:dyDescent="0.25">
      <c r="A936" s="4" t="s">
        <v>520</v>
      </c>
      <c r="B936" s="9">
        <v>43923</v>
      </c>
      <c r="C936" s="19">
        <f t="shared" si="15"/>
        <v>2020</v>
      </c>
      <c r="D936" s="2">
        <v>22015</v>
      </c>
      <c r="E936" s="1">
        <v>219</v>
      </c>
      <c r="F936" s="20">
        <f>_xlfn.IFNA(LEFT(E936,LEN(E936)-1)*CHOOSE(MATCH(RIGHT(E936,1),{"k"},0),1000),E936)</f>
        <v>219</v>
      </c>
      <c r="G936" s="1">
        <v>13</v>
      </c>
    </row>
    <row r="937" spans="1:7" ht="13.2" x14ac:dyDescent="0.25">
      <c r="A937" s="4" t="s">
        <v>165</v>
      </c>
      <c r="B937" s="9">
        <v>44333</v>
      </c>
      <c r="C937" s="19">
        <f t="shared" si="15"/>
        <v>2021</v>
      </c>
      <c r="D937" s="2">
        <v>8391</v>
      </c>
      <c r="E937" s="1">
        <v>219</v>
      </c>
      <c r="F937" s="20">
        <f>_xlfn.IFNA(LEFT(E937,LEN(E937)-1)*CHOOSE(MATCH(RIGHT(E937,1),{"k"},0),1000),E937)</f>
        <v>219</v>
      </c>
      <c r="G937" s="1">
        <v>14</v>
      </c>
    </row>
    <row r="938" spans="1:7" ht="13.2" x14ac:dyDescent="0.25">
      <c r="A938" s="4" t="s">
        <v>1492</v>
      </c>
      <c r="B938" s="9">
        <v>44118</v>
      </c>
      <c r="C938" s="19">
        <f t="shared" si="15"/>
        <v>2020</v>
      </c>
      <c r="D938" s="2">
        <v>8099</v>
      </c>
      <c r="E938" s="1">
        <v>220</v>
      </c>
      <c r="F938" s="20">
        <f>_xlfn.IFNA(LEFT(E938,LEN(E938)-1)*CHOOSE(MATCH(RIGHT(E938,1),{"k"},0),1000),E938)</f>
        <v>220</v>
      </c>
      <c r="G938" s="1">
        <v>20</v>
      </c>
    </row>
    <row r="939" spans="1:7" ht="13.2" x14ac:dyDescent="0.25">
      <c r="A939" s="4" t="s">
        <v>1643</v>
      </c>
      <c r="B939" s="9">
        <v>43486</v>
      </c>
      <c r="C939" s="19">
        <f t="shared" si="15"/>
        <v>2019</v>
      </c>
      <c r="D939" s="2">
        <v>14806</v>
      </c>
      <c r="E939" s="1">
        <v>222</v>
      </c>
      <c r="F939" s="20">
        <f>_xlfn.IFNA(LEFT(E939,LEN(E939)-1)*CHOOSE(MATCH(RIGHT(E939,1),{"k"},0),1000),E939)</f>
        <v>222</v>
      </c>
      <c r="G939" s="1">
        <v>23</v>
      </c>
    </row>
    <row r="940" spans="1:7" ht="13.2" x14ac:dyDescent="0.25">
      <c r="A940" s="4" t="s">
        <v>1298</v>
      </c>
      <c r="B940" s="9">
        <v>43847</v>
      </c>
      <c r="C940" s="19">
        <f t="shared" si="15"/>
        <v>2020</v>
      </c>
      <c r="D940" s="2">
        <v>7460</v>
      </c>
      <c r="E940" s="1">
        <v>222</v>
      </c>
      <c r="F940" s="20">
        <f>_xlfn.IFNA(LEFT(E940,LEN(E940)-1)*CHOOSE(MATCH(RIGHT(E940,1),{"k"},0),1000),E940)</f>
        <v>222</v>
      </c>
      <c r="G940" s="1">
        <v>7</v>
      </c>
    </row>
    <row r="941" spans="1:7" ht="13.2" x14ac:dyDescent="0.25">
      <c r="A941" s="4" t="s">
        <v>446</v>
      </c>
      <c r="B941" s="9">
        <v>44083</v>
      </c>
      <c r="C941" s="19">
        <f t="shared" si="15"/>
        <v>2020</v>
      </c>
      <c r="D941" s="2">
        <v>3689</v>
      </c>
      <c r="E941" s="1">
        <v>222</v>
      </c>
      <c r="F941" s="20">
        <f>_xlfn.IFNA(LEFT(E941,LEN(E941)-1)*CHOOSE(MATCH(RIGHT(E941,1),{"k"},0),1000),E941)</f>
        <v>222</v>
      </c>
      <c r="G941" s="1">
        <v>9</v>
      </c>
    </row>
    <row r="942" spans="1:7" ht="13.2" x14ac:dyDescent="0.25">
      <c r="A942" s="4" t="s">
        <v>458</v>
      </c>
      <c r="B942" s="9">
        <v>44252</v>
      </c>
      <c r="C942" s="19">
        <f t="shared" si="15"/>
        <v>2021</v>
      </c>
      <c r="D942" s="2">
        <v>6007</v>
      </c>
      <c r="E942" s="1">
        <v>223</v>
      </c>
      <c r="F942" s="20">
        <f>_xlfn.IFNA(LEFT(E942,LEN(E942)-1)*CHOOSE(MATCH(RIGHT(E942,1),{"k"},0),1000),E942)</f>
        <v>223</v>
      </c>
      <c r="G942" s="1">
        <v>9</v>
      </c>
    </row>
    <row r="943" spans="1:7" ht="13.2" x14ac:dyDescent="0.25">
      <c r="A943" s="4" t="s">
        <v>322</v>
      </c>
      <c r="B943" s="9">
        <v>44245</v>
      </c>
      <c r="C943" s="19">
        <f t="shared" si="15"/>
        <v>2021</v>
      </c>
      <c r="D943" s="2">
        <v>7748</v>
      </c>
      <c r="E943" s="1">
        <v>224</v>
      </c>
      <c r="F943" s="20">
        <f>_xlfn.IFNA(LEFT(E943,LEN(E943)-1)*CHOOSE(MATCH(RIGHT(E943,1),{"k"},0),1000),E943)</f>
        <v>224</v>
      </c>
      <c r="G943" s="1">
        <v>7</v>
      </c>
    </row>
    <row r="944" spans="1:7" ht="13.2" x14ac:dyDescent="0.25">
      <c r="A944" s="4" t="s">
        <v>124</v>
      </c>
      <c r="B944" s="9">
        <v>44266</v>
      </c>
      <c r="C944" s="19">
        <f t="shared" si="15"/>
        <v>2021</v>
      </c>
      <c r="D944" s="2">
        <v>9672</v>
      </c>
      <c r="E944" s="1">
        <v>224</v>
      </c>
      <c r="F944" s="20">
        <f>_xlfn.IFNA(LEFT(E944,LEN(E944)-1)*CHOOSE(MATCH(RIGHT(E944,1),{"k"},0),1000),E944)</f>
        <v>224</v>
      </c>
      <c r="G944" s="1">
        <v>8</v>
      </c>
    </row>
    <row r="945" spans="1:7" ht="13.2" x14ac:dyDescent="0.25">
      <c r="A945" s="4" t="s">
        <v>450</v>
      </c>
      <c r="B945" s="9">
        <v>43870</v>
      </c>
      <c r="C945" s="19">
        <f t="shared" si="15"/>
        <v>2020</v>
      </c>
      <c r="D945" s="2">
        <v>9063</v>
      </c>
      <c r="E945" s="1">
        <v>225</v>
      </c>
      <c r="F945" s="20">
        <f>_xlfn.IFNA(LEFT(E945,LEN(E945)-1)*CHOOSE(MATCH(RIGHT(E945,1),{"k"},0),1000),E945)</f>
        <v>225</v>
      </c>
      <c r="G945" s="1">
        <v>11</v>
      </c>
    </row>
    <row r="946" spans="1:7" ht="13.2" x14ac:dyDescent="0.25">
      <c r="A946" s="4" t="s">
        <v>180</v>
      </c>
      <c r="B946" s="9">
        <v>43575</v>
      </c>
      <c r="C946" s="19">
        <f t="shared" si="15"/>
        <v>2019</v>
      </c>
      <c r="D946" s="2">
        <v>12190</v>
      </c>
      <c r="E946" s="1">
        <v>228</v>
      </c>
      <c r="F946" s="20">
        <f>_xlfn.IFNA(LEFT(E946,LEN(E946)-1)*CHOOSE(MATCH(RIGHT(E946,1),{"k"},0),1000),E946)</f>
        <v>228</v>
      </c>
      <c r="G946" s="1">
        <v>15</v>
      </c>
    </row>
    <row r="947" spans="1:7" ht="13.2" x14ac:dyDescent="0.25">
      <c r="A947" s="4" t="s">
        <v>314</v>
      </c>
      <c r="B947" s="9">
        <v>43739</v>
      </c>
      <c r="C947" s="19">
        <f t="shared" si="15"/>
        <v>2019</v>
      </c>
      <c r="D947" s="2">
        <v>23769</v>
      </c>
      <c r="E947" s="1">
        <v>229</v>
      </c>
      <c r="F947" s="20">
        <f>_xlfn.IFNA(LEFT(E947,LEN(E947)-1)*CHOOSE(MATCH(RIGHT(E947,1),{"k"},0),1000),E947)</f>
        <v>229</v>
      </c>
      <c r="G947" s="1">
        <v>19</v>
      </c>
    </row>
    <row r="948" spans="1:7" ht="13.2" x14ac:dyDescent="0.25">
      <c r="A948" s="4" t="s">
        <v>483</v>
      </c>
      <c r="B948" s="9">
        <v>44075</v>
      </c>
      <c r="C948" s="19">
        <f t="shared" si="15"/>
        <v>2020</v>
      </c>
      <c r="D948" s="2">
        <v>9971</v>
      </c>
      <c r="E948" s="1">
        <v>230</v>
      </c>
      <c r="F948" s="20">
        <f>_xlfn.IFNA(LEFT(E948,LEN(E948)-1)*CHOOSE(MATCH(RIGHT(E948,1),{"k"},0),1000),E948)</f>
        <v>230</v>
      </c>
      <c r="G948" s="1">
        <v>18</v>
      </c>
    </row>
    <row r="949" spans="1:7" ht="13.2" x14ac:dyDescent="0.25">
      <c r="A949" s="4" t="s">
        <v>398</v>
      </c>
      <c r="B949" s="9">
        <v>43735</v>
      </c>
      <c r="C949" s="19">
        <f t="shared" si="15"/>
        <v>2019</v>
      </c>
      <c r="D949" s="2">
        <v>7972</v>
      </c>
      <c r="E949" s="1">
        <v>231</v>
      </c>
      <c r="F949" s="20">
        <f>_xlfn.IFNA(LEFT(E949,LEN(E949)-1)*CHOOSE(MATCH(RIGHT(E949,1),{"k"},0),1000),E949)</f>
        <v>231</v>
      </c>
      <c r="G949" s="1">
        <v>13</v>
      </c>
    </row>
    <row r="950" spans="1:7" ht="13.2" x14ac:dyDescent="0.25">
      <c r="A950" s="4" t="s">
        <v>236</v>
      </c>
      <c r="B950" s="9">
        <v>44015</v>
      </c>
      <c r="C950" s="19">
        <f t="shared" si="15"/>
        <v>2020</v>
      </c>
      <c r="D950" s="2">
        <v>7203</v>
      </c>
      <c r="E950" s="1">
        <v>232</v>
      </c>
      <c r="F950" s="20">
        <f>_xlfn.IFNA(LEFT(E950,LEN(E950)-1)*CHOOSE(MATCH(RIGHT(E950,1),{"k"},0),1000),E950)</f>
        <v>232</v>
      </c>
      <c r="G950" s="1">
        <v>20</v>
      </c>
    </row>
    <row r="951" spans="1:7" ht="13.2" x14ac:dyDescent="0.25">
      <c r="A951" s="4" t="s">
        <v>302</v>
      </c>
      <c r="B951" s="9">
        <v>43676</v>
      </c>
      <c r="C951" s="19">
        <f t="shared" si="15"/>
        <v>2019</v>
      </c>
      <c r="D951" s="2">
        <v>17459</v>
      </c>
      <c r="E951" s="1">
        <v>234</v>
      </c>
      <c r="F951" s="20">
        <f>_xlfn.IFNA(LEFT(E951,LEN(E951)-1)*CHOOSE(MATCH(RIGHT(E951,1),{"k"},0),1000),E951)</f>
        <v>234</v>
      </c>
      <c r="G951" s="1">
        <v>33</v>
      </c>
    </row>
    <row r="952" spans="1:7" ht="13.2" x14ac:dyDescent="0.25">
      <c r="A952" s="4" t="s">
        <v>577</v>
      </c>
      <c r="B952" s="9">
        <v>43747</v>
      </c>
      <c r="C952" s="19">
        <f t="shared" si="15"/>
        <v>2019</v>
      </c>
      <c r="D952" s="2">
        <v>12605</v>
      </c>
      <c r="E952" s="1">
        <v>234</v>
      </c>
      <c r="F952" s="20">
        <f>_xlfn.IFNA(LEFT(E952,LEN(E952)-1)*CHOOSE(MATCH(RIGHT(E952,1),{"k"},0),1000),E952)</f>
        <v>234</v>
      </c>
      <c r="G952" s="1">
        <v>34</v>
      </c>
    </row>
    <row r="953" spans="1:7" ht="13.2" x14ac:dyDescent="0.25">
      <c r="A953" s="4" t="s">
        <v>230</v>
      </c>
      <c r="B953" s="9">
        <v>44126</v>
      </c>
      <c r="C953" s="19">
        <f t="shared" si="15"/>
        <v>2020</v>
      </c>
      <c r="D953" s="2">
        <v>24238</v>
      </c>
      <c r="E953" s="1">
        <v>234</v>
      </c>
      <c r="F953" s="20">
        <f>_xlfn.IFNA(LEFT(E953,LEN(E953)-1)*CHOOSE(MATCH(RIGHT(E953,1),{"k"},0),1000),E953)</f>
        <v>234</v>
      </c>
      <c r="G953" s="1">
        <v>11</v>
      </c>
    </row>
    <row r="954" spans="1:7" ht="13.2" x14ac:dyDescent="0.25">
      <c r="A954" s="4" t="s">
        <v>1282</v>
      </c>
      <c r="B954" s="9">
        <v>43822</v>
      </c>
      <c r="C954" s="19">
        <f t="shared" si="15"/>
        <v>2019</v>
      </c>
      <c r="D954" s="2">
        <v>7011</v>
      </c>
      <c r="E954" s="1">
        <v>236</v>
      </c>
      <c r="F954" s="20">
        <f>_xlfn.IFNA(LEFT(E954,LEN(E954)-1)*CHOOSE(MATCH(RIGHT(E954,1),{"k"},0),1000),E954)</f>
        <v>236</v>
      </c>
      <c r="G954" s="1">
        <v>4</v>
      </c>
    </row>
    <row r="955" spans="1:7" ht="13.2" x14ac:dyDescent="0.25">
      <c r="A955" s="4" t="s">
        <v>1559</v>
      </c>
      <c r="B955" s="9">
        <v>43457</v>
      </c>
      <c r="C955" s="19">
        <f t="shared" si="15"/>
        <v>2018</v>
      </c>
      <c r="D955" s="2">
        <v>12934</v>
      </c>
      <c r="E955" s="1">
        <v>237</v>
      </c>
      <c r="F955" s="20">
        <f>_xlfn.IFNA(LEFT(E955,LEN(E955)-1)*CHOOSE(MATCH(RIGHT(E955,1),{"k"},0),1000),E955)</f>
        <v>237</v>
      </c>
      <c r="G955" s="1">
        <v>20</v>
      </c>
    </row>
    <row r="956" spans="1:7" ht="13.2" x14ac:dyDescent="0.25">
      <c r="A956" s="4" t="s">
        <v>746</v>
      </c>
      <c r="B956" s="9">
        <v>43577</v>
      </c>
      <c r="C956" s="19">
        <f t="shared" si="15"/>
        <v>2019</v>
      </c>
      <c r="D956" s="2">
        <v>16996</v>
      </c>
      <c r="E956" s="1">
        <v>239</v>
      </c>
      <c r="F956" s="20">
        <f>_xlfn.IFNA(LEFT(E956,LEN(E956)-1)*CHOOSE(MATCH(RIGHT(E956,1),{"k"},0),1000),E956)</f>
        <v>239</v>
      </c>
      <c r="G956" s="1">
        <v>42</v>
      </c>
    </row>
    <row r="957" spans="1:7" ht="13.2" x14ac:dyDescent="0.25">
      <c r="A957" s="4" t="s">
        <v>393</v>
      </c>
      <c r="B957" s="9">
        <v>43612</v>
      </c>
      <c r="C957" s="19">
        <f t="shared" si="15"/>
        <v>2019</v>
      </c>
      <c r="D957" s="2">
        <v>7803</v>
      </c>
      <c r="E957" s="1">
        <v>239</v>
      </c>
      <c r="F957" s="20">
        <f>_xlfn.IFNA(LEFT(E957,LEN(E957)-1)*CHOOSE(MATCH(RIGHT(E957,1),{"k"},0),1000),E957)</f>
        <v>239</v>
      </c>
      <c r="G957" s="1">
        <v>9</v>
      </c>
    </row>
    <row r="958" spans="1:7" ht="13.2" x14ac:dyDescent="0.25">
      <c r="A958" s="4" t="s">
        <v>169</v>
      </c>
      <c r="B958" s="9">
        <v>43804</v>
      </c>
      <c r="C958" s="19">
        <f t="shared" si="15"/>
        <v>2019</v>
      </c>
      <c r="D958" s="2">
        <v>10641</v>
      </c>
      <c r="E958" s="1">
        <v>239</v>
      </c>
      <c r="F958" s="20">
        <f>_xlfn.IFNA(LEFT(E958,LEN(E958)-1)*CHOOSE(MATCH(RIGHT(E958,1),{"k"},0),1000),E958)</f>
        <v>239</v>
      </c>
      <c r="G958" s="1">
        <v>23</v>
      </c>
    </row>
    <row r="959" spans="1:7" ht="13.2" x14ac:dyDescent="0.25">
      <c r="A959" s="4" t="s">
        <v>1331</v>
      </c>
      <c r="B959" s="9">
        <v>43860</v>
      </c>
      <c r="C959" s="19">
        <f t="shared" si="15"/>
        <v>2020</v>
      </c>
      <c r="D959" s="2">
        <v>21371</v>
      </c>
      <c r="E959" s="1">
        <v>239</v>
      </c>
      <c r="F959" s="20">
        <f>_xlfn.IFNA(LEFT(E959,LEN(E959)-1)*CHOOSE(MATCH(RIGHT(E959,1),{"k"},0),1000),E959)</f>
        <v>239</v>
      </c>
      <c r="G959" s="1">
        <v>21</v>
      </c>
    </row>
    <row r="960" spans="1:7" ht="13.2" x14ac:dyDescent="0.25">
      <c r="A960" s="4" t="s">
        <v>424</v>
      </c>
      <c r="B960" s="9">
        <v>44115</v>
      </c>
      <c r="C960" s="19">
        <f t="shared" si="15"/>
        <v>2020</v>
      </c>
      <c r="D960" s="2">
        <v>11500</v>
      </c>
      <c r="E960" s="1">
        <v>239</v>
      </c>
      <c r="F960" s="20">
        <f>_xlfn.IFNA(LEFT(E960,LEN(E960)-1)*CHOOSE(MATCH(RIGHT(E960,1),{"k"},0),1000),E960)</f>
        <v>239</v>
      </c>
      <c r="G960" s="1">
        <v>45</v>
      </c>
    </row>
    <row r="961" spans="1:7" ht="13.2" x14ac:dyDescent="0.25">
      <c r="A961" s="4" t="s">
        <v>128</v>
      </c>
      <c r="B961" s="9">
        <v>43490</v>
      </c>
      <c r="C961" s="19">
        <f t="shared" si="15"/>
        <v>2019</v>
      </c>
      <c r="D961" s="2">
        <v>22385</v>
      </c>
      <c r="E961" s="1">
        <v>241</v>
      </c>
      <c r="F961" s="20">
        <f>_xlfn.IFNA(LEFT(E961,LEN(E961)-1)*CHOOSE(MATCH(RIGHT(E961,1),{"k"},0),1000),E961)</f>
        <v>241</v>
      </c>
      <c r="G961" s="1">
        <v>7</v>
      </c>
    </row>
    <row r="962" spans="1:7" ht="13.2" x14ac:dyDescent="0.25">
      <c r="A962" s="4" t="s">
        <v>815</v>
      </c>
      <c r="B962" s="9">
        <v>43957</v>
      </c>
      <c r="C962" s="19">
        <f t="shared" ref="C962:C1025" si="16">YEAR(B962)</f>
        <v>2020</v>
      </c>
      <c r="D962" s="2">
        <v>9242</v>
      </c>
      <c r="E962" s="1">
        <v>241</v>
      </c>
      <c r="F962" s="20">
        <f>_xlfn.IFNA(LEFT(E962,LEN(E962)-1)*CHOOSE(MATCH(RIGHT(E962,1),{"k"},0),1000),E962)</f>
        <v>241</v>
      </c>
      <c r="G962" s="1">
        <v>16</v>
      </c>
    </row>
    <row r="963" spans="1:7" ht="13.2" x14ac:dyDescent="0.25">
      <c r="A963" s="4" t="s">
        <v>1398</v>
      </c>
      <c r="B963" s="9">
        <v>43820</v>
      </c>
      <c r="C963" s="19">
        <f t="shared" si="16"/>
        <v>2019</v>
      </c>
      <c r="D963" s="2">
        <v>15311</v>
      </c>
      <c r="E963" s="1">
        <v>243</v>
      </c>
      <c r="F963" s="20">
        <f>_xlfn.IFNA(LEFT(E963,LEN(E963)-1)*CHOOSE(MATCH(RIGHT(E963,1),{"k"},0),1000),E963)</f>
        <v>243</v>
      </c>
      <c r="G963" s="1">
        <v>25</v>
      </c>
    </row>
    <row r="964" spans="1:7" ht="13.2" x14ac:dyDescent="0.25">
      <c r="A964" s="4" t="s">
        <v>400</v>
      </c>
      <c r="B964" s="9">
        <v>43678</v>
      </c>
      <c r="C964" s="19">
        <f t="shared" si="16"/>
        <v>2019</v>
      </c>
      <c r="D964" s="2">
        <v>23647</v>
      </c>
      <c r="E964" s="1">
        <v>244</v>
      </c>
      <c r="F964" s="20">
        <f>_xlfn.IFNA(LEFT(E964,LEN(E964)-1)*CHOOSE(MATCH(RIGHT(E964,1),{"k"},0),1000),E964)</f>
        <v>244</v>
      </c>
      <c r="G964" s="1">
        <v>50</v>
      </c>
    </row>
    <row r="965" spans="1:7" ht="13.2" x14ac:dyDescent="0.25">
      <c r="A965" s="4" t="s">
        <v>751</v>
      </c>
      <c r="B965" s="9">
        <v>43694</v>
      </c>
      <c r="C965" s="19">
        <f t="shared" si="16"/>
        <v>2019</v>
      </c>
      <c r="D965" s="2">
        <v>9716</v>
      </c>
      <c r="E965" s="1">
        <v>244</v>
      </c>
      <c r="F965" s="20">
        <f>_xlfn.IFNA(LEFT(E965,LEN(E965)-1)*CHOOSE(MATCH(RIGHT(E965,1),{"k"},0),1000),E965)</f>
        <v>244</v>
      </c>
      <c r="G965" s="1">
        <v>18</v>
      </c>
    </row>
    <row r="966" spans="1:7" ht="13.2" x14ac:dyDescent="0.25">
      <c r="A966" s="4" t="s">
        <v>369</v>
      </c>
      <c r="B966" s="9">
        <v>43965</v>
      </c>
      <c r="C966" s="19">
        <f t="shared" si="16"/>
        <v>2020</v>
      </c>
      <c r="D966" s="2">
        <v>10954</v>
      </c>
      <c r="E966" s="1">
        <v>244</v>
      </c>
      <c r="F966" s="20">
        <f>_xlfn.IFNA(LEFT(E966,LEN(E966)-1)*CHOOSE(MATCH(RIGHT(E966,1),{"k"},0),1000),E966)</f>
        <v>244</v>
      </c>
      <c r="G966" s="1">
        <v>12</v>
      </c>
    </row>
    <row r="967" spans="1:7" ht="13.2" x14ac:dyDescent="0.25">
      <c r="A967" s="4" t="s">
        <v>909</v>
      </c>
      <c r="B967" s="9">
        <v>43798</v>
      </c>
      <c r="C967" s="19">
        <f t="shared" si="16"/>
        <v>2019</v>
      </c>
      <c r="D967" s="2">
        <v>4007</v>
      </c>
      <c r="E967" s="1">
        <v>247</v>
      </c>
      <c r="F967" s="20">
        <f>_xlfn.IFNA(LEFT(E967,LEN(E967)-1)*CHOOSE(MATCH(RIGHT(E967,1),{"k"},0),1000),E967)</f>
        <v>247</v>
      </c>
      <c r="G967" s="1">
        <v>5</v>
      </c>
    </row>
    <row r="968" spans="1:7" ht="13.2" x14ac:dyDescent="0.25">
      <c r="A968" s="4" t="s">
        <v>754</v>
      </c>
      <c r="B968" s="9">
        <v>43828</v>
      </c>
      <c r="C968" s="19">
        <f t="shared" si="16"/>
        <v>2019</v>
      </c>
      <c r="D968" s="2">
        <v>9567</v>
      </c>
      <c r="E968" s="1">
        <v>247</v>
      </c>
      <c r="F968" s="20">
        <f>_xlfn.IFNA(LEFT(E968,LEN(E968)-1)*CHOOSE(MATCH(RIGHT(E968,1),{"k"},0),1000),E968)</f>
        <v>247</v>
      </c>
      <c r="G968" s="1">
        <v>22</v>
      </c>
    </row>
    <row r="969" spans="1:7" ht="13.2" x14ac:dyDescent="0.25">
      <c r="A969" s="4" t="s">
        <v>1424</v>
      </c>
      <c r="B969" s="9">
        <v>43845</v>
      </c>
      <c r="C969" s="19">
        <f t="shared" si="16"/>
        <v>2020</v>
      </c>
      <c r="D969" s="2">
        <v>14462</v>
      </c>
      <c r="E969" s="1">
        <v>250</v>
      </c>
      <c r="F969" s="20">
        <f>_xlfn.IFNA(LEFT(E969,LEN(E969)-1)*CHOOSE(MATCH(RIGHT(E969,1),{"k"},0),1000),E969)</f>
        <v>250</v>
      </c>
      <c r="G969" s="1">
        <v>25</v>
      </c>
    </row>
    <row r="970" spans="1:7" ht="13.2" x14ac:dyDescent="0.25">
      <c r="A970" s="4" t="s">
        <v>1160</v>
      </c>
      <c r="B970" s="9">
        <v>43988</v>
      </c>
      <c r="C970" s="19">
        <f t="shared" si="16"/>
        <v>2020</v>
      </c>
      <c r="D970" s="2">
        <v>6695</v>
      </c>
      <c r="E970" s="1">
        <v>250</v>
      </c>
      <c r="F970" s="20">
        <f>_xlfn.IFNA(LEFT(E970,LEN(E970)-1)*CHOOSE(MATCH(RIGHT(E970,1),{"k"},0),1000),E970)</f>
        <v>250</v>
      </c>
      <c r="G970" s="1">
        <v>16</v>
      </c>
    </row>
    <row r="971" spans="1:7" ht="13.2" x14ac:dyDescent="0.25">
      <c r="A971" s="4" t="s">
        <v>411</v>
      </c>
      <c r="B971" s="9">
        <v>44242</v>
      </c>
      <c r="C971" s="19">
        <f t="shared" si="16"/>
        <v>2021</v>
      </c>
      <c r="D971" s="2">
        <v>9022</v>
      </c>
      <c r="E971" s="1">
        <v>250</v>
      </c>
      <c r="F971" s="20">
        <f>_xlfn.IFNA(LEFT(E971,LEN(E971)-1)*CHOOSE(MATCH(RIGHT(E971,1),{"k"},0),1000),E971)</f>
        <v>250</v>
      </c>
      <c r="G971" s="1">
        <v>13</v>
      </c>
    </row>
    <row r="972" spans="1:7" ht="13.2" x14ac:dyDescent="0.25">
      <c r="A972" s="4" t="s">
        <v>1345</v>
      </c>
      <c r="B972" s="9">
        <v>43878</v>
      </c>
      <c r="C972" s="19">
        <f t="shared" si="16"/>
        <v>2020</v>
      </c>
      <c r="D972" s="2">
        <v>22499</v>
      </c>
      <c r="E972" s="1">
        <v>252</v>
      </c>
      <c r="F972" s="20">
        <f>_xlfn.IFNA(LEFT(E972,LEN(E972)-1)*CHOOSE(MATCH(RIGHT(E972,1),{"k"},0),1000),E972)</f>
        <v>252</v>
      </c>
      <c r="G972" s="1">
        <v>17</v>
      </c>
    </row>
    <row r="973" spans="1:7" ht="13.2" x14ac:dyDescent="0.25">
      <c r="A973" s="4" t="s">
        <v>67</v>
      </c>
      <c r="B973" s="9">
        <v>44263</v>
      </c>
      <c r="C973" s="19">
        <f t="shared" si="16"/>
        <v>2021</v>
      </c>
      <c r="D973" s="2">
        <v>9876</v>
      </c>
      <c r="E973" s="1">
        <v>252</v>
      </c>
      <c r="F973" s="20">
        <f>_xlfn.IFNA(LEFT(E973,LEN(E973)-1)*CHOOSE(MATCH(RIGHT(E973,1),{"k"},0),1000),E973)</f>
        <v>252</v>
      </c>
      <c r="G973" s="1">
        <v>13</v>
      </c>
    </row>
    <row r="974" spans="1:7" ht="13.2" x14ac:dyDescent="0.25">
      <c r="A974" s="4" t="s">
        <v>1470</v>
      </c>
      <c r="B974" s="9">
        <v>43910</v>
      </c>
      <c r="C974" s="19">
        <f t="shared" si="16"/>
        <v>2020</v>
      </c>
      <c r="D974" s="2">
        <v>16262</v>
      </c>
      <c r="E974" s="1">
        <v>253</v>
      </c>
      <c r="F974" s="20">
        <f>_xlfn.IFNA(LEFT(E974,LEN(E974)-1)*CHOOSE(MATCH(RIGHT(E974,1),{"k"},0),1000),E974)</f>
        <v>253</v>
      </c>
      <c r="G974" s="1">
        <v>13</v>
      </c>
    </row>
    <row r="975" spans="1:7" ht="13.2" x14ac:dyDescent="0.25">
      <c r="A975" s="4" t="s">
        <v>1413</v>
      </c>
      <c r="B975" s="9">
        <v>43986</v>
      </c>
      <c r="C975" s="19">
        <f t="shared" si="16"/>
        <v>2020</v>
      </c>
      <c r="D975" s="2">
        <v>6779</v>
      </c>
      <c r="E975" s="1">
        <v>256</v>
      </c>
      <c r="F975" s="20">
        <f>_xlfn.IFNA(LEFT(E975,LEN(E975)-1)*CHOOSE(MATCH(RIGHT(E975,1),{"k"},0),1000),E975)</f>
        <v>256</v>
      </c>
      <c r="G975" s="1">
        <v>17</v>
      </c>
    </row>
    <row r="976" spans="1:7" ht="13.2" x14ac:dyDescent="0.25">
      <c r="A976" s="4" t="s">
        <v>386</v>
      </c>
      <c r="B976" s="9">
        <v>43725</v>
      </c>
      <c r="C976" s="19">
        <f t="shared" si="16"/>
        <v>2019</v>
      </c>
      <c r="D976" s="2">
        <v>10928</v>
      </c>
      <c r="E976" s="1">
        <v>257</v>
      </c>
      <c r="F976" s="20">
        <f>_xlfn.IFNA(LEFT(E976,LEN(E976)-1)*CHOOSE(MATCH(RIGHT(E976,1),{"k"},0),1000),E976)</f>
        <v>257</v>
      </c>
      <c r="G976" s="1">
        <v>13</v>
      </c>
    </row>
    <row r="977" spans="1:7" ht="13.2" x14ac:dyDescent="0.25">
      <c r="A977" s="4" t="s">
        <v>1076</v>
      </c>
      <c r="B977" s="9">
        <v>44354</v>
      </c>
      <c r="C977" s="19">
        <f t="shared" si="16"/>
        <v>2021</v>
      </c>
      <c r="D977" s="2">
        <v>10873</v>
      </c>
      <c r="E977" s="1">
        <v>257</v>
      </c>
      <c r="F977" s="20">
        <f>_xlfn.IFNA(LEFT(E977,LEN(E977)-1)*CHOOSE(MATCH(RIGHT(E977,1),{"k"},0),1000),E977)</f>
        <v>257</v>
      </c>
      <c r="G977" s="1">
        <v>5</v>
      </c>
    </row>
    <row r="978" spans="1:7" ht="13.2" x14ac:dyDescent="0.25">
      <c r="A978" s="4" t="s">
        <v>308</v>
      </c>
      <c r="B978" s="9">
        <v>44323</v>
      </c>
      <c r="C978" s="19">
        <f t="shared" si="16"/>
        <v>2021</v>
      </c>
      <c r="D978" s="2">
        <v>7221</v>
      </c>
      <c r="E978" s="1">
        <v>258</v>
      </c>
      <c r="F978" s="20">
        <f>_xlfn.IFNA(LEFT(E978,LEN(E978)-1)*CHOOSE(MATCH(RIGHT(E978,1),{"k"},0),1000),E978)</f>
        <v>258</v>
      </c>
      <c r="G978" s="1">
        <v>13</v>
      </c>
    </row>
    <row r="979" spans="1:7" ht="13.2" x14ac:dyDescent="0.25">
      <c r="A979" s="4" t="s">
        <v>796</v>
      </c>
      <c r="B979" s="9">
        <v>43993</v>
      </c>
      <c r="C979" s="19">
        <f t="shared" si="16"/>
        <v>2020</v>
      </c>
      <c r="D979" s="2">
        <v>7116</v>
      </c>
      <c r="E979" s="1">
        <v>261</v>
      </c>
      <c r="F979" s="20">
        <f>_xlfn.IFNA(LEFT(E979,LEN(E979)-1)*CHOOSE(MATCH(RIGHT(E979,1),{"k"},0),1000),E979)</f>
        <v>261</v>
      </c>
      <c r="G979" s="1">
        <v>18</v>
      </c>
    </row>
    <row r="980" spans="1:7" ht="13.2" x14ac:dyDescent="0.25">
      <c r="A980" s="4" t="s">
        <v>126</v>
      </c>
      <c r="B980" s="9">
        <v>43880</v>
      </c>
      <c r="C980" s="19">
        <f t="shared" si="16"/>
        <v>2020</v>
      </c>
      <c r="D980" s="2">
        <v>13226</v>
      </c>
      <c r="E980" s="1">
        <v>262</v>
      </c>
      <c r="F980" s="20">
        <f>_xlfn.IFNA(LEFT(E980,LEN(E980)-1)*CHOOSE(MATCH(RIGHT(E980,1),{"k"},0),1000),E980)</f>
        <v>262</v>
      </c>
      <c r="G980" s="1">
        <v>25</v>
      </c>
    </row>
    <row r="981" spans="1:7" ht="13.2" x14ac:dyDescent="0.25">
      <c r="A981" s="4" t="s">
        <v>760</v>
      </c>
      <c r="B981" s="9">
        <v>43930</v>
      </c>
      <c r="C981" s="19">
        <f t="shared" si="16"/>
        <v>2020</v>
      </c>
      <c r="D981" s="2">
        <v>5998</v>
      </c>
      <c r="E981" s="1">
        <v>262</v>
      </c>
      <c r="F981" s="20">
        <f>_xlfn.IFNA(LEFT(E981,LEN(E981)-1)*CHOOSE(MATCH(RIGHT(E981,1),{"k"},0),1000),E981)</f>
        <v>262</v>
      </c>
      <c r="G981" s="1">
        <v>13</v>
      </c>
    </row>
    <row r="982" spans="1:7" ht="13.2" x14ac:dyDescent="0.25">
      <c r="A982" s="4" t="s">
        <v>895</v>
      </c>
      <c r="B982" s="9">
        <v>44266</v>
      </c>
      <c r="C982" s="19">
        <f t="shared" si="16"/>
        <v>2021</v>
      </c>
      <c r="D982" s="2">
        <v>14253</v>
      </c>
      <c r="E982" s="1">
        <v>262</v>
      </c>
      <c r="F982" s="20">
        <f>_xlfn.IFNA(LEFT(E982,LEN(E982)-1)*CHOOSE(MATCH(RIGHT(E982,1),{"k"},0),1000),E982)</f>
        <v>262</v>
      </c>
      <c r="G982" s="1">
        <v>31</v>
      </c>
    </row>
    <row r="983" spans="1:7" ht="13.2" x14ac:dyDescent="0.25">
      <c r="A983" s="4" t="s">
        <v>1478</v>
      </c>
      <c r="B983" s="9">
        <v>44267</v>
      </c>
      <c r="C983" s="19">
        <f t="shared" si="16"/>
        <v>2021</v>
      </c>
      <c r="D983" s="2">
        <v>8314</v>
      </c>
      <c r="E983" s="1">
        <v>262</v>
      </c>
      <c r="F983" s="20">
        <f>_xlfn.IFNA(LEFT(E983,LEN(E983)-1)*CHOOSE(MATCH(RIGHT(E983,1),{"k"},0),1000),E983)</f>
        <v>262</v>
      </c>
      <c r="G983" s="1">
        <v>10</v>
      </c>
    </row>
    <row r="984" spans="1:7" ht="13.2" x14ac:dyDescent="0.25">
      <c r="A984" s="4" t="s">
        <v>1068</v>
      </c>
      <c r="B984" s="9">
        <v>44323</v>
      </c>
      <c r="C984" s="19">
        <f t="shared" si="16"/>
        <v>2021</v>
      </c>
      <c r="D984" s="2">
        <v>4580</v>
      </c>
      <c r="E984" s="1">
        <v>262</v>
      </c>
      <c r="F984" s="20">
        <f>_xlfn.IFNA(LEFT(E984,LEN(E984)-1)*CHOOSE(MATCH(RIGHT(E984,1),{"k"},0),1000),E984)</f>
        <v>262</v>
      </c>
      <c r="G984" s="1">
        <v>8</v>
      </c>
    </row>
    <row r="985" spans="1:7" ht="13.2" x14ac:dyDescent="0.25">
      <c r="A985" s="4" t="s">
        <v>537</v>
      </c>
      <c r="B985" s="9">
        <v>44016</v>
      </c>
      <c r="C985" s="19">
        <f t="shared" si="16"/>
        <v>2020</v>
      </c>
      <c r="D985" s="2">
        <v>14046</v>
      </c>
      <c r="E985" s="1">
        <v>263</v>
      </c>
      <c r="F985" s="20">
        <f>_xlfn.IFNA(LEFT(E985,LEN(E985)-1)*CHOOSE(MATCH(RIGHT(E985,1),{"k"},0),1000),E985)</f>
        <v>263</v>
      </c>
      <c r="G985" s="1">
        <v>21</v>
      </c>
    </row>
    <row r="986" spans="1:7" ht="13.2" x14ac:dyDescent="0.25">
      <c r="A986" s="4" t="s">
        <v>791</v>
      </c>
      <c r="B986" s="9">
        <v>43744</v>
      </c>
      <c r="C986" s="19">
        <f t="shared" si="16"/>
        <v>2019</v>
      </c>
      <c r="D986" s="2">
        <v>5705</v>
      </c>
      <c r="E986" s="1">
        <v>264</v>
      </c>
      <c r="F986" s="20">
        <f>_xlfn.IFNA(LEFT(E986,LEN(E986)-1)*CHOOSE(MATCH(RIGHT(E986,1),{"k"},0),1000),E986)</f>
        <v>264</v>
      </c>
      <c r="G986" s="1">
        <v>11</v>
      </c>
    </row>
    <row r="987" spans="1:7" ht="13.2" x14ac:dyDescent="0.25">
      <c r="A987" s="4" t="s">
        <v>306</v>
      </c>
      <c r="B987" s="9">
        <v>43540</v>
      </c>
      <c r="C987" s="19">
        <f t="shared" si="16"/>
        <v>2019</v>
      </c>
      <c r="D987" s="2">
        <v>20597</v>
      </c>
      <c r="E987" s="1">
        <v>266</v>
      </c>
      <c r="F987" s="20">
        <f>_xlfn.IFNA(LEFT(E987,LEN(E987)-1)*CHOOSE(MATCH(RIGHT(E987,1),{"k"},0),1000),E987)</f>
        <v>266</v>
      </c>
      <c r="G987" s="1">
        <v>22</v>
      </c>
    </row>
    <row r="988" spans="1:7" ht="13.2" x14ac:dyDescent="0.25">
      <c r="A988" s="4" t="s">
        <v>192</v>
      </c>
      <c r="B988" s="9">
        <v>43997</v>
      </c>
      <c r="C988" s="19">
        <f t="shared" si="16"/>
        <v>2020</v>
      </c>
      <c r="D988" s="2">
        <v>12646</v>
      </c>
      <c r="E988" s="1">
        <v>267</v>
      </c>
      <c r="F988" s="20">
        <f>_xlfn.IFNA(LEFT(E988,LEN(E988)-1)*CHOOSE(MATCH(RIGHT(E988,1),{"k"},0),1000),E988)</f>
        <v>267</v>
      </c>
      <c r="G988" s="1">
        <v>6</v>
      </c>
    </row>
    <row r="989" spans="1:7" ht="13.2" x14ac:dyDescent="0.25">
      <c r="A989" s="4" t="s">
        <v>1693</v>
      </c>
      <c r="B989" s="9">
        <v>44249</v>
      </c>
      <c r="C989" s="19">
        <f t="shared" si="16"/>
        <v>2021</v>
      </c>
      <c r="D989" s="2">
        <v>1980</v>
      </c>
      <c r="E989" s="1">
        <v>267</v>
      </c>
      <c r="F989" s="20">
        <f>_xlfn.IFNA(LEFT(E989,LEN(E989)-1)*CHOOSE(MATCH(RIGHT(E989,1),{"k"},0),1000),E989)</f>
        <v>267</v>
      </c>
      <c r="G989" s="1">
        <v>0</v>
      </c>
    </row>
    <row r="990" spans="1:7" ht="13.2" x14ac:dyDescent="0.25">
      <c r="A990" s="4" t="s">
        <v>957</v>
      </c>
      <c r="B990" s="9">
        <v>43563</v>
      </c>
      <c r="C990" s="19">
        <f t="shared" si="16"/>
        <v>2019</v>
      </c>
      <c r="D990" s="2">
        <v>15544</v>
      </c>
      <c r="E990" s="1">
        <v>268</v>
      </c>
      <c r="F990" s="20">
        <f>_xlfn.IFNA(LEFT(E990,LEN(E990)-1)*CHOOSE(MATCH(RIGHT(E990,1),{"k"},0),1000),E990)</f>
        <v>268</v>
      </c>
      <c r="G990" s="1">
        <v>39</v>
      </c>
    </row>
    <row r="991" spans="1:7" ht="13.2" x14ac:dyDescent="0.25">
      <c r="A991" s="4" t="s">
        <v>148</v>
      </c>
      <c r="B991" s="9">
        <v>43685</v>
      </c>
      <c r="C991" s="19">
        <f t="shared" si="16"/>
        <v>2019</v>
      </c>
      <c r="D991" s="2">
        <v>16895</v>
      </c>
      <c r="E991" s="1">
        <v>268</v>
      </c>
      <c r="F991" s="20">
        <f>_xlfn.IFNA(LEFT(E991,LEN(E991)-1)*CHOOSE(MATCH(RIGHT(E991,1),{"k"},0),1000),E991)</f>
        <v>268</v>
      </c>
      <c r="G991" s="1">
        <v>22</v>
      </c>
    </row>
    <row r="992" spans="1:7" ht="13.2" x14ac:dyDescent="0.25">
      <c r="A992" s="4" t="s">
        <v>770</v>
      </c>
      <c r="B992" s="9">
        <v>43859</v>
      </c>
      <c r="C992" s="19">
        <f t="shared" si="16"/>
        <v>2020</v>
      </c>
      <c r="D992" s="2">
        <v>3930</v>
      </c>
      <c r="E992" s="1">
        <v>268</v>
      </c>
      <c r="F992" s="20">
        <f>_xlfn.IFNA(LEFT(E992,LEN(E992)-1)*CHOOSE(MATCH(RIGHT(E992,1),{"k"},0),1000),E992)</f>
        <v>268</v>
      </c>
      <c r="G992" s="1">
        <v>9</v>
      </c>
    </row>
    <row r="993" spans="1:7" ht="13.2" x14ac:dyDescent="0.25">
      <c r="A993" s="4" t="s">
        <v>794</v>
      </c>
      <c r="B993" s="9">
        <v>43632</v>
      </c>
      <c r="C993" s="19">
        <f t="shared" si="16"/>
        <v>2019</v>
      </c>
      <c r="D993" s="2">
        <v>15519</v>
      </c>
      <c r="E993" s="1">
        <v>270</v>
      </c>
      <c r="F993" s="20">
        <f>_xlfn.IFNA(LEFT(E993,LEN(E993)-1)*CHOOSE(MATCH(RIGHT(E993,1),{"k"},0),1000),E993)</f>
        <v>270</v>
      </c>
      <c r="G993" s="1">
        <v>18</v>
      </c>
    </row>
    <row r="994" spans="1:7" ht="13.2" x14ac:dyDescent="0.25">
      <c r="A994" s="4" t="s">
        <v>733</v>
      </c>
      <c r="B994" s="9">
        <v>44209</v>
      </c>
      <c r="C994" s="19">
        <f t="shared" si="16"/>
        <v>2021</v>
      </c>
      <c r="D994" s="2">
        <v>3289</v>
      </c>
      <c r="E994" s="1">
        <v>270</v>
      </c>
      <c r="F994" s="20">
        <f>_xlfn.IFNA(LEFT(E994,LEN(E994)-1)*CHOOSE(MATCH(RIGHT(E994,1),{"k"},0),1000),E994)</f>
        <v>270</v>
      </c>
      <c r="G994" s="1">
        <v>22</v>
      </c>
    </row>
    <row r="995" spans="1:7" ht="13.2" x14ac:dyDescent="0.25">
      <c r="A995" s="4" t="s">
        <v>412</v>
      </c>
      <c r="B995" s="9">
        <v>44110</v>
      </c>
      <c r="C995" s="19">
        <f t="shared" si="16"/>
        <v>2020</v>
      </c>
      <c r="D995" s="2">
        <v>12721</v>
      </c>
      <c r="E995" s="1">
        <v>273</v>
      </c>
      <c r="F995" s="20">
        <f>_xlfn.IFNA(LEFT(E995,LEN(E995)-1)*CHOOSE(MATCH(RIGHT(E995,1),{"k"},0),1000),E995)</f>
        <v>273</v>
      </c>
      <c r="G995" s="1">
        <v>20</v>
      </c>
    </row>
    <row r="996" spans="1:7" ht="13.2" x14ac:dyDescent="0.25">
      <c r="A996" s="4" t="s">
        <v>972</v>
      </c>
      <c r="B996" s="9">
        <v>43896</v>
      </c>
      <c r="C996" s="19">
        <f t="shared" si="16"/>
        <v>2020</v>
      </c>
      <c r="D996" s="2">
        <v>22618</v>
      </c>
      <c r="E996" s="1">
        <v>276</v>
      </c>
      <c r="F996" s="20">
        <f>_xlfn.IFNA(LEFT(E996,LEN(E996)-1)*CHOOSE(MATCH(RIGHT(E996,1),{"k"},0),1000),E996)</f>
        <v>276</v>
      </c>
      <c r="G996" s="1">
        <v>20</v>
      </c>
    </row>
    <row r="997" spans="1:7" ht="13.2" x14ac:dyDescent="0.25">
      <c r="A997" s="4" t="s">
        <v>110</v>
      </c>
      <c r="B997" s="9">
        <v>43504</v>
      </c>
      <c r="C997" s="19">
        <f t="shared" si="16"/>
        <v>2019</v>
      </c>
      <c r="D997" s="2">
        <v>29943</v>
      </c>
      <c r="E997" s="1">
        <v>278</v>
      </c>
      <c r="F997" s="20">
        <f>_xlfn.IFNA(LEFT(E997,LEN(E997)-1)*CHOOSE(MATCH(RIGHT(E997,1),{"k"},0),1000),E997)</f>
        <v>278</v>
      </c>
      <c r="G997" s="1">
        <v>38</v>
      </c>
    </row>
    <row r="998" spans="1:7" ht="13.2" x14ac:dyDescent="0.25">
      <c r="A998" s="4" t="s">
        <v>743</v>
      </c>
      <c r="B998" s="9">
        <v>43787</v>
      </c>
      <c r="C998" s="19">
        <f t="shared" si="16"/>
        <v>2019</v>
      </c>
      <c r="D998" s="2">
        <v>15520</v>
      </c>
      <c r="E998" s="1">
        <v>278</v>
      </c>
      <c r="F998" s="20">
        <f>_xlfn.IFNA(LEFT(E998,LEN(E998)-1)*CHOOSE(MATCH(RIGHT(E998,1),{"k"},0),1000),E998)</f>
        <v>278</v>
      </c>
      <c r="G998" s="1">
        <v>23</v>
      </c>
    </row>
    <row r="999" spans="1:7" ht="13.2" x14ac:dyDescent="0.25">
      <c r="A999" s="4" t="s">
        <v>1103</v>
      </c>
      <c r="B999" s="9">
        <v>43911</v>
      </c>
      <c r="C999" s="19">
        <f t="shared" si="16"/>
        <v>2020</v>
      </c>
      <c r="D999" s="2">
        <v>12098</v>
      </c>
      <c r="E999" s="1">
        <v>278</v>
      </c>
      <c r="F999" s="20">
        <f>_xlfn.IFNA(LEFT(E999,LEN(E999)-1)*CHOOSE(MATCH(RIGHT(E999,1),{"k"},0),1000),E999)</f>
        <v>278</v>
      </c>
      <c r="G999" s="1">
        <v>25</v>
      </c>
    </row>
    <row r="1000" spans="1:7" ht="13.2" x14ac:dyDescent="0.25">
      <c r="A1000" s="4" t="s">
        <v>1000</v>
      </c>
      <c r="B1000" s="9">
        <v>43954</v>
      </c>
      <c r="C1000" s="19">
        <f t="shared" si="16"/>
        <v>2020</v>
      </c>
      <c r="D1000" s="2">
        <v>13499</v>
      </c>
      <c r="E1000" s="1">
        <v>279</v>
      </c>
      <c r="F1000" s="20">
        <f>_xlfn.IFNA(LEFT(E1000,LEN(E1000)-1)*CHOOSE(MATCH(RIGHT(E1000,1),{"k"},0),1000),E1000)</f>
        <v>279</v>
      </c>
      <c r="G1000" s="1">
        <v>17</v>
      </c>
    </row>
    <row r="1001" spans="1:7" ht="13.2" x14ac:dyDescent="0.25">
      <c r="A1001" s="4" t="s">
        <v>1236</v>
      </c>
      <c r="B1001" s="9">
        <v>43837</v>
      </c>
      <c r="C1001" s="19">
        <f t="shared" si="16"/>
        <v>2020</v>
      </c>
      <c r="D1001" s="2">
        <v>8104</v>
      </c>
      <c r="E1001" s="1">
        <v>280</v>
      </c>
      <c r="F1001" s="20">
        <f>_xlfn.IFNA(LEFT(E1001,LEN(E1001)-1)*CHOOSE(MATCH(RIGHT(E1001,1),{"k"},0),1000),E1001)</f>
        <v>280</v>
      </c>
      <c r="G1001" s="1">
        <v>8</v>
      </c>
    </row>
    <row r="1002" spans="1:7" ht="13.2" x14ac:dyDescent="0.25">
      <c r="A1002" s="4" t="s">
        <v>530</v>
      </c>
      <c r="B1002" s="9">
        <v>43783</v>
      </c>
      <c r="C1002" s="19">
        <f t="shared" si="16"/>
        <v>2019</v>
      </c>
      <c r="D1002" s="2">
        <v>10392</v>
      </c>
      <c r="E1002" s="1">
        <v>282</v>
      </c>
      <c r="F1002" s="20">
        <f>_xlfn.IFNA(LEFT(E1002,LEN(E1002)-1)*CHOOSE(MATCH(RIGHT(E1002,1),{"k"},0),1000),E1002)</f>
        <v>282</v>
      </c>
      <c r="G1002" s="1">
        <v>11</v>
      </c>
    </row>
    <row r="1003" spans="1:7" ht="13.2" x14ac:dyDescent="0.25">
      <c r="A1003" s="4" t="s">
        <v>1042</v>
      </c>
      <c r="B1003" s="9">
        <v>44230</v>
      </c>
      <c r="C1003" s="19">
        <f t="shared" si="16"/>
        <v>2021</v>
      </c>
      <c r="D1003" s="2">
        <v>16378</v>
      </c>
      <c r="E1003" s="1">
        <v>284</v>
      </c>
      <c r="F1003" s="20">
        <f>_xlfn.IFNA(LEFT(E1003,LEN(E1003)-1)*CHOOSE(MATCH(RIGHT(E1003,1),{"k"},0),1000),E1003)</f>
        <v>284</v>
      </c>
      <c r="G1003" s="1">
        <v>26</v>
      </c>
    </row>
    <row r="1004" spans="1:7" ht="13.2" x14ac:dyDescent="0.25">
      <c r="A1004" s="4" t="s">
        <v>736</v>
      </c>
      <c r="B1004" s="9">
        <v>44193</v>
      </c>
      <c r="C1004" s="19">
        <f t="shared" si="16"/>
        <v>2020</v>
      </c>
      <c r="D1004" s="2">
        <v>8426</v>
      </c>
      <c r="E1004" s="1">
        <v>285</v>
      </c>
      <c r="F1004" s="20">
        <f>_xlfn.IFNA(LEFT(E1004,LEN(E1004)-1)*CHOOSE(MATCH(RIGHT(E1004,1),{"k"},0),1000),E1004)</f>
        <v>285</v>
      </c>
      <c r="G1004" s="1">
        <v>15</v>
      </c>
    </row>
    <row r="1005" spans="1:7" ht="13.2" x14ac:dyDescent="0.25">
      <c r="A1005" s="4" t="s">
        <v>975</v>
      </c>
      <c r="B1005" s="9">
        <v>43816</v>
      </c>
      <c r="C1005" s="19">
        <f t="shared" si="16"/>
        <v>2019</v>
      </c>
      <c r="D1005" s="2">
        <v>8310</v>
      </c>
      <c r="E1005" s="1">
        <v>286</v>
      </c>
      <c r="F1005" s="20">
        <f>_xlfn.IFNA(LEFT(E1005,LEN(E1005)-1)*CHOOSE(MATCH(RIGHT(E1005,1),{"k"},0),1000),E1005)</f>
        <v>286</v>
      </c>
      <c r="G1005" s="1">
        <v>13</v>
      </c>
    </row>
    <row r="1006" spans="1:7" ht="13.2" x14ac:dyDescent="0.25">
      <c r="A1006" s="4" t="s">
        <v>285</v>
      </c>
      <c r="B1006" s="9">
        <v>44077</v>
      </c>
      <c r="C1006" s="19">
        <f t="shared" si="16"/>
        <v>2020</v>
      </c>
      <c r="D1006" s="2">
        <v>17365</v>
      </c>
      <c r="E1006" s="1">
        <v>286</v>
      </c>
      <c r="F1006" s="20">
        <f>_xlfn.IFNA(LEFT(E1006,LEN(E1006)-1)*CHOOSE(MATCH(RIGHT(E1006,1),{"k"},0),1000),E1006)</f>
        <v>286</v>
      </c>
      <c r="G1006" s="1">
        <v>18</v>
      </c>
    </row>
    <row r="1007" spans="1:7" ht="13.2" x14ac:dyDescent="0.25">
      <c r="A1007" s="4" t="s">
        <v>1096</v>
      </c>
      <c r="B1007" s="9">
        <v>43512</v>
      </c>
      <c r="C1007" s="19">
        <f t="shared" si="16"/>
        <v>2019</v>
      </c>
      <c r="D1007" s="2">
        <v>46282</v>
      </c>
      <c r="E1007" s="1">
        <v>287</v>
      </c>
      <c r="F1007" s="20">
        <f>_xlfn.IFNA(LEFT(E1007,LEN(E1007)-1)*CHOOSE(MATCH(RIGHT(E1007,1),{"k"},0),1000),E1007)</f>
        <v>287</v>
      </c>
      <c r="G1007" s="1">
        <v>27</v>
      </c>
    </row>
    <row r="1008" spans="1:7" ht="13.2" x14ac:dyDescent="0.25">
      <c r="A1008" s="4" t="s">
        <v>112</v>
      </c>
      <c r="B1008" s="9">
        <v>43901</v>
      </c>
      <c r="C1008" s="19">
        <f t="shared" si="16"/>
        <v>2020</v>
      </c>
      <c r="D1008" s="2">
        <v>20815</v>
      </c>
      <c r="E1008" s="1">
        <v>288</v>
      </c>
      <c r="F1008" s="20">
        <f>_xlfn.IFNA(LEFT(E1008,LEN(E1008)-1)*CHOOSE(MATCH(RIGHT(E1008,1),{"k"},0),1000),E1008)</f>
        <v>288</v>
      </c>
      <c r="G1008" s="1">
        <v>29</v>
      </c>
    </row>
    <row r="1009" spans="1:7" ht="13.2" x14ac:dyDescent="0.25">
      <c r="A1009" s="4" t="s">
        <v>1467</v>
      </c>
      <c r="B1009" s="9">
        <v>44045</v>
      </c>
      <c r="C1009" s="19">
        <f t="shared" si="16"/>
        <v>2020</v>
      </c>
      <c r="D1009" s="2">
        <v>9635</v>
      </c>
      <c r="E1009" s="1">
        <v>288</v>
      </c>
      <c r="F1009" s="20">
        <f>_xlfn.IFNA(LEFT(E1009,LEN(E1009)-1)*CHOOSE(MATCH(RIGHT(E1009,1),{"k"},0),1000),E1009)</f>
        <v>288</v>
      </c>
      <c r="G1009" s="1">
        <v>18</v>
      </c>
    </row>
    <row r="1010" spans="1:7" ht="13.2" x14ac:dyDescent="0.25">
      <c r="A1010" s="4" t="s">
        <v>203</v>
      </c>
      <c r="B1010" s="9">
        <v>44084</v>
      </c>
      <c r="C1010" s="19">
        <f t="shared" si="16"/>
        <v>2020</v>
      </c>
      <c r="D1010" s="2">
        <v>5614</v>
      </c>
      <c r="E1010" s="1">
        <v>289</v>
      </c>
      <c r="F1010" s="20">
        <f>_xlfn.IFNA(LEFT(E1010,LEN(E1010)-1)*CHOOSE(MATCH(RIGHT(E1010,1),{"k"},0),1000),E1010)</f>
        <v>289</v>
      </c>
      <c r="G1010" s="1">
        <v>12</v>
      </c>
    </row>
    <row r="1011" spans="1:7" ht="13.2" x14ac:dyDescent="0.25">
      <c r="A1011" s="4" t="s">
        <v>598</v>
      </c>
      <c r="B1011" s="9">
        <v>44226</v>
      </c>
      <c r="C1011" s="19">
        <f t="shared" si="16"/>
        <v>2021</v>
      </c>
      <c r="D1011" s="2">
        <v>2560</v>
      </c>
      <c r="E1011" s="1">
        <v>289</v>
      </c>
      <c r="F1011" s="20">
        <f>_xlfn.IFNA(LEFT(E1011,LEN(E1011)-1)*CHOOSE(MATCH(RIGHT(E1011,1),{"k"},0),1000),E1011)</f>
        <v>289</v>
      </c>
      <c r="G1011" s="1">
        <v>4</v>
      </c>
    </row>
    <row r="1012" spans="1:7" ht="13.2" x14ac:dyDescent="0.25">
      <c r="A1012" s="4" t="s">
        <v>1007</v>
      </c>
      <c r="B1012" s="9">
        <v>43645</v>
      </c>
      <c r="C1012" s="19">
        <f t="shared" si="16"/>
        <v>2019</v>
      </c>
      <c r="D1012" s="2">
        <v>24365</v>
      </c>
      <c r="E1012" s="1">
        <v>295</v>
      </c>
      <c r="F1012" s="20">
        <f>_xlfn.IFNA(LEFT(E1012,LEN(E1012)-1)*CHOOSE(MATCH(RIGHT(E1012,1),{"k"},0),1000),E1012)</f>
        <v>295</v>
      </c>
      <c r="G1012" s="1">
        <v>28</v>
      </c>
    </row>
    <row r="1013" spans="1:7" ht="13.2" x14ac:dyDescent="0.25">
      <c r="A1013" s="4" t="s">
        <v>919</v>
      </c>
      <c r="B1013" s="9">
        <v>43705</v>
      </c>
      <c r="C1013" s="19">
        <f t="shared" si="16"/>
        <v>2019</v>
      </c>
      <c r="D1013" s="2">
        <v>11175</v>
      </c>
      <c r="E1013" s="1">
        <v>297</v>
      </c>
      <c r="F1013" s="20">
        <f>_xlfn.IFNA(LEFT(E1013,LEN(E1013)-1)*CHOOSE(MATCH(RIGHT(E1013,1),{"k"},0),1000),E1013)</f>
        <v>297</v>
      </c>
      <c r="G1013" s="1">
        <v>15</v>
      </c>
    </row>
    <row r="1014" spans="1:7" ht="13.2" x14ac:dyDescent="0.25">
      <c r="A1014" s="4" t="s">
        <v>1313</v>
      </c>
      <c r="B1014" s="9">
        <v>43809</v>
      </c>
      <c r="C1014" s="19">
        <f t="shared" si="16"/>
        <v>2019</v>
      </c>
      <c r="D1014" s="2">
        <v>5715</v>
      </c>
      <c r="E1014" s="1">
        <v>297</v>
      </c>
      <c r="F1014" s="20">
        <f>_xlfn.IFNA(LEFT(E1014,LEN(E1014)-1)*CHOOSE(MATCH(RIGHT(E1014,1),{"k"},0),1000),E1014)</f>
        <v>297</v>
      </c>
      <c r="G1014" s="1">
        <v>7</v>
      </c>
    </row>
    <row r="1015" spans="1:7" ht="13.2" x14ac:dyDescent="0.25">
      <c r="A1015" s="4" t="s">
        <v>502</v>
      </c>
      <c r="B1015" s="9">
        <v>43933</v>
      </c>
      <c r="C1015" s="19">
        <f t="shared" si="16"/>
        <v>2020</v>
      </c>
      <c r="D1015" s="2">
        <v>7195</v>
      </c>
      <c r="E1015" s="1">
        <v>297</v>
      </c>
      <c r="F1015" s="20">
        <f>_xlfn.IFNA(LEFT(E1015,LEN(E1015)-1)*CHOOSE(MATCH(RIGHT(E1015,1),{"k"},0),1000),E1015)</f>
        <v>297</v>
      </c>
      <c r="G1015" s="1">
        <v>9</v>
      </c>
    </row>
    <row r="1016" spans="1:7" ht="13.2" x14ac:dyDescent="0.25">
      <c r="A1016" s="4" t="s">
        <v>368</v>
      </c>
      <c r="B1016" s="9">
        <v>44041</v>
      </c>
      <c r="C1016" s="19">
        <f t="shared" si="16"/>
        <v>2020</v>
      </c>
      <c r="D1016" s="2">
        <v>25140</v>
      </c>
      <c r="E1016" s="1">
        <v>297</v>
      </c>
      <c r="F1016" s="20">
        <f>_xlfn.IFNA(LEFT(E1016,LEN(E1016)-1)*CHOOSE(MATCH(RIGHT(E1016,1),{"k"},0),1000),E1016)</f>
        <v>297</v>
      </c>
      <c r="G1016" s="1">
        <v>36</v>
      </c>
    </row>
    <row r="1017" spans="1:7" ht="13.2" x14ac:dyDescent="0.25">
      <c r="A1017" s="4" t="s">
        <v>1302</v>
      </c>
      <c r="B1017" s="9">
        <v>43700</v>
      </c>
      <c r="C1017" s="19">
        <f t="shared" si="16"/>
        <v>2019</v>
      </c>
      <c r="D1017" s="2">
        <v>17014</v>
      </c>
      <c r="E1017" s="1">
        <v>299</v>
      </c>
      <c r="F1017" s="20">
        <f>_xlfn.IFNA(LEFT(E1017,LEN(E1017)-1)*CHOOSE(MATCH(RIGHT(E1017,1),{"k"},0),1000),E1017)</f>
        <v>299</v>
      </c>
      <c r="G1017" s="1">
        <v>26</v>
      </c>
    </row>
    <row r="1018" spans="1:7" ht="13.2" x14ac:dyDescent="0.25">
      <c r="A1018" s="4" t="s">
        <v>214</v>
      </c>
      <c r="B1018" s="9">
        <v>43872</v>
      </c>
      <c r="C1018" s="19">
        <f t="shared" si="16"/>
        <v>2020</v>
      </c>
      <c r="D1018" s="2">
        <v>22595</v>
      </c>
      <c r="E1018" s="1">
        <v>304</v>
      </c>
      <c r="F1018" s="20">
        <f>_xlfn.IFNA(LEFT(E1018,LEN(E1018)-1)*CHOOSE(MATCH(RIGHT(E1018,1),{"k"},0),1000),E1018)</f>
        <v>304</v>
      </c>
      <c r="G1018" s="1">
        <v>21</v>
      </c>
    </row>
    <row r="1019" spans="1:7" ht="13.2" x14ac:dyDescent="0.25">
      <c r="A1019" s="4" t="s">
        <v>1327</v>
      </c>
      <c r="B1019" s="9">
        <v>43885</v>
      </c>
      <c r="C1019" s="19">
        <f t="shared" si="16"/>
        <v>2020</v>
      </c>
      <c r="D1019" s="2">
        <v>9430</v>
      </c>
      <c r="E1019" s="1">
        <v>304</v>
      </c>
      <c r="F1019" s="20">
        <f>_xlfn.IFNA(LEFT(E1019,LEN(E1019)-1)*CHOOSE(MATCH(RIGHT(E1019,1),{"k"},0),1000),E1019)</f>
        <v>304</v>
      </c>
      <c r="G1019" s="1">
        <v>12</v>
      </c>
    </row>
    <row r="1020" spans="1:7" ht="13.2" x14ac:dyDescent="0.25">
      <c r="A1020" s="4" t="s">
        <v>632</v>
      </c>
      <c r="B1020" s="9">
        <v>43951</v>
      </c>
      <c r="C1020" s="19">
        <f t="shared" si="16"/>
        <v>2020</v>
      </c>
      <c r="D1020" s="2">
        <v>9780</v>
      </c>
      <c r="E1020" s="1">
        <v>305</v>
      </c>
      <c r="F1020" s="20">
        <f>_xlfn.IFNA(LEFT(E1020,LEN(E1020)-1)*CHOOSE(MATCH(RIGHT(E1020,1),{"k"},0),1000),E1020)</f>
        <v>305</v>
      </c>
      <c r="G1020" s="1">
        <v>14</v>
      </c>
    </row>
    <row r="1021" spans="1:7" ht="13.2" x14ac:dyDescent="0.25">
      <c r="A1021" s="4" t="s">
        <v>1281</v>
      </c>
      <c r="B1021" s="9">
        <v>44117</v>
      </c>
      <c r="C1021" s="19">
        <f t="shared" si="16"/>
        <v>2020</v>
      </c>
      <c r="D1021" s="2">
        <v>13627</v>
      </c>
      <c r="E1021" s="1">
        <v>305</v>
      </c>
      <c r="F1021" s="20">
        <f>_xlfn.IFNA(LEFT(E1021,LEN(E1021)-1)*CHOOSE(MATCH(RIGHT(E1021,1),{"k"},0),1000),E1021)</f>
        <v>305</v>
      </c>
      <c r="G1021" s="1">
        <v>13</v>
      </c>
    </row>
    <row r="1022" spans="1:7" ht="13.2" x14ac:dyDescent="0.25">
      <c r="A1022" s="4" t="s">
        <v>1365</v>
      </c>
      <c r="B1022" s="9">
        <v>43770</v>
      </c>
      <c r="C1022" s="19">
        <f t="shared" si="16"/>
        <v>2019</v>
      </c>
      <c r="D1022" s="2">
        <v>14989</v>
      </c>
      <c r="E1022" s="1">
        <v>307</v>
      </c>
      <c r="F1022" s="20">
        <f>_xlfn.IFNA(LEFT(E1022,LEN(E1022)-1)*CHOOSE(MATCH(RIGHT(E1022,1),{"k"},0),1000),E1022)</f>
        <v>307</v>
      </c>
      <c r="G1022" s="1">
        <v>12</v>
      </c>
    </row>
    <row r="1023" spans="1:7" ht="13.2" x14ac:dyDescent="0.25">
      <c r="A1023" s="4" t="s">
        <v>152</v>
      </c>
      <c r="B1023" s="9">
        <v>43918</v>
      </c>
      <c r="C1023" s="19">
        <f t="shared" si="16"/>
        <v>2020</v>
      </c>
      <c r="D1023" s="2">
        <v>8110</v>
      </c>
      <c r="E1023" s="1">
        <v>307</v>
      </c>
      <c r="F1023" s="20">
        <f>_xlfn.IFNA(LEFT(E1023,LEN(E1023)-1)*CHOOSE(MATCH(RIGHT(E1023,1),{"k"},0),1000),E1023)</f>
        <v>307</v>
      </c>
      <c r="G1023" s="1">
        <v>18</v>
      </c>
    </row>
    <row r="1024" spans="1:7" ht="13.2" x14ac:dyDescent="0.25">
      <c r="A1024" s="4" t="s">
        <v>231</v>
      </c>
      <c r="B1024" s="9">
        <v>44108</v>
      </c>
      <c r="C1024" s="19">
        <f t="shared" si="16"/>
        <v>2020</v>
      </c>
      <c r="D1024" s="2">
        <v>12238</v>
      </c>
      <c r="E1024" s="1">
        <v>311</v>
      </c>
      <c r="F1024" s="20">
        <f>_xlfn.IFNA(LEFT(E1024,LEN(E1024)-1)*CHOOSE(MATCH(RIGHT(E1024,1),{"k"},0),1000),E1024)</f>
        <v>311</v>
      </c>
      <c r="G1024" s="1">
        <v>14</v>
      </c>
    </row>
    <row r="1025" spans="1:7" ht="13.2" x14ac:dyDescent="0.25">
      <c r="A1025" s="4" t="s">
        <v>255</v>
      </c>
      <c r="B1025" s="9">
        <v>43455</v>
      </c>
      <c r="C1025" s="19">
        <f t="shared" si="16"/>
        <v>2018</v>
      </c>
      <c r="D1025" s="2">
        <v>20139</v>
      </c>
      <c r="E1025" s="1">
        <v>314</v>
      </c>
      <c r="F1025" s="20">
        <f>_xlfn.IFNA(LEFT(E1025,LEN(E1025)-1)*CHOOSE(MATCH(RIGHT(E1025,1),{"k"},0),1000),E1025)</f>
        <v>314</v>
      </c>
      <c r="G1025" s="1">
        <v>13</v>
      </c>
    </row>
    <row r="1026" spans="1:7" ht="13.2" x14ac:dyDescent="0.25">
      <c r="A1026" s="4" t="s">
        <v>1158</v>
      </c>
      <c r="B1026" s="9">
        <v>43823</v>
      </c>
      <c r="C1026" s="19">
        <f t="shared" ref="C1026:C1089" si="17">YEAR(B1026)</f>
        <v>2019</v>
      </c>
      <c r="D1026" s="2">
        <v>6625</v>
      </c>
      <c r="E1026" s="1">
        <v>314</v>
      </c>
      <c r="F1026" s="20">
        <f>_xlfn.IFNA(LEFT(E1026,LEN(E1026)-1)*CHOOSE(MATCH(RIGHT(E1026,1),{"k"},0),1000),E1026)</f>
        <v>314</v>
      </c>
      <c r="G1026" s="1">
        <v>2</v>
      </c>
    </row>
    <row r="1027" spans="1:7" ht="13.2" x14ac:dyDescent="0.25">
      <c r="A1027" s="4" t="s">
        <v>1283</v>
      </c>
      <c r="B1027" s="9">
        <v>43750</v>
      </c>
      <c r="C1027" s="19">
        <f t="shared" si="17"/>
        <v>2019</v>
      </c>
      <c r="D1027" s="2">
        <v>9751</v>
      </c>
      <c r="E1027" s="1">
        <v>315</v>
      </c>
      <c r="F1027" s="20">
        <f>_xlfn.IFNA(LEFT(E1027,LEN(E1027)-1)*CHOOSE(MATCH(RIGHT(E1027,1),{"k"},0),1000),E1027)</f>
        <v>315</v>
      </c>
      <c r="G1027" s="1">
        <v>13</v>
      </c>
    </row>
    <row r="1028" spans="1:7" ht="13.2" x14ac:dyDescent="0.25">
      <c r="A1028" s="4" t="s">
        <v>345</v>
      </c>
      <c r="B1028" s="9">
        <v>43850</v>
      </c>
      <c r="C1028" s="19">
        <f t="shared" si="17"/>
        <v>2020</v>
      </c>
      <c r="D1028" s="2">
        <v>13648</v>
      </c>
      <c r="E1028" s="1">
        <v>317</v>
      </c>
      <c r="F1028" s="20">
        <f>_xlfn.IFNA(LEFT(E1028,LEN(E1028)-1)*CHOOSE(MATCH(RIGHT(E1028,1),{"k"},0),1000),E1028)</f>
        <v>317</v>
      </c>
      <c r="G1028" s="1">
        <v>17</v>
      </c>
    </row>
    <row r="1029" spans="1:7" ht="13.2" x14ac:dyDescent="0.25">
      <c r="A1029" s="4" t="s">
        <v>989</v>
      </c>
      <c r="B1029" s="9">
        <v>43808</v>
      </c>
      <c r="C1029" s="19">
        <f t="shared" si="17"/>
        <v>2019</v>
      </c>
      <c r="D1029" s="2">
        <v>7077</v>
      </c>
      <c r="E1029" s="1">
        <v>318</v>
      </c>
      <c r="F1029" s="20">
        <f>_xlfn.IFNA(LEFT(E1029,LEN(E1029)-1)*CHOOSE(MATCH(RIGHT(E1029,1),{"k"},0),1000),E1029)</f>
        <v>318</v>
      </c>
      <c r="G1029" s="1">
        <v>44</v>
      </c>
    </row>
    <row r="1030" spans="1:7" ht="13.2" x14ac:dyDescent="0.25">
      <c r="A1030" s="4" t="s">
        <v>13</v>
      </c>
      <c r="B1030" s="9">
        <v>44050</v>
      </c>
      <c r="C1030" s="19">
        <f t="shared" si="17"/>
        <v>2020</v>
      </c>
      <c r="D1030" s="2">
        <v>8935</v>
      </c>
      <c r="E1030" s="1">
        <v>319</v>
      </c>
      <c r="F1030" s="20">
        <f>_xlfn.IFNA(LEFT(E1030,LEN(E1030)-1)*CHOOSE(MATCH(RIGHT(E1030,1),{"k"},0),1000),E1030)</f>
        <v>319</v>
      </c>
      <c r="G1030" s="1">
        <v>5</v>
      </c>
    </row>
    <row r="1031" spans="1:7" ht="13.2" x14ac:dyDescent="0.25">
      <c r="A1031" s="4" t="s">
        <v>215</v>
      </c>
      <c r="B1031" s="9">
        <v>44182</v>
      </c>
      <c r="C1031" s="19">
        <f t="shared" si="17"/>
        <v>2020</v>
      </c>
      <c r="D1031" s="2">
        <v>10834</v>
      </c>
      <c r="E1031" s="1">
        <v>319</v>
      </c>
      <c r="F1031" s="20">
        <f>_xlfn.IFNA(LEFT(E1031,LEN(E1031)-1)*CHOOSE(MATCH(RIGHT(E1031,1),{"k"},0),1000),E1031)</f>
        <v>319</v>
      </c>
      <c r="G1031" s="1">
        <v>14</v>
      </c>
    </row>
    <row r="1032" spans="1:7" ht="13.2" x14ac:dyDescent="0.25">
      <c r="A1032" s="4" t="s">
        <v>668</v>
      </c>
      <c r="B1032" s="9">
        <v>44321</v>
      </c>
      <c r="C1032" s="19">
        <f t="shared" si="17"/>
        <v>2021</v>
      </c>
      <c r="D1032" s="2">
        <v>1734</v>
      </c>
      <c r="E1032" s="1">
        <v>319</v>
      </c>
      <c r="F1032" s="20">
        <f>_xlfn.IFNA(LEFT(E1032,LEN(E1032)-1)*CHOOSE(MATCH(RIGHT(E1032,1),{"k"},0),1000),E1032)</f>
        <v>319</v>
      </c>
      <c r="G1032" s="1">
        <v>2</v>
      </c>
    </row>
    <row r="1033" spans="1:7" ht="13.2" x14ac:dyDescent="0.25">
      <c r="A1033" s="4" t="s">
        <v>1229</v>
      </c>
      <c r="B1033" s="9">
        <v>43462</v>
      </c>
      <c r="C1033" s="19">
        <f t="shared" si="17"/>
        <v>2018</v>
      </c>
      <c r="D1033" s="2">
        <v>9193</v>
      </c>
      <c r="E1033" s="1">
        <v>323</v>
      </c>
      <c r="F1033" s="20">
        <f>_xlfn.IFNA(LEFT(E1033,LEN(E1033)-1)*CHOOSE(MATCH(RIGHT(E1033,1),{"k"},0),1000),E1033)</f>
        <v>323</v>
      </c>
      <c r="G1033" s="1">
        <v>12</v>
      </c>
    </row>
    <row r="1034" spans="1:7" ht="13.2" x14ac:dyDescent="0.25">
      <c r="A1034" s="4" t="s">
        <v>1204</v>
      </c>
      <c r="B1034" s="9">
        <v>43730</v>
      </c>
      <c r="C1034" s="19">
        <f t="shared" si="17"/>
        <v>2019</v>
      </c>
      <c r="D1034" s="2">
        <v>9404</v>
      </c>
      <c r="E1034" s="1">
        <v>324</v>
      </c>
      <c r="F1034" s="20">
        <f>_xlfn.IFNA(LEFT(E1034,LEN(E1034)-1)*CHOOSE(MATCH(RIGHT(E1034,1),{"k"},0),1000),E1034)</f>
        <v>324</v>
      </c>
      <c r="G1034" s="1">
        <v>16</v>
      </c>
    </row>
    <row r="1035" spans="1:7" ht="13.2" x14ac:dyDescent="0.25">
      <c r="A1035" s="4" t="s">
        <v>439</v>
      </c>
      <c r="B1035" s="9">
        <v>43748</v>
      </c>
      <c r="C1035" s="19">
        <f t="shared" si="17"/>
        <v>2019</v>
      </c>
      <c r="D1035" s="2">
        <v>8906</v>
      </c>
      <c r="E1035" s="1">
        <v>324</v>
      </c>
      <c r="F1035" s="20">
        <f>_xlfn.IFNA(LEFT(E1035,LEN(E1035)-1)*CHOOSE(MATCH(RIGHT(E1035,1),{"k"},0),1000),E1035)</f>
        <v>324</v>
      </c>
      <c r="G1035" s="1">
        <v>8</v>
      </c>
    </row>
    <row r="1036" spans="1:7" ht="13.2" x14ac:dyDescent="0.25">
      <c r="A1036" s="4" t="s">
        <v>336</v>
      </c>
      <c r="B1036" s="9">
        <v>44220</v>
      </c>
      <c r="C1036" s="19">
        <f t="shared" si="17"/>
        <v>2021</v>
      </c>
      <c r="D1036" s="2">
        <v>9068</v>
      </c>
      <c r="E1036" s="1">
        <v>324</v>
      </c>
      <c r="F1036" s="20">
        <f>_xlfn.IFNA(LEFT(E1036,LEN(E1036)-1)*CHOOSE(MATCH(RIGHT(E1036,1),{"k"},0),1000),E1036)</f>
        <v>324</v>
      </c>
      <c r="G1036" s="1">
        <v>7</v>
      </c>
    </row>
    <row r="1037" spans="1:7" ht="13.2" x14ac:dyDescent="0.25">
      <c r="A1037" s="4" t="s">
        <v>105</v>
      </c>
      <c r="B1037" s="9">
        <v>44071</v>
      </c>
      <c r="C1037" s="19">
        <f t="shared" si="17"/>
        <v>2020</v>
      </c>
      <c r="D1037" s="2">
        <v>13044</v>
      </c>
      <c r="E1037" s="1">
        <v>327</v>
      </c>
      <c r="F1037" s="20">
        <f>_xlfn.IFNA(LEFT(E1037,LEN(E1037)-1)*CHOOSE(MATCH(RIGHT(E1037,1),{"k"},0),1000),E1037)</f>
        <v>327</v>
      </c>
      <c r="G1037" s="1">
        <v>33</v>
      </c>
    </row>
    <row r="1038" spans="1:7" ht="13.2" x14ac:dyDescent="0.25">
      <c r="A1038" s="4" t="s">
        <v>569</v>
      </c>
      <c r="B1038" s="9">
        <v>43885</v>
      </c>
      <c r="C1038" s="19">
        <f t="shared" si="17"/>
        <v>2020</v>
      </c>
      <c r="D1038" s="2">
        <v>16850</v>
      </c>
      <c r="E1038" s="1">
        <v>329</v>
      </c>
      <c r="F1038" s="20">
        <f>_xlfn.IFNA(LEFT(E1038,LEN(E1038)-1)*CHOOSE(MATCH(RIGHT(E1038,1),{"k"},0),1000),E1038)</f>
        <v>329</v>
      </c>
      <c r="G1038" s="1">
        <v>27</v>
      </c>
    </row>
    <row r="1039" spans="1:7" ht="13.2" x14ac:dyDescent="0.25">
      <c r="A1039" s="4" t="s">
        <v>1457</v>
      </c>
      <c r="B1039" s="9">
        <v>44111</v>
      </c>
      <c r="C1039" s="19">
        <f t="shared" si="17"/>
        <v>2020</v>
      </c>
      <c r="D1039" s="2">
        <v>6896</v>
      </c>
      <c r="E1039" s="1">
        <v>331</v>
      </c>
      <c r="F1039" s="20">
        <f>_xlfn.IFNA(LEFT(E1039,LEN(E1039)-1)*CHOOSE(MATCH(RIGHT(E1039,1),{"k"},0),1000),E1039)</f>
        <v>331</v>
      </c>
      <c r="G1039" s="1">
        <v>15</v>
      </c>
    </row>
    <row r="1040" spans="1:7" ht="13.2" x14ac:dyDescent="0.25">
      <c r="A1040" s="4" t="s">
        <v>510</v>
      </c>
      <c r="B1040" s="9">
        <v>43946</v>
      </c>
      <c r="C1040" s="19">
        <f t="shared" si="17"/>
        <v>2020</v>
      </c>
      <c r="D1040" s="2">
        <v>5407</v>
      </c>
      <c r="E1040" s="1">
        <v>332</v>
      </c>
      <c r="F1040" s="20">
        <f>_xlfn.IFNA(LEFT(E1040,LEN(E1040)-1)*CHOOSE(MATCH(RIGHT(E1040,1),{"k"},0),1000),E1040)</f>
        <v>332</v>
      </c>
      <c r="G1040" s="1">
        <v>25</v>
      </c>
    </row>
    <row r="1041" spans="1:7" ht="13.2" x14ac:dyDescent="0.25">
      <c r="A1041" s="4" t="s">
        <v>956</v>
      </c>
      <c r="B1041" s="9">
        <v>43558</v>
      </c>
      <c r="C1041" s="19">
        <f t="shared" si="17"/>
        <v>2019</v>
      </c>
      <c r="D1041" s="2">
        <v>20279</v>
      </c>
      <c r="E1041" s="1">
        <v>333</v>
      </c>
      <c r="F1041" s="20">
        <f>_xlfn.IFNA(LEFT(E1041,LEN(E1041)-1)*CHOOSE(MATCH(RIGHT(E1041,1),{"k"},0),1000),E1041)</f>
        <v>333</v>
      </c>
      <c r="G1041" s="1">
        <v>14</v>
      </c>
    </row>
    <row r="1042" spans="1:7" ht="13.2" x14ac:dyDescent="0.25">
      <c r="A1042" s="4" t="s">
        <v>1124</v>
      </c>
      <c r="B1042" s="9">
        <v>43723</v>
      </c>
      <c r="C1042" s="19">
        <f t="shared" si="17"/>
        <v>2019</v>
      </c>
      <c r="D1042" s="2">
        <v>16692</v>
      </c>
      <c r="E1042" s="1">
        <v>336</v>
      </c>
      <c r="F1042" s="20">
        <f>_xlfn.IFNA(LEFT(E1042,LEN(E1042)-1)*CHOOSE(MATCH(RIGHT(E1042,1),{"k"},0),1000),E1042)</f>
        <v>336</v>
      </c>
      <c r="G1042" s="1">
        <v>16</v>
      </c>
    </row>
    <row r="1043" spans="1:7" ht="13.2" x14ac:dyDescent="0.25">
      <c r="A1043" s="4" t="s">
        <v>999</v>
      </c>
      <c r="B1043" s="9">
        <v>43987</v>
      </c>
      <c r="C1043" s="19">
        <f t="shared" si="17"/>
        <v>2020</v>
      </c>
      <c r="D1043" s="2">
        <v>16155</v>
      </c>
      <c r="E1043" s="1">
        <v>336</v>
      </c>
      <c r="F1043" s="20">
        <f>_xlfn.IFNA(LEFT(E1043,LEN(E1043)-1)*CHOOSE(MATCH(RIGHT(E1043,1),{"k"},0),1000),E1043)</f>
        <v>336</v>
      </c>
      <c r="G1043" s="1">
        <v>18</v>
      </c>
    </row>
    <row r="1044" spans="1:7" ht="13.2" x14ac:dyDescent="0.25">
      <c r="A1044" s="4" t="s">
        <v>1233</v>
      </c>
      <c r="B1044" s="9">
        <v>43459</v>
      </c>
      <c r="C1044" s="19">
        <f t="shared" si="17"/>
        <v>2018</v>
      </c>
      <c r="D1044" s="2">
        <v>13963</v>
      </c>
      <c r="E1044" s="1">
        <v>338</v>
      </c>
      <c r="F1044" s="20">
        <f>_xlfn.IFNA(LEFT(E1044,LEN(E1044)-1)*CHOOSE(MATCH(RIGHT(E1044,1),{"k"},0),1000),E1044)</f>
        <v>338</v>
      </c>
      <c r="G1044" s="1">
        <v>12</v>
      </c>
    </row>
    <row r="1045" spans="1:7" ht="13.2" x14ac:dyDescent="0.25">
      <c r="A1045" s="4" t="s">
        <v>1123</v>
      </c>
      <c r="B1045" s="9">
        <v>43799</v>
      </c>
      <c r="C1045" s="19">
        <f t="shared" si="17"/>
        <v>2019</v>
      </c>
      <c r="D1045" s="2">
        <v>16699</v>
      </c>
      <c r="E1045" s="1">
        <v>339</v>
      </c>
      <c r="F1045" s="20">
        <f>_xlfn.IFNA(LEFT(E1045,LEN(E1045)-1)*CHOOSE(MATCH(RIGHT(E1045,1),{"k"},0),1000),E1045)</f>
        <v>339</v>
      </c>
      <c r="G1045" s="1">
        <v>20</v>
      </c>
    </row>
    <row r="1046" spans="1:7" ht="13.2" x14ac:dyDescent="0.25">
      <c r="A1046" s="4" t="s">
        <v>1255</v>
      </c>
      <c r="B1046" s="9">
        <v>43799</v>
      </c>
      <c r="C1046" s="19">
        <f t="shared" si="17"/>
        <v>2019</v>
      </c>
      <c r="D1046" s="2">
        <v>12760</v>
      </c>
      <c r="E1046" s="1">
        <v>339</v>
      </c>
      <c r="F1046" s="20">
        <f>_xlfn.IFNA(LEFT(E1046,LEN(E1046)-1)*CHOOSE(MATCH(RIGHT(E1046,1),{"k"},0),1000),E1046)</f>
        <v>339</v>
      </c>
      <c r="G1046" s="1">
        <v>12</v>
      </c>
    </row>
    <row r="1047" spans="1:7" ht="13.2" x14ac:dyDescent="0.25">
      <c r="A1047" s="4" t="s">
        <v>349</v>
      </c>
      <c r="B1047" s="9">
        <v>44015</v>
      </c>
      <c r="C1047" s="19">
        <f t="shared" si="17"/>
        <v>2020</v>
      </c>
      <c r="D1047" s="2">
        <v>17884</v>
      </c>
      <c r="E1047" s="1">
        <v>341</v>
      </c>
      <c r="F1047" s="20">
        <f>_xlfn.IFNA(LEFT(E1047,LEN(E1047)-1)*CHOOSE(MATCH(RIGHT(E1047,1),{"k"},0),1000),E1047)</f>
        <v>341</v>
      </c>
      <c r="G1047" s="1">
        <v>20</v>
      </c>
    </row>
    <row r="1048" spans="1:7" ht="13.2" x14ac:dyDescent="0.25">
      <c r="A1048" s="4" t="s">
        <v>1077</v>
      </c>
      <c r="B1048" s="9">
        <v>44282</v>
      </c>
      <c r="C1048" s="19">
        <f t="shared" si="17"/>
        <v>2021</v>
      </c>
      <c r="D1048" s="2">
        <v>10665</v>
      </c>
      <c r="E1048" s="1">
        <v>343</v>
      </c>
      <c r="F1048" s="20">
        <f>_xlfn.IFNA(LEFT(E1048,LEN(E1048)-1)*CHOOSE(MATCH(RIGHT(E1048,1),{"k"},0),1000),E1048)</f>
        <v>343</v>
      </c>
      <c r="G1048" s="1">
        <v>41</v>
      </c>
    </row>
    <row r="1049" spans="1:7" ht="13.2" x14ac:dyDescent="0.25">
      <c r="A1049" s="4" t="s">
        <v>1191</v>
      </c>
      <c r="B1049" s="9">
        <v>43790</v>
      </c>
      <c r="C1049" s="19">
        <f t="shared" si="17"/>
        <v>2019</v>
      </c>
      <c r="D1049" s="2">
        <v>17219</v>
      </c>
      <c r="E1049" s="1">
        <v>344</v>
      </c>
      <c r="F1049" s="20">
        <f>_xlfn.IFNA(LEFT(E1049,LEN(E1049)-1)*CHOOSE(MATCH(RIGHT(E1049,1),{"k"},0),1000),E1049)</f>
        <v>344</v>
      </c>
      <c r="G1049" s="1">
        <v>28</v>
      </c>
    </row>
    <row r="1050" spans="1:7" ht="13.2" x14ac:dyDescent="0.25">
      <c r="A1050" s="4" t="s">
        <v>321</v>
      </c>
      <c r="B1050" s="9">
        <v>43798</v>
      </c>
      <c r="C1050" s="19">
        <f t="shared" si="17"/>
        <v>2019</v>
      </c>
      <c r="D1050" s="2">
        <v>28681</v>
      </c>
      <c r="E1050" s="1">
        <v>346</v>
      </c>
      <c r="F1050" s="20">
        <f>_xlfn.IFNA(LEFT(E1050,LEN(E1050)-1)*CHOOSE(MATCH(RIGHT(E1050,1),{"k"},0),1000),E1050)</f>
        <v>346</v>
      </c>
      <c r="G1050" s="1">
        <v>41</v>
      </c>
    </row>
    <row r="1051" spans="1:7" ht="13.2" x14ac:dyDescent="0.25">
      <c r="A1051" s="4" t="s">
        <v>496</v>
      </c>
      <c r="B1051" s="9">
        <v>43831</v>
      </c>
      <c r="C1051" s="19">
        <f t="shared" si="17"/>
        <v>2020</v>
      </c>
      <c r="D1051" s="2">
        <v>11195</v>
      </c>
      <c r="E1051" s="1">
        <v>347</v>
      </c>
      <c r="F1051" s="20">
        <f>_xlfn.IFNA(LEFT(E1051,LEN(E1051)-1)*CHOOSE(MATCH(RIGHT(E1051,1),{"k"},0),1000),E1051)</f>
        <v>347</v>
      </c>
      <c r="G1051" s="1">
        <v>26</v>
      </c>
    </row>
    <row r="1052" spans="1:7" ht="13.2" x14ac:dyDescent="0.25">
      <c r="A1052" s="4" t="s">
        <v>1150</v>
      </c>
      <c r="B1052" s="9">
        <v>43896</v>
      </c>
      <c r="C1052" s="19">
        <f t="shared" si="17"/>
        <v>2020</v>
      </c>
      <c r="D1052" s="2">
        <v>22565</v>
      </c>
      <c r="E1052" s="1">
        <v>347</v>
      </c>
      <c r="F1052" s="20">
        <f>_xlfn.IFNA(LEFT(E1052,LEN(E1052)-1)*CHOOSE(MATCH(RIGHT(E1052,1),{"k"},0),1000),E1052)</f>
        <v>347</v>
      </c>
      <c r="G1052" s="1">
        <v>13</v>
      </c>
    </row>
    <row r="1053" spans="1:7" ht="13.2" x14ac:dyDescent="0.25">
      <c r="A1053" s="4" t="s">
        <v>187</v>
      </c>
      <c r="B1053" s="9">
        <v>43961</v>
      </c>
      <c r="C1053" s="19">
        <f t="shared" si="17"/>
        <v>2020</v>
      </c>
      <c r="D1053" s="2">
        <v>18779</v>
      </c>
      <c r="E1053" s="1">
        <v>347</v>
      </c>
      <c r="F1053" s="20">
        <f>_xlfn.IFNA(LEFT(E1053,LEN(E1053)-1)*CHOOSE(MATCH(RIGHT(E1053,1),{"k"},0),1000),E1053)</f>
        <v>347</v>
      </c>
      <c r="G1053" s="1">
        <v>27</v>
      </c>
    </row>
    <row r="1054" spans="1:7" ht="13.2" x14ac:dyDescent="0.25">
      <c r="A1054" s="4" t="s">
        <v>73</v>
      </c>
      <c r="B1054" s="9">
        <v>43901</v>
      </c>
      <c r="C1054" s="19">
        <f t="shared" si="17"/>
        <v>2020</v>
      </c>
      <c r="D1054" s="2">
        <v>16948</v>
      </c>
      <c r="E1054" s="1">
        <v>348</v>
      </c>
      <c r="F1054" s="20">
        <f>_xlfn.IFNA(LEFT(E1054,LEN(E1054)-1)*CHOOSE(MATCH(RIGHT(E1054,1),{"k"},0),1000),E1054)</f>
        <v>348</v>
      </c>
      <c r="G1054" s="1">
        <v>14</v>
      </c>
    </row>
    <row r="1055" spans="1:7" ht="13.2" x14ac:dyDescent="0.25">
      <c r="A1055" s="4" t="s">
        <v>279</v>
      </c>
      <c r="B1055" s="9">
        <v>43809</v>
      </c>
      <c r="C1055" s="19">
        <f t="shared" si="17"/>
        <v>2019</v>
      </c>
      <c r="D1055" s="2">
        <v>21185</v>
      </c>
      <c r="E1055" s="1">
        <v>349</v>
      </c>
      <c r="F1055" s="20">
        <f>_xlfn.IFNA(LEFT(E1055,LEN(E1055)-1)*CHOOSE(MATCH(RIGHT(E1055,1),{"k"},0),1000),E1055)</f>
        <v>349</v>
      </c>
      <c r="G1055" s="1">
        <v>15</v>
      </c>
    </row>
    <row r="1056" spans="1:7" ht="13.2" x14ac:dyDescent="0.25">
      <c r="A1056" s="4" t="s">
        <v>291</v>
      </c>
      <c r="B1056" s="9">
        <v>43827</v>
      </c>
      <c r="C1056" s="19">
        <f t="shared" si="17"/>
        <v>2019</v>
      </c>
      <c r="D1056" s="2">
        <v>22729</v>
      </c>
      <c r="E1056" s="1">
        <v>349</v>
      </c>
      <c r="F1056" s="20">
        <f>_xlfn.IFNA(LEFT(E1056,LEN(E1056)-1)*CHOOSE(MATCH(RIGHT(E1056,1),{"k"},0),1000),E1056)</f>
        <v>349</v>
      </c>
      <c r="G1056" s="1">
        <v>37</v>
      </c>
    </row>
    <row r="1057" spans="1:7" ht="13.2" x14ac:dyDescent="0.25">
      <c r="A1057" s="4" t="s">
        <v>545</v>
      </c>
      <c r="B1057" s="9">
        <v>43845</v>
      </c>
      <c r="C1057" s="19">
        <f t="shared" si="17"/>
        <v>2020</v>
      </c>
      <c r="D1057" s="2">
        <v>5932</v>
      </c>
      <c r="E1057" s="1">
        <v>349</v>
      </c>
      <c r="F1057" s="20">
        <f>_xlfn.IFNA(LEFT(E1057,LEN(E1057)-1)*CHOOSE(MATCH(RIGHT(E1057,1),{"k"},0),1000),E1057)</f>
        <v>349</v>
      </c>
      <c r="G1057" s="1">
        <v>5</v>
      </c>
    </row>
    <row r="1058" spans="1:7" ht="13.2" x14ac:dyDescent="0.25">
      <c r="A1058" s="4" t="s">
        <v>1335</v>
      </c>
      <c r="B1058" s="9">
        <v>43834</v>
      </c>
      <c r="C1058" s="19">
        <f t="shared" si="17"/>
        <v>2020</v>
      </c>
      <c r="D1058" s="2">
        <v>18994</v>
      </c>
      <c r="E1058" s="1">
        <v>350</v>
      </c>
      <c r="F1058" s="20">
        <f>_xlfn.IFNA(LEFT(E1058,LEN(E1058)-1)*CHOOSE(MATCH(RIGHT(E1058,1),{"k"},0),1000),E1058)</f>
        <v>350</v>
      </c>
      <c r="G1058" s="1">
        <v>29</v>
      </c>
    </row>
    <row r="1059" spans="1:7" ht="13.2" x14ac:dyDescent="0.25">
      <c r="A1059" s="4" t="s">
        <v>1418</v>
      </c>
      <c r="B1059" s="9">
        <v>43960</v>
      </c>
      <c r="C1059" s="19">
        <f t="shared" si="17"/>
        <v>2020</v>
      </c>
      <c r="D1059" s="2">
        <v>22272</v>
      </c>
      <c r="E1059" s="1">
        <v>350</v>
      </c>
      <c r="F1059" s="20">
        <f>_xlfn.IFNA(LEFT(E1059,LEN(E1059)-1)*CHOOSE(MATCH(RIGHT(E1059,1),{"k"},0),1000),E1059)</f>
        <v>350</v>
      </c>
      <c r="G1059" s="1">
        <v>18</v>
      </c>
    </row>
    <row r="1060" spans="1:7" ht="13.2" x14ac:dyDescent="0.25">
      <c r="A1060" s="4" t="s">
        <v>235</v>
      </c>
      <c r="B1060" s="9">
        <v>43800</v>
      </c>
      <c r="C1060" s="19">
        <f t="shared" si="17"/>
        <v>2019</v>
      </c>
      <c r="D1060" s="2">
        <v>24422</v>
      </c>
      <c r="E1060" s="1">
        <v>351</v>
      </c>
      <c r="F1060" s="20">
        <f>_xlfn.IFNA(LEFT(E1060,LEN(E1060)-1)*CHOOSE(MATCH(RIGHT(E1060,1),{"k"},0),1000),E1060)</f>
        <v>351</v>
      </c>
      <c r="G1060" s="1">
        <v>18</v>
      </c>
    </row>
    <row r="1061" spans="1:7" ht="13.2" x14ac:dyDescent="0.25">
      <c r="A1061" s="4" t="s">
        <v>538</v>
      </c>
      <c r="B1061" s="9">
        <v>43740</v>
      </c>
      <c r="C1061" s="19">
        <f t="shared" si="17"/>
        <v>2019</v>
      </c>
      <c r="D1061" s="2">
        <v>16012</v>
      </c>
      <c r="E1061" s="1">
        <v>352</v>
      </c>
      <c r="F1061" s="20">
        <f>_xlfn.IFNA(LEFT(E1061,LEN(E1061)-1)*CHOOSE(MATCH(RIGHT(E1061,1),{"k"},0),1000),E1061)</f>
        <v>352</v>
      </c>
      <c r="G1061" s="1">
        <v>26</v>
      </c>
    </row>
    <row r="1062" spans="1:7" ht="13.2" x14ac:dyDescent="0.25">
      <c r="A1062" s="4" t="s">
        <v>1128</v>
      </c>
      <c r="B1062" s="9">
        <v>43995</v>
      </c>
      <c r="C1062" s="19">
        <f t="shared" si="17"/>
        <v>2020</v>
      </c>
      <c r="D1062" s="2">
        <v>15119</v>
      </c>
      <c r="E1062" s="1">
        <v>352</v>
      </c>
      <c r="F1062" s="20">
        <f>_xlfn.IFNA(LEFT(E1062,LEN(E1062)-1)*CHOOSE(MATCH(RIGHT(E1062,1),{"k"},0),1000),E1062)</f>
        <v>352</v>
      </c>
      <c r="G1062" s="1">
        <v>17</v>
      </c>
    </row>
    <row r="1063" spans="1:7" ht="13.2" x14ac:dyDescent="0.25">
      <c r="A1063" s="4" t="s">
        <v>436</v>
      </c>
      <c r="B1063" s="9">
        <v>43741</v>
      </c>
      <c r="C1063" s="19">
        <f t="shared" si="17"/>
        <v>2019</v>
      </c>
      <c r="D1063" s="2">
        <v>9046</v>
      </c>
      <c r="E1063" s="1">
        <v>353</v>
      </c>
      <c r="F1063" s="20">
        <f>_xlfn.IFNA(LEFT(E1063,LEN(E1063)-1)*CHOOSE(MATCH(RIGHT(E1063,1),{"k"},0),1000),E1063)</f>
        <v>353</v>
      </c>
      <c r="G1063" s="1">
        <v>12</v>
      </c>
    </row>
    <row r="1064" spans="1:7" ht="13.2" x14ac:dyDescent="0.25">
      <c r="A1064" s="4" t="s">
        <v>779</v>
      </c>
      <c r="B1064" s="9">
        <v>43805</v>
      </c>
      <c r="C1064" s="19">
        <f t="shared" si="17"/>
        <v>2019</v>
      </c>
      <c r="D1064" s="2">
        <v>18065</v>
      </c>
      <c r="E1064" s="1">
        <v>353</v>
      </c>
      <c r="F1064" s="20">
        <f>_xlfn.IFNA(LEFT(E1064,LEN(E1064)-1)*CHOOSE(MATCH(RIGHT(E1064,1),{"k"},0),1000),E1064)</f>
        <v>353</v>
      </c>
      <c r="G1064" s="1">
        <v>30</v>
      </c>
    </row>
    <row r="1065" spans="1:7" ht="13.2" x14ac:dyDescent="0.25">
      <c r="A1065" s="4" t="s">
        <v>1294</v>
      </c>
      <c r="B1065" s="9">
        <v>43921</v>
      </c>
      <c r="C1065" s="19">
        <f t="shared" si="17"/>
        <v>2020</v>
      </c>
      <c r="D1065" s="2">
        <v>10815</v>
      </c>
      <c r="E1065" s="1">
        <v>354</v>
      </c>
      <c r="F1065" s="20">
        <f>_xlfn.IFNA(LEFT(E1065,LEN(E1065)-1)*CHOOSE(MATCH(RIGHT(E1065,1),{"k"},0),1000),E1065)</f>
        <v>354</v>
      </c>
      <c r="G1065" s="1">
        <v>22</v>
      </c>
    </row>
    <row r="1066" spans="1:7" ht="13.2" x14ac:dyDescent="0.25">
      <c r="A1066" s="4" t="s">
        <v>1203</v>
      </c>
      <c r="B1066" s="9">
        <v>43818</v>
      </c>
      <c r="C1066" s="19">
        <f t="shared" si="17"/>
        <v>2019</v>
      </c>
      <c r="D1066" s="2">
        <v>10666</v>
      </c>
      <c r="E1066" s="1">
        <v>360</v>
      </c>
      <c r="F1066" s="20">
        <f>_xlfn.IFNA(LEFT(E1066,LEN(E1066)-1)*CHOOSE(MATCH(RIGHT(E1066,1),{"k"},0),1000),E1066)</f>
        <v>360</v>
      </c>
      <c r="G1066" s="1">
        <v>9</v>
      </c>
    </row>
    <row r="1067" spans="1:7" ht="13.2" x14ac:dyDescent="0.25">
      <c r="A1067" s="4" t="s">
        <v>404</v>
      </c>
      <c r="B1067" s="9">
        <v>43925</v>
      </c>
      <c r="C1067" s="19">
        <f t="shared" si="17"/>
        <v>2020</v>
      </c>
      <c r="D1067" s="2">
        <v>16769</v>
      </c>
      <c r="E1067" s="1">
        <v>360</v>
      </c>
      <c r="F1067" s="20">
        <f>_xlfn.IFNA(LEFT(E1067,LEN(E1067)-1)*CHOOSE(MATCH(RIGHT(E1067,1),{"k"},0),1000),E1067)</f>
        <v>360</v>
      </c>
      <c r="G1067" s="1">
        <v>24</v>
      </c>
    </row>
    <row r="1068" spans="1:7" ht="13.2" x14ac:dyDescent="0.25">
      <c r="A1068" s="4" t="s">
        <v>582</v>
      </c>
      <c r="B1068" s="9">
        <v>44343</v>
      </c>
      <c r="C1068" s="19">
        <f t="shared" si="17"/>
        <v>2021</v>
      </c>
      <c r="D1068" s="2">
        <v>8123</v>
      </c>
      <c r="E1068" s="1">
        <v>362</v>
      </c>
      <c r="F1068" s="20">
        <f>_xlfn.IFNA(LEFT(E1068,LEN(E1068)-1)*CHOOSE(MATCH(RIGHT(E1068,1),{"k"},0),1000),E1068)</f>
        <v>362</v>
      </c>
      <c r="G1068" s="1">
        <v>10</v>
      </c>
    </row>
    <row r="1069" spans="1:7" ht="13.2" x14ac:dyDescent="0.25">
      <c r="A1069" s="4" t="s">
        <v>60</v>
      </c>
      <c r="B1069" s="9">
        <v>43888</v>
      </c>
      <c r="C1069" s="19">
        <f t="shared" si="17"/>
        <v>2020</v>
      </c>
      <c r="D1069" s="2">
        <v>23561</v>
      </c>
      <c r="E1069" s="1">
        <v>363</v>
      </c>
      <c r="F1069" s="20">
        <f>_xlfn.IFNA(LEFT(E1069,LEN(E1069)-1)*CHOOSE(MATCH(RIGHT(E1069,1),{"k"},0),1000),E1069)</f>
        <v>363</v>
      </c>
      <c r="G1069" s="1">
        <v>29</v>
      </c>
    </row>
    <row r="1070" spans="1:7" ht="13.2" x14ac:dyDescent="0.25">
      <c r="A1070" s="4" t="s">
        <v>561</v>
      </c>
      <c r="B1070" s="9">
        <v>43520</v>
      </c>
      <c r="C1070" s="19">
        <f t="shared" si="17"/>
        <v>2019</v>
      </c>
      <c r="D1070" s="2">
        <v>31913</v>
      </c>
      <c r="E1070" s="1">
        <v>366</v>
      </c>
      <c r="F1070" s="20">
        <f>_xlfn.IFNA(LEFT(E1070,LEN(E1070)-1)*CHOOSE(MATCH(RIGHT(E1070,1),{"k"},0),1000),E1070)</f>
        <v>366</v>
      </c>
      <c r="G1070" s="1">
        <v>71</v>
      </c>
    </row>
    <row r="1071" spans="1:7" ht="13.2" x14ac:dyDescent="0.25">
      <c r="A1071" s="4" t="s">
        <v>1027</v>
      </c>
      <c r="B1071" s="9">
        <v>43924</v>
      </c>
      <c r="C1071" s="19">
        <f t="shared" si="17"/>
        <v>2020</v>
      </c>
      <c r="D1071" s="2">
        <v>48589</v>
      </c>
      <c r="E1071" s="1">
        <v>369</v>
      </c>
      <c r="F1071" s="20">
        <f>_xlfn.IFNA(LEFT(E1071,LEN(E1071)-1)*CHOOSE(MATCH(RIGHT(E1071,1),{"k"},0),1000),E1071)</f>
        <v>369</v>
      </c>
      <c r="G1071" s="1">
        <v>36</v>
      </c>
    </row>
    <row r="1072" spans="1:7" ht="13.2" x14ac:dyDescent="0.25">
      <c r="A1072" s="4" t="s">
        <v>1118</v>
      </c>
      <c r="B1072" s="9">
        <v>44004</v>
      </c>
      <c r="C1072" s="19">
        <f t="shared" si="17"/>
        <v>2020</v>
      </c>
      <c r="D1072" s="2">
        <v>51941</v>
      </c>
      <c r="E1072" s="1">
        <v>370</v>
      </c>
      <c r="F1072" s="20">
        <f>_xlfn.IFNA(LEFT(E1072,LEN(E1072)-1)*CHOOSE(MATCH(RIGHT(E1072,1),{"k"},0),1000),E1072)</f>
        <v>370</v>
      </c>
      <c r="G1072" s="1">
        <v>37</v>
      </c>
    </row>
    <row r="1073" spans="1:7" ht="13.2" x14ac:dyDescent="0.25">
      <c r="A1073" s="4" t="s">
        <v>1115</v>
      </c>
      <c r="B1073" s="9">
        <v>44078</v>
      </c>
      <c r="C1073" s="19">
        <f t="shared" si="17"/>
        <v>2020</v>
      </c>
      <c r="D1073" s="2">
        <v>11918</v>
      </c>
      <c r="E1073" s="1">
        <v>370</v>
      </c>
      <c r="F1073" s="20">
        <f>_xlfn.IFNA(LEFT(E1073,LEN(E1073)-1)*CHOOSE(MATCH(RIGHT(E1073,1),{"k"},0),1000),E1073)</f>
        <v>370</v>
      </c>
      <c r="G1073" s="1">
        <v>13</v>
      </c>
    </row>
    <row r="1074" spans="1:7" ht="13.2" x14ac:dyDescent="0.25">
      <c r="A1074" s="4" t="s">
        <v>541</v>
      </c>
      <c r="B1074" s="9">
        <v>43569</v>
      </c>
      <c r="C1074" s="19">
        <f t="shared" si="17"/>
        <v>2019</v>
      </c>
      <c r="D1074" s="2">
        <v>52458</v>
      </c>
      <c r="E1074" s="1">
        <v>372</v>
      </c>
      <c r="F1074" s="20">
        <f>_xlfn.IFNA(LEFT(E1074,LEN(E1074)-1)*CHOOSE(MATCH(RIGHT(E1074,1),{"k"},0),1000),E1074)</f>
        <v>372</v>
      </c>
      <c r="G1074" s="1">
        <v>73</v>
      </c>
    </row>
    <row r="1075" spans="1:7" ht="13.2" x14ac:dyDescent="0.25">
      <c r="A1075" s="4" t="s">
        <v>784</v>
      </c>
      <c r="B1075" s="9">
        <v>44048</v>
      </c>
      <c r="C1075" s="19">
        <f t="shared" si="17"/>
        <v>2020</v>
      </c>
      <c r="D1075" s="2">
        <v>10293</v>
      </c>
      <c r="E1075" s="1">
        <v>372</v>
      </c>
      <c r="F1075" s="20">
        <f>_xlfn.IFNA(LEFT(E1075,LEN(E1075)-1)*CHOOSE(MATCH(RIGHT(E1075,1),{"k"},0),1000),E1075)</f>
        <v>372</v>
      </c>
      <c r="G1075" s="1">
        <v>17</v>
      </c>
    </row>
    <row r="1076" spans="1:7" ht="13.2" x14ac:dyDescent="0.25">
      <c r="A1076" s="4" t="s">
        <v>206</v>
      </c>
      <c r="B1076" s="9">
        <v>43776</v>
      </c>
      <c r="C1076" s="19">
        <f t="shared" si="17"/>
        <v>2019</v>
      </c>
      <c r="D1076" s="2">
        <v>49934</v>
      </c>
      <c r="E1076" s="1">
        <v>374</v>
      </c>
      <c r="F1076" s="20">
        <f>_xlfn.IFNA(LEFT(E1076,LEN(E1076)-1)*CHOOSE(MATCH(RIGHT(E1076,1),{"k"},0),1000),E1076)</f>
        <v>374</v>
      </c>
      <c r="G1076" s="1">
        <v>42</v>
      </c>
    </row>
    <row r="1077" spans="1:7" ht="13.2" x14ac:dyDescent="0.25">
      <c r="A1077" s="4" t="s">
        <v>1044</v>
      </c>
      <c r="B1077" s="9">
        <v>44360</v>
      </c>
      <c r="C1077" s="19">
        <f t="shared" si="17"/>
        <v>2021</v>
      </c>
      <c r="D1077" s="2">
        <v>11228</v>
      </c>
      <c r="E1077" s="1">
        <v>374</v>
      </c>
      <c r="F1077" s="20">
        <f>_xlfn.IFNA(LEFT(E1077,LEN(E1077)-1)*CHOOSE(MATCH(RIGHT(E1077,1),{"k"},0),1000),E1077)</f>
        <v>374</v>
      </c>
      <c r="G1077" s="1">
        <v>13</v>
      </c>
    </row>
    <row r="1078" spans="1:7" ht="13.2" x14ac:dyDescent="0.25">
      <c r="A1078" s="4" t="s">
        <v>782</v>
      </c>
      <c r="B1078" s="9">
        <v>43699</v>
      </c>
      <c r="C1078" s="19">
        <f t="shared" si="17"/>
        <v>2019</v>
      </c>
      <c r="D1078" s="2">
        <v>16693</v>
      </c>
      <c r="E1078" s="1">
        <v>375</v>
      </c>
      <c r="F1078" s="20">
        <f>_xlfn.IFNA(LEFT(E1078,LEN(E1078)-1)*CHOOSE(MATCH(RIGHT(E1078,1),{"k"},0),1000),E1078)</f>
        <v>375</v>
      </c>
      <c r="G1078" s="1">
        <v>20</v>
      </c>
    </row>
    <row r="1079" spans="1:7" ht="13.2" x14ac:dyDescent="0.25">
      <c r="A1079" s="4" t="s">
        <v>523</v>
      </c>
      <c r="B1079" s="9">
        <v>43885</v>
      </c>
      <c r="C1079" s="19">
        <f t="shared" si="17"/>
        <v>2020</v>
      </c>
      <c r="D1079" s="2">
        <v>26060</v>
      </c>
      <c r="E1079" s="1">
        <v>375</v>
      </c>
      <c r="F1079" s="20">
        <f>_xlfn.IFNA(LEFT(E1079,LEN(E1079)-1)*CHOOSE(MATCH(RIGHT(E1079,1),{"k"},0),1000),E1079)</f>
        <v>375</v>
      </c>
      <c r="G1079" s="1">
        <v>23</v>
      </c>
    </row>
    <row r="1080" spans="1:7" ht="13.2" x14ac:dyDescent="0.25">
      <c r="A1080" s="4" t="s">
        <v>1300</v>
      </c>
      <c r="B1080" s="9">
        <v>43769</v>
      </c>
      <c r="C1080" s="19">
        <f t="shared" si="17"/>
        <v>2019</v>
      </c>
      <c r="D1080" s="2">
        <v>12858</v>
      </c>
      <c r="E1080" s="1">
        <v>376</v>
      </c>
      <c r="F1080" s="20">
        <f>_xlfn.IFNA(LEFT(E1080,LEN(E1080)-1)*CHOOSE(MATCH(RIGHT(E1080,1),{"k"},0),1000),E1080)</f>
        <v>376</v>
      </c>
      <c r="G1080" s="1">
        <v>25</v>
      </c>
    </row>
    <row r="1081" spans="1:7" ht="13.2" x14ac:dyDescent="0.25">
      <c r="A1081" s="4" t="s">
        <v>832</v>
      </c>
      <c r="B1081" s="9">
        <v>43792</v>
      </c>
      <c r="C1081" s="19">
        <f t="shared" si="17"/>
        <v>2019</v>
      </c>
      <c r="D1081" s="2">
        <v>10937</v>
      </c>
      <c r="E1081" s="1">
        <v>376</v>
      </c>
      <c r="F1081" s="20">
        <f>_xlfn.IFNA(LEFT(E1081,LEN(E1081)-1)*CHOOSE(MATCH(RIGHT(E1081,1),{"k"},0),1000),E1081)</f>
        <v>376</v>
      </c>
      <c r="G1081" s="1">
        <v>18</v>
      </c>
    </row>
    <row r="1082" spans="1:7" ht="13.2" x14ac:dyDescent="0.25">
      <c r="A1082" s="4" t="s">
        <v>1366</v>
      </c>
      <c r="B1082" s="9">
        <v>43751</v>
      </c>
      <c r="C1082" s="19">
        <f t="shared" si="17"/>
        <v>2019</v>
      </c>
      <c r="D1082" s="2">
        <v>6146</v>
      </c>
      <c r="E1082" s="1">
        <v>377</v>
      </c>
      <c r="F1082" s="20">
        <f>_xlfn.IFNA(LEFT(E1082,LEN(E1082)-1)*CHOOSE(MATCH(RIGHT(E1082,1),{"k"},0),1000),E1082)</f>
        <v>377</v>
      </c>
      <c r="G1082" s="1">
        <v>14</v>
      </c>
    </row>
    <row r="1083" spans="1:7" ht="13.2" x14ac:dyDescent="0.25">
      <c r="A1083" s="4" t="s">
        <v>1417</v>
      </c>
      <c r="B1083" s="9">
        <v>43814</v>
      </c>
      <c r="C1083" s="19">
        <f t="shared" si="17"/>
        <v>2019</v>
      </c>
      <c r="D1083" s="2">
        <v>15347</v>
      </c>
      <c r="E1083" s="1">
        <v>378</v>
      </c>
      <c r="F1083" s="20">
        <f>_xlfn.IFNA(LEFT(E1083,LEN(E1083)-1)*CHOOSE(MATCH(RIGHT(E1083,1),{"k"},0),1000),E1083)</f>
        <v>378</v>
      </c>
      <c r="G1083" s="1">
        <v>11</v>
      </c>
    </row>
    <row r="1084" spans="1:7" ht="13.2" x14ac:dyDescent="0.25">
      <c r="A1084" s="4" t="s">
        <v>237</v>
      </c>
      <c r="B1084" s="9">
        <v>44188</v>
      </c>
      <c r="C1084" s="19">
        <f t="shared" si="17"/>
        <v>2020</v>
      </c>
      <c r="D1084" s="2">
        <v>14923</v>
      </c>
      <c r="E1084" s="1">
        <v>380</v>
      </c>
      <c r="F1084" s="20">
        <f>_xlfn.IFNA(LEFT(E1084,LEN(E1084)-1)*CHOOSE(MATCH(RIGHT(E1084,1),{"k"},0),1000),E1084)</f>
        <v>380</v>
      </c>
      <c r="G1084" s="1">
        <v>16</v>
      </c>
    </row>
    <row r="1085" spans="1:7" ht="13.2" x14ac:dyDescent="0.25">
      <c r="A1085" s="4" t="s">
        <v>127</v>
      </c>
      <c r="B1085" s="9">
        <v>43757</v>
      </c>
      <c r="C1085" s="19">
        <f t="shared" si="17"/>
        <v>2019</v>
      </c>
      <c r="D1085" s="2">
        <v>19962</v>
      </c>
      <c r="E1085" s="1">
        <v>384</v>
      </c>
      <c r="F1085" s="20">
        <f>_xlfn.IFNA(LEFT(E1085,LEN(E1085)-1)*CHOOSE(MATCH(RIGHT(E1085,1),{"k"},0),1000),E1085)</f>
        <v>384</v>
      </c>
      <c r="G1085" s="1">
        <v>18</v>
      </c>
    </row>
    <row r="1086" spans="1:7" ht="13.2" x14ac:dyDescent="0.25">
      <c r="A1086" s="4" t="s">
        <v>744</v>
      </c>
      <c r="B1086" s="9">
        <v>43899</v>
      </c>
      <c r="C1086" s="19">
        <f t="shared" si="17"/>
        <v>2020</v>
      </c>
      <c r="D1086" s="2">
        <v>8496</v>
      </c>
      <c r="E1086" s="1">
        <v>384</v>
      </c>
      <c r="F1086" s="20">
        <f>_xlfn.IFNA(LEFT(E1086,LEN(E1086)-1)*CHOOSE(MATCH(RIGHT(E1086,1),{"k"},0),1000),E1086)</f>
        <v>384</v>
      </c>
      <c r="G1086" s="1">
        <v>26</v>
      </c>
    </row>
    <row r="1087" spans="1:7" ht="13.2" x14ac:dyDescent="0.25">
      <c r="A1087" s="4" t="s">
        <v>1003</v>
      </c>
      <c r="B1087" s="9">
        <v>43737</v>
      </c>
      <c r="C1087" s="19">
        <f t="shared" si="17"/>
        <v>2019</v>
      </c>
      <c r="D1087" s="2">
        <v>10788</v>
      </c>
      <c r="E1087" s="1">
        <v>385</v>
      </c>
      <c r="F1087" s="20">
        <f>_xlfn.IFNA(LEFT(E1087,LEN(E1087)-1)*CHOOSE(MATCH(RIGHT(E1087,1),{"k"},0),1000),E1087)</f>
        <v>385</v>
      </c>
      <c r="G1087" s="1">
        <v>17</v>
      </c>
    </row>
    <row r="1088" spans="1:7" ht="13.2" x14ac:dyDescent="0.25">
      <c r="A1088" s="4" t="s">
        <v>414</v>
      </c>
      <c r="B1088" s="9">
        <v>43806</v>
      </c>
      <c r="C1088" s="19">
        <f t="shared" si="17"/>
        <v>2019</v>
      </c>
      <c r="D1088" s="2">
        <v>24425</v>
      </c>
      <c r="E1088" s="1">
        <v>386</v>
      </c>
      <c r="F1088" s="20">
        <f>_xlfn.IFNA(LEFT(E1088,LEN(E1088)-1)*CHOOSE(MATCH(RIGHT(E1088,1),{"k"},0),1000),E1088)</f>
        <v>386</v>
      </c>
      <c r="G1088" s="1">
        <v>22</v>
      </c>
    </row>
    <row r="1089" spans="1:7" ht="13.2" x14ac:dyDescent="0.25">
      <c r="A1089" s="4" t="s">
        <v>109</v>
      </c>
      <c r="B1089" s="9">
        <v>43863</v>
      </c>
      <c r="C1089" s="19">
        <f t="shared" si="17"/>
        <v>2020</v>
      </c>
      <c r="D1089" s="2">
        <v>20225</v>
      </c>
      <c r="E1089" s="1">
        <v>386</v>
      </c>
      <c r="F1089" s="20">
        <f>_xlfn.IFNA(LEFT(E1089,LEN(E1089)-1)*CHOOSE(MATCH(RIGHT(E1089,1),{"k"},0),1000),E1089)</f>
        <v>386</v>
      </c>
      <c r="G1089" s="1">
        <v>30</v>
      </c>
    </row>
    <row r="1090" spans="1:7" ht="13.2" x14ac:dyDescent="0.25">
      <c r="A1090" s="4" t="s">
        <v>303</v>
      </c>
      <c r="B1090" s="9">
        <v>43399</v>
      </c>
      <c r="C1090" s="19">
        <f t="shared" ref="C1090:C1153" si="18">YEAR(B1090)</f>
        <v>2018</v>
      </c>
      <c r="D1090" s="2">
        <v>39661</v>
      </c>
      <c r="E1090" s="1">
        <v>387</v>
      </c>
      <c r="F1090" s="20">
        <f>_xlfn.IFNA(LEFT(E1090,LEN(E1090)-1)*CHOOSE(MATCH(RIGHT(E1090,1),{"k"},0),1000),E1090)</f>
        <v>387</v>
      </c>
      <c r="G1090" s="1">
        <v>39</v>
      </c>
    </row>
    <row r="1091" spans="1:7" ht="13.2" x14ac:dyDescent="0.25">
      <c r="A1091" s="4" t="s">
        <v>592</v>
      </c>
      <c r="B1091" s="9">
        <v>43868</v>
      </c>
      <c r="C1091" s="19">
        <f t="shared" si="18"/>
        <v>2020</v>
      </c>
      <c r="D1091" s="2">
        <v>23153</v>
      </c>
      <c r="E1091" s="1">
        <v>387</v>
      </c>
      <c r="F1091" s="20">
        <f>_xlfn.IFNA(LEFT(E1091,LEN(E1091)-1)*CHOOSE(MATCH(RIGHT(E1091,1),{"k"},0),1000),E1091)</f>
        <v>387</v>
      </c>
      <c r="G1091" s="1">
        <v>28</v>
      </c>
    </row>
    <row r="1092" spans="1:7" ht="13.2" x14ac:dyDescent="0.25">
      <c r="A1092" s="4" t="s">
        <v>1067</v>
      </c>
      <c r="B1092" s="9">
        <v>44104</v>
      </c>
      <c r="C1092" s="19">
        <f t="shared" si="18"/>
        <v>2020</v>
      </c>
      <c r="D1092" s="2">
        <v>8792</v>
      </c>
      <c r="E1092" s="1">
        <v>389</v>
      </c>
      <c r="F1092" s="20">
        <f>_xlfn.IFNA(LEFT(E1092,LEN(E1092)-1)*CHOOSE(MATCH(RIGHT(E1092,1),{"k"},0),1000),E1092)</f>
        <v>389</v>
      </c>
      <c r="G1092" s="1">
        <v>19</v>
      </c>
    </row>
    <row r="1093" spans="1:7" ht="13.2" x14ac:dyDescent="0.25">
      <c r="A1093" s="4" t="s">
        <v>820</v>
      </c>
      <c r="B1093" s="9">
        <v>44251</v>
      </c>
      <c r="C1093" s="19">
        <f t="shared" si="18"/>
        <v>2021</v>
      </c>
      <c r="D1093" s="2">
        <v>12210</v>
      </c>
      <c r="E1093" s="1">
        <v>393</v>
      </c>
      <c r="F1093" s="20">
        <f>_xlfn.IFNA(LEFT(E1093,LEN(E1093)-1)*CHOOSE(MATCH(RIGHT(E1093,1),{"k"},0),1000),E1093)</f>
        <v>393</v>
      </c>
      <c r="G1093" s="1">
        <v>25</v>
      </c>
    </row>
    <row r="1094" spans="1:7" ht="13.2" x14ac:dyDescent="0.25">
      <c r="A1094" s="4" t="s">
        <v>1256</v>
      </c>
      <c r="B1094" s="9">
        <v>44219</v>
      </c>
      <c r="C1094" s="19">
        <f t="shared" si="18"/>
        <v>2021</v>
      </c>
      <c r="D1094" s="2">
        <v>6972</v>
      </c>
      <c r="E1094" s="1">
        <v>395</v>
      </c>
      <c r="F1094" s="20">
        <f>_xlfn.IFNA(LEFT(E1094,LEN(E1094)-1)*CHOOSE(MATCH(RIGHT(E1094,1),{"k"},0),1000),E1094)</f>
        <v>395</v>
      </c>
      <c r="G1094" s="1">
        <v>5</v>
      </c>
    </row>
    <row r="1095" spans="1:7" ht="13.2" x14ac:dyDescent="0.25">
      <c r="A1095" s="4" t="s">
        <v>518</v>
      </c>
      <c r="B1095" s="9">
        <v>43968</v>
      </c>
      <c r="C1095" s="19">
        <f t="shared" si="18"/>
        <v>2020</v>
      </c>
      <c r="D1095" s="2">
        <v>15546</v>
      </c>
      <c r="E1095" s="1">
        <v>396</v>
      </c>
      <c r="F1095" s="20">
        <f>_xlfn.IFNA(LEFT(E1095,LEN(E1095)-1)*CHOOSE(MATCH(RIGHT(E1095,1),{"k"},0),1000),E1095)</f>
        <v>396</v>
      </c>
      <c r="G1095" s="1">
        <v>13</v>
      </c>
    </row>
    <row r="1096" spans="1:7" ht="13.2" x14ac:dyDescent="0.25">
      <c r="A1096" s="4" t="s">
        <v>1477</v>
      </c>
      <c r="B1096" s="9">
        <v>43930</v>
      </c>
      <c r="C1096" s="19">
        <f t="shared" si="18"/>
        <v>2020</v>
      </c>
      <c r="D1096" s="2">
        <v>13078</v>
      </c>
      <c r="E1096" s="1">
        <v>398</v>
      </c>
      <c r="F1096" s="20">
        <f>_xlfn.IFNA(LEFT(E1096,LEN(E1096)-1)*CHOOSE(MATCH(RIGHT(E1096,1),{"k"},0),1000),E1096)</f>
        <v>398</v>
      </c>
      <c r="G1096" s="1">
        <v>21</v>
      </c>
    </row>
    <row r="1097" spans="1:7" ht="13.2" x14ac:dyDescent="0.25">
      <c r="A1097" s="4" t="s">
        <v>160</v>
      </c>
      <c r="B1097" s="9">
        <v>43712</v>
      </c>
      <c r="C1097" s="19">
        <f t="shared" si="18"/>
        <v>2019</v>
      </c>
      <c r="D1097" s="2">
        <v>14943</v>
      </c>
      <c r="E1097" s="1">
        <v>399</v>
      </c>
      <c r="F1097" s="20">
        <f>_xlfn.IFNA(LEFT(E1097,LEN(E1097)-1)*CHOOSE(MATCH(RIGHT(E1097,1),{"k"},0),1000),E1097)</f>
        <v>399</v>
      </c>
      <c r="G1097" s="1">
        <v>8</v>
      </c>
    </row>
    <row r="1098" spans="1:7" ht="13.2" x14ac:dyDescent="0.25">
      <c r="A1098" s="4" t="s">
        <v>1258</v>
      </c>
      <c r="B1098" s="9">
        <v>44111</v>
      </c>
      <c r="C1098" s="19">
        <f t="shared" si="18"/>
        <v>2020</v>
      </c>
      <c r="D1098" s="2">
        <v>10429</v>
      </c>
      <c r="E1098" s="1">
        <v>400</v>
      </c>
      <c r="F1098" s="20">
        <f>_xlfn.IFNA(LEFT(E1098,LEN(E1098)-1)*CHOOSE(MATCH(RIGHT(E1098,1),{"k"},0),1000),E1098)</f>
        <v>400</v>
      </c>
      <c r="G1098" s="1">
        <v>16</v>
      </c>
    </row>
    <row r="1099" spans="1:7" ht="13.2" x14ac:dyDescent="0.25">
      <c r="A1099" s="4" t="s">
        <v>1291</v>
      </c>
      <c r="B1099" s="9">
        <v>43337</v>
      </c>
      <c r="C1099" s="19">
        <f t="shared" si="18"/>
        <v>2018</v>
      </c>
      <c r="D1099" s="2">
        <v>39298</v>
      </c>
      <c r="E1099" s="1">
        <v>407</v>
      </c>
      <c r="F1099" s="20">
        <f>_xlfn.IFNA(LEFT(E1099,LEN(E1099)-1)*CHOOSE(MATCH(RIGHT(E1099,1),{"k"},0),1000),E1099)</f>
        <v>407</v>
      </c>
      <c r="G1099" s="1">
        <v>21</v>
      </c>
    </row>
    <row r="1100" spans="1:7" ht="13.2" x14ac:dyDescent="0.25">
      <c r="A1100" s="4" t="s">
        <v>935</v>
      </c>
      <c r="B1100" s="9">
        <v>44030</v>
      </c>
      <c r="C1100" s="19">
        <f t="shared" si="18"/>
        <v>2020</v>
      </c>
      <c r="D1100" s="2">
        <v>8061</v>
      </c>
      <c r="E1100" s="1">
        <v>407</v>
      </c>
      <c r="F1100" s="20">
        <f>_xlfn.IFNA(LEFT(E1100,LEN(E1100)-1)*CHOOSE(MATCH(RIGHT(E1100,1),{"k"},0),1000),E1100)</f>
        <v>407</v>
      </c>
      <c r="G1100" s="1">
        <v>12</v>
      </c>
    </row>
    <row r="1101" spans="1:7" ht="13.2" x14ac:dyDescent="0.25">
      <c r="A1101" s="4" t="s">
        <v>1116</v>
      </c>
      <c r="B1101" s="9">
        <v>43928</v>
      </c>
      <c r="C1101" s="19">
        <f t="shared" si="18"/>
        <v>2020</v>
      </c>
      <c r="D1101" s="2">
        <v>15673</v>
      </c>
      <c r="E1101" s="1">
        <v>408</v>
      </c>
      <c r="F1101" s="20">
        <f>_xlfn.IFNA(LEFT(E1101,LEN(E1101)-1)*CHOOSE(MATCH(RIGHT(E1101,1),{"k"},0),1000),E1101)</f>
        <v>408</v>
      </c>
      <c r="G1101" s="1">
        <v>48</v>
      </c>
    </row>
    <row r="1102" spans="1:7" ht="13.2" x14ac:dyDescent="0.25">
      <c r="A1102" s="4" t="s">
        <v>602</v>
      </c>
      <c r="B1102" s="9">
        <v>43512</v>
      </c>
      <c r="C1102" s="19">
        <f t="shared" si="18"/>
        <v>2019</v>
      </c>
      <c r="D1102" s="2">
        <v>62936</v>
      </c>
      <c r="E1102" s="1">
        <v>410</v>
      </c>
      <c r="F1102" s="20">
        <f>_xlfn.IFNA(LEFT(E1102,LEN(E1102)-1)*CHOOSE(MATCH(RIGHT(E1102,1),{"k"},0),1000),E1102)</f>
        <v>410</v>
      </c>
      <c r="G1102" s="1">
        <v>36</v>
      </c>
    </row>
    <row r="1103" spans="1:7" ht="13.2" x14ac:dyDescent="0.25">
      <c r="A1103" s="4" t="s">
        <v>894</v>
      </c>
      <c r="B1103" s="9">
        <v>44080</v>
      </c>
      <c r="C1103" s="19">
        <f t="shared" si="18"/>
        <v>2020</v>
      </c>
      <c r="D1103" s="2">
        <v>14737</v>
      </c>
      <c r="E1103" s="1">
        <v>410</v>
      </c>
      <c r="F1103" s="20">
        <f>_xlfn.IFNA(LEFT(E1103,LEN(E1103)-1)*CHOOSE(MATCH(RIGHT(E1103,1),{"k"},0),1000),E1103)</f>
        <v>410</v>
      </c>
      <c r="G1103" s="1">
        <v>24</v>
      </c>
    </row>
    <row r="1104" spans="1:7" ht="13.2" x14ac:dyDescent="0.25">
      <c r="A1104" s="4" t="s">
        <v>1194</v>
      </c>
      <c r="B1104" s="9">
        <v>43771</v>
      </c>
      <c r="C1104" s="19">
        <f t="shared" si="18"/>
        <v>2019</v>
      </c>
      <c r="D1104" s="2">
        <v>23425</v>
      </c>
      <c r="E1104" s="1">
        <v>411</v>
      </c>
      <c r="F1104" s="20">
        <f>_xlfn.IFNA(LEFT(E1104,LEN(E1104)-1)*CHOOSE(MATCH(RIGHT(E1104,1),{"k"},0),1000),E1104)</f>
        <v>411</v>
      </c>
      <c r="G1104" s="1">
        <v>30</v>
      </c>
    </row>
    <row r="1105" spans="1:7" ht="13.2" x14ac:dyDescent="0.25">
      <c r="A1105" s="4" t="s">
        <v>555</v>
      </c>
      <c r="B1105" s="9">
        <v>43685</v>
      </c>
      <c r="C1105" s="19">
        <f t="shared" si="18"/>
        <v>2019</v>
      </c>
      <c r="D1105" s="2">
        <v>9516</v>
      </c>
      <c r="E1105" s="1">
        <v>412</v>
      </c>
      <c r="F1105" s="20">
        <f>_xlfn.IFNA(LEFT(E1105,LEN(E1105)-1)*CHOOSE(MATCH(RIGHT(E1105,1),{"k"},0),1000),E1105)</f>
        <v>412</v>
      </c>
      <c r="G1105" s="1">
        <v>18</v>
      </c>
    </row>
    <row r="1106" spans="1:7" ht="13.2" x14ac:dyDescent="0.25">
      <c r="A1106" s="4" t="s">
        <v>1399</v>
      </c>
      <c r="B1106" s="9">
        <v>44283</v>
      </c>
      <c r="C1106" s="19">
        <f t="shared" si="18"/>
        <v>2021</v>
      </c>
      <c r="D1106" s="2">
        <v>55287</v>
      </c>
      <c r="E1106" s="1">
        <v>413</v>
      </c>
      <c r="F1106" s="20">
        <f>_xlfn.IFNA(LEFT(E1106,LEN(E1106)-1)*CHOOSE(MATCH(RIGHT(E1106,1),{"k"},0),1000),E1106)</f>
        <v>413</v>
      </c>
      <c r="G1106" s="1">
        <v>61</v>
      </c>
    </row>
    <row r="1107" spans="1:7" ht="13.2" x14ac:dyDescent="0.25">
      <c r="A1107" s="4" t="s">
        <v>586</v>
      </c>
      <c r="B1107" s="9">
        <v>44275</v>
      </c>
      <c r="C1107" s="19">
        <f t="shared" si="18"/>
        <v>2021</v>
      </c>
      <c r="D1107" s="2">
        <v>14242</v>
      </c>
      <c r="E1107" s="1">
        <v>415</v>
      </c>
      <c r="F1107" s="20">
        <f>_xlfn.IFNA(LEFT(E1107,LEN(E1107)-1)*CHOOSE(MATCH(RIGHT(E1107,1),{"k"},0),1000),E1107)</f>
        <v>415</v>
      </c>
      <c r="G1107" s="1">
        <v>13</v>
      </c>
    </row>
    <row r="1108" spans="1:7" ht="13.2" x14ac:dyDescent="0.25">
      <c r="A1108" s="4" t="s">
        <v>759</v>
      </c>
      <c r="B1108" s="9">
        <v>43693</v>
      </c>
      <c r="C1108" s="19">
        <f t="shared" si="18"/>
        <v>2019</v>
      </c>
      <c r="D1108" s="2">
        <v>27783</v>
      </c>
      <c r="E1108" s="1">
        <v>417</v>
      </c>
      <c r="F1108" s="20">
        <f>_xlfn.IFNA(LEFT(E1108,LEN(E1108)-1)*CHOOSE(MATCH(RIGHT(E1108,1),{"k"},0),1000),E1108)</f>
        <v>417</v>
      </c>
      <c r="G1108" s="1">
        <v>38</v>
      </c>
    </row>
    <row r="1109" spans="1:7" ht="13.2" x14ac:dyDescent="0.25">
      <c r="A1109" s="4" t="s">
        <v>1339</v>
      </c>
      <c r="B1109" s="9">
        <v>44148</v>
      </c>
      <c r="C1109" s="19">
        <f t="shared" si="18"/>
        <v>2020</v>
      </c>
      <c r="D1109" s="2">
        <v>23067</v>
      </c>
      <c r="E1109" s="1">
        <v>418</v>
      </c>
      <c r="F1109" s="20">
        <f>_xlfn.IFNA(LEFT(E1109,LEN(E1109)-1)*CHOOSE(MATCH(RIGHT(E1109,1),{"k"},0),1000),E1109)</f>
        <v>418</v>
      </c>
      <c r="G1109" s="1">
        <v>36</v>
      </c>
    </row>
    <row r="1110" spans="1:7" ht="13.2" x14ac:dyDescent="0.25">
      <c r="A1110" s="4" t="s">
        <v>498</v>
      </c>
      <c r="B1110" s="9">
        <v>43888</v>
      </c>
      <c r="C1110" s="19">
        <f t="shared" si="18"/>
        <v>2020</v>
      </c>
      <c r="D1110" s="2">
        <v>13421</v>
      </c>
      <c r="E1110" s="1">
        <v>418</v>
      </c>
      <c r="F1110" s="20">
        <f>_xlfn.IFNA(LEFT(E1110,LEN(E1110)-1)*CHOOSE(MATCH(RIGHT(E1110,1),{"k"},0),1000),E1110)</f>
        <v>418</v>
      </c>
      <c r="G1110" s="1">
        <v>19</v>
      </c>
    </row>
    <row r="1111" spans="1:7" ht="13.2" x14ac:dyDescent="0.25">
      <c r="A1111" s="4" t="s">
        <v>199</v>
      </c>
      <c r="B1111" s="9">
        <v>43532</v>
      </c>
      <c r="C1111" s="19">
        <f t="shared" si="18"/>
        <v>2019</v>
      </c>
      <c r="D1111" s="2">
        <v>23597</v>
      </c>
      <c r="E1111" s="1">
        <v>419</v>
      </c>
      <c r="F1111" s="20">
        <f>_xlfn.IFNA(LEFT(E1111,LEN(E1111)-1)*CHOOSE(MATCH(RIGHT(E1111,1),{"k"},0),1000),E1111)</f>
        <v>419</v>
      </c>
      <c r="G1111" s="1">
        <v>38</v>
      </c>
    </row>
    <row r="1112" spans="1:7" ht="13.2" x14ac:dyDescent="0.25">
      <c r="A1112" s="4" t="s">
        <v>1107</v>
      </c>
      <c r="B1112" s="9">
        <v>43769</v>
      </c>
      <c r="C1112" s="19">
        <f t="shared" si="18"/>
        <v>2019</v>
      </c>
      <c r="D1112" s="2">
        <v>21933</v>
      </c>
      <c r="E1112" s="1">
        <v>419</v>
      </c>
      <c r="F1112" s="20">
        <f>_xlfn.IFNA(LEFT(E1112,LEN(E1112)-1)*CHOOSE(MATCH(RIGHT(E1112,1),{"k"},0),1000),E1112)</f>
        <v>419</v>
      </c>
      <c r="G1112" s="1">
        <v>17</v>
      </c>
    </row>
    <row r="1113" spans="1:7" ht="13.2" x14ac:dyDescent="0.25">
      <c r="A1113" s="4" t="s">
        <v>399</v>
      </c>
      <c r="B1113" s="9">
        <v>43521</v>
      </c>
      <c r="C1113" s="19">
        <f t="shared" si="18"/>
        <v>2019</v>
      </c>
      <c r="D1113" s="2">
        <v>51836</v>
      </c>
      <c r="E1113" s="1">
        <v>420</v>
      </c>
      <c r="F1113" s="20">
        <f>_xlfn.IFNA(LEFT(E1113,LEN(E1113)-1)*CHOOSE(MATCH(RIGHT(E1113,1),{"k"},0),1000),E1113)</f>
        <v>420</v>
      </c>
      <c r="G1113" s="1">
        <v>41</v>
      </c>
    </row>
    <row r="1114" spans="1:7" ht="13.2" x14ac:dyDescent="0.25">
      <c r="A1114" s="4" t="s">
        <v>1397</v>
      </c>
      <c r="B1114" s="9">
        <v>44102</v>
      </c>
      <c r="C1114" s="19">
        <f t="shared" si="18"/>
        <v>2020</v>
      </c>
      <c r="D1114" s="2">
        <v>16361</v>
      </c>
      <c r="E1114" s="1">
        <v>421</v>
      </c>
      <c r="F1114" s="20">
        <f>_xlfn.IFNA(LEFT(E1114,LEN(E1114)-1)*CHOOSE(MATCH(RIGHT(E1114,1),{"k"},0),1000),E1114)</f>
        <v>421</v>
      </c>
      <c r="G1114" s="1">
        <v>27</v>
      </c>
    </row>
    <row r="1115" spans="1:7" ht="13.2" x14ac:dyDescent="0.25">
      <c r="A1115" s="4" t="s">
        <v>70</v>
      </c>
      <c r="B1115" s="9">
        <v>44186</v>
      </c>
      <c r="C1115" s="19">
        <f t="shared" si="18"/>
        <v>2020</v>
      </c>
      <c r="D1115" s="2">
        <v>15812</v>
      </c>
      <c r="E1115" s="1">
        <v>423</v>
      </c>
      <c r="F1115" s="20">
        <f>_xlfn.IFNA(LEFT(E1115,LEN(E1115)-1)*CHOOSE(MATCH(RIGHT(E1115,1),{"k"},0),1000),E1115)</f>
        <v>423</v>
      </c>
      <c r="G1115" s="1">
        <v>20</v>
      </c>
    </row>
    <row r="1116" spans="1:7" ht="13.2" x14ac:dyDescent="0.25">
      <c r="A1116" s="4" t="s">
        <v>1183</v>
      </c>
      <c r="B1116" s="9">
        <v>43883</v>
      </c>
      <c r="C1116" s="19">
        <f t="shared" si="18"/>
        <v>2020</v>
      </c>
      <c r="D1116" s="2">
        <v>11293</v>
      </c>
      <c r="E1116" s="1">
        <v>427</v>
      </c>
      <c r="F1116" s="20">
        <f>_xlfn.IFNA(LEFT(E1116,LEN(E1116)-1)*CHOOSE(MATCH(RIGHT(E1116,1),{"k"},0),1000),E1116)</f>
        <v>427</v>
      </c>
      <c r="G1116" s="1">
        <v>17</v>
      </c>
    </row>
    <row r="1117" spans="1:7" ht="13.2" x14ac:dyDescent="0.25">
      <c r="A1117" s="4" t="s">
        <v>1315</v>
      </c>
      <c r="B1117" s="9">
        <v>43957</v>
      </c>
      <c r="C1117" s="19">
        <f t="shared" si="18"/>
        <v>2020</v>
      </c>
      <c r="D1117" s="2">
        <v>16324</v>
      </c>
      <c r="E1117" s="1">
        <v>429</v>
      </c>
      <c r="F1117" s="20">
        <f>_xlfn.IFNA(LEFT(E1117,LEN(E1117)-1)*CHOOSE(MATCH(RIGHT(E1117,1),{"k"},0),1000),E1117)</f>
        <v>429</v>
      </c>
      <c r="G1117" s="1">
        <v>19</v>
      </c>
    </row>
    <row r="1118" spans="1:7" ht="13.2" x14ac:dyDescent="0.25">
      <c r="A1118" s="4" t="s">
        <v>1177</v>
      </c>
      <c r="B1118" s="9">
        <v>44012</v>
      </c>
      <c r="C1118" s="19">
        <f t="shared" si="18"/>
        <v>2020</v>
      </c>
      <c r="D1118" s="2">
        <v>7192</v>
      </c>
      <c r="E1118" s="1">
        <v>435</v>
      </c>
      <c r="F1118" s="20">
        <f>_xlfn.IFNA(LEFT(E1118,LEN(E1118)-1)*CHOOSE(MATCH(RIGHT(E1118,1),{"k"},0),1000),E1118)</f>
        <v>435</v>
      </c>
      <c r="G1118" s="1">
        <v>17</v>
      </c>
    </row>
    <row r="1119" spans="1:7" ht="13.2" x14ac:dyDescent="0.25">
      <c r="A1119" s="4" t="s">
        <v>1099</v>
      </c>
      <c r="B1119" s="9">
        <v>44207</v>
      </c>
      <c r="C1119" s="19">
        <f t="shared" si="18"/>
        <v>2021</v>
      </c>
      <c r="D1119" s="2">
        <v>9388</v>
      </c>
      <c r="E1119" s="1">
        <v>435</v>
      </c>
      <c r="F1119" s="20">
        <f>_xlfn.IFNA(LEFT(E1119,LEN(E1119)-1)*CHOOSE(MATCH(RIGHT(E1119,1),{"k"},0),1000),E1119)</f>
        <v>435</v>
      </c>
      <c r="G1119" s="1">
        <v>16</v>
      </c>
    </row>
    <row r="1120" spans="1:7" ht="13.2" x14ac:dyDescent="0.25">
      <c r="A1120" s="4" t="s">
        <v>54</v>
      </c>
      <c r="B1120" s="9">
        <v>43337</v>
      </c>
      <c r="C1120" s="19">
        <f t="shared" si="18"/>
        <v>2018</v>
      </c>
      <c r="D1120" s="2">
        <v>47958</v>
      </c>
      <c r="E1120" s="1">
        <v>436</v>
      </c>
      <c r="F1120" s="20">
        <f>_xlfn.IFNA(LEFT(E1120,LEN(E1120)-1)*CHOOSE(MATCH(RIGHT(E1120,1),{"k"},0),1000),E1120)</f>
        <v>436</v>
      </c>
      <c r="G1120" s="1">
        <v>19</v>
      </c>
    </row>
    <row r="1121" spans="1:7" ht="13.2" x14ac:dyDescent="0.25">
      <c r="A1121" s="4" t="s">
        <v>99</v>
      </c>
      <c r="B1121" s="9">
        <v>43843</v>
      </c>
      <c r="C1121" s="19">
        <f t="shared" si="18"/>
        <v>2020</v>
      </c>
      <c r="D1121" s="2">
        <v>15439</v>
      </c>
      <c r="E1121" s="1">
        <v>436</v>
      </c>
      <c r="F1121" s="20">
        <f>_xlfn.IFNA(LEFT(E1121,LEN(E1121)-1)*CHOOSE(MATCH(RIGHT(E1121,1),{"k"},0),1000),E1121)</f>
        <v>436</v>
      </c>
      <c r="G1121" s="1">
        <v>12</v>
      </c>
    </row>
    <row r="1122" spans="1:7" ht="13.2" x14ac:dyDescent="0.25">
      <c r="A1122" s="4" t="s">
        <v>472</v>
      </c>
      <c r="B1122" s="9">
        <v>44018</v>
      </c>
      <c r="C1122" s="19">
        <f t="shared" si="18"/>
        <v>2020</v>
      </c>
      <c r="D1122" s="2">
        <v>18889</v>
      </c>
      <c r="E1122" s="1">
        <v>436</v>
      </c>
      <c r="F1122" s="20">
        <f>_xlfn.IFNA(LEFT(E1122,LEN(E1122)-1)*CHOOSE(MATCH(RIGHT(E1122,1),{"k"},0),1000),E1122)</f>
        <v>436</v>
      </c>
      <c r="G1122" s="1">
        <v>48</v>
      </c>
    </row>
    <row r="1123" spans="1:7" ht="13.2" x14ac:dyDescent="0.25">
      <c r="A1123" s="4" t="s">
        <v>1133</v>
      </c>
      <c r="B1123" s="9">
        <v>43771</v>
      </c>
      <c r="C1123" s="19">
        <f t="shared" si="18"/>
        <v>2019</v>
      </c>
      <c r="D1123" s="2">
        <v>21080</v>
      </c>
      <c r="E1123" s="1">
        <v>438</v>
      </c>
      <c r="F1123" s="20">
        <f>_xlfn.IFNA(LEFT(E1123,LEN(E1123)-1)*CHOOSE(MATCH(RIGHT(E1123,1),{"k"},0),1000),E1123)</f>
        <v>438</v>
      </c>
      <c r="G1123" s="1">
        <v>30</v>
      </c>
    </row>
    <row r="1124" spans="1:7" ht="13.2" x14ac:dyDescent="0.25">
      <c r="A1124" s="4" t="s">
        <v>442</v>
      </c>
      <c r="B1124" s="9">
        <v>44143</v>
      </c>
      <c r="C1124" s="19">
        <f t="shared" si="18"/>
        <v>2020</v>
      </c>
      <c r="D1124" s="2">
        <v>20558</v>
      </c>
      <c r="E1124" s="1">
        <v>445</v>
      </c>
      <c r="F1124" s="20">
        <f>_xlfn.IFNA(LEFT(E1124,LEN(E1124)-1)*CHOOSE(MATCH(RIGHT(E1124,1),{"k"},0),1000),E1124)</f>
        <v>445</v>
      </c>
      <c r="G1124" s="1">
        <v>19</v>
      </c>
    </row>
    <row r="1125" spans="1:7" ht="13.2" x14ac:dyDescent="0.25">
      <c r="A1125" s="4" t="s">
        <v>478</v>
      </c>
      <c r="B1125" s="9">
        <v>43890</v>
      </c>
      <c r="C1125" s="19">
        <f t="shared" si="18"/>
        <v>2020</v>
      </c>
      <c r="D1125" s="2">
        <v>13507</v>
      </c>
      <c r="E1125" s="1">
        <v>446</v>
      </c>
      <c r="F1125" s="20">
        <f>_xlfn.IFNA(LEFT(E1125,LEN(E1125)-1)*CHOOSE(MATCH(RIGHT(E1125,1),{"k"},0),1000),E1125)</f>
        <v>446</v>
      </c>
      <c r="G1125" s="1">
        <v>23</v>
      </c>
    </row>
    <row r="1126" spans="1:7" ht="13.2" x14ac:dyDescent="0.25">
      <c r="A1126" s="4" t="s">
        <v>1010</v>
      </c>
      <c r="B1126" s="9">
        <v>43493</v>
      </c>
      <c r="C1126" s="19">
        <f t="shared" si="18"/>
        <v>2019</v>
      </c>
      <c r="D1126" s="2">
        <v>14258</v>
      </c>
      <c r="E1126" s="1">
        <v>447</v>
      </c>
      <c r="F1126" s="20">
        <f>_xlfn.IFNA(LEFT(E1126,LEN(E1126)-1)*CHOOSE(MATCH(RIGHT(E1126,1),{"k"},0),1000),E1126)</f>
        <v>447</v>
      </c>
      <c r="G1126" s="1">
        <v>23</v>
      </c>
    </row>
    <row r="1127" spans="1:7" ht="13.2" x14ac:dyDescent="0.25">
      <c r="A1127" s="4" t="s">
        <v>1368</v>
      </c>
      <c r="B1127" s="9">
        <v>43481</v>
      </c>
      <c r="C1127" s="19">
        <f t="shared" si="18"/>
        <v>2019</v>
      </c>
      <c r="D1127" s="2">
        <v>29279</v>
      </c>
      <c r="E1127" s="1">
        <v>451</v>
      </c>
      <c r="F1127" s="20">
        <f>_xlfn.IFNA(LEFT(E1127,LEN(E1127)-1)*CHOOSE(MATCH(RIGHT(E1127,1),{"k"},0),1000),E1127)</f>
        <v>451</v>
      </c>
      <c r="G1127" s="1">
        <v>30</v>
      </c>
    </row>
    <row r="1128" spans="1:7" ht="13.2" x14ac:dyDescent="0.25">
      <c r="A1128" s="4" t="s">
        <v>1008</v>
      </c>
      <c r="B1128" s="9">
        <v>43882</v>
      </c>
      <c r="C1128" s="19">
        <f t="shared" si="18"/>
        <v>2020</v>
      </c>
      <c r="D1128" s="2">
        <v>18800</v>
      </c>
      <c r="E1128" s="1">
        <v>451</v>
      </c>
      <c r="F1128" s="20">
        <f>_xlfn.IFNA(LEFT(E1128,LEN(E1128)-1)*CHOOSE(MATCH(RIGHT(E1128,1),{"k"},0),1000),E1128)</f>
        <v>451</v>
      </c>
      <c r="G1128" s="1">
        <v>21</v>
      </c>
    </row>
    <row r="1129" spans="1:7" ht="13.2" x14ac:dyDescent="0.25">
      <c r="A1129" s="4" t="s">
        <v>1155</v>
      </c>
      <c r="B1129" s="9">
        <v>43955</v>
      </c>
      <c r="C1129" s="19">
        <f t="shared" si="18"/>
        <v>2020</v>
      </c>
      <c r="D1129" s="2">
        <v>19561</v>
      </c>
      <c r="E1129" s="1">
        <v>451</v>
      </c>
      <c r="F1129" s="20">
        <f>_xlfn.IFNA(LEFT(E1129,LEN(E1129)-1)*CHOOSE(MATCH(RIGHT(E1129,1),{"k"},0),1000),E1129)</f>
        <v>451</v>
      </c>
      <c r="G1129" s="1">
        <v>18</v>
      </c>
    </row>
    <row r="1130" spans="1:7" ht="13.2" x14ac:dyDescent="0.25">
      <c r="A1130" s="4" t="s">
        <v>1031</v>
      </c>
      <c r="B1130" s="9">
        <v>44195</v>
      </c>
      <c r="C1130" s="19">
        <f t="shared" si="18"/>
        <v>2020</v>
      </c>
      <c r="D1130" s="2">
        <v>15870</v>
      </c>
      <c r="E1130" s="1">
        <v>452</v>
      </c>
      <c r="F1130" s="20">
        <f>_xlfn.IFNA(LEFT(E1130,LEN(E1130)-1)*CHOOSE(MATCH(RIGHT(E1130,1),{"k"},0),1000),E1130)</f>
        <v>452</v>
      </c>
      <c r="G1130" s="1">
        <v>28</v>
      </c>
    </row>
    <row r="1131" spans="1:7" ht="13.2" x14ac:dyDescent="0.25">
      <c r="A1131" s="4" t="s">
        <v>89</v>
      </c>
      <c r="B1131" s="9">
        <v>43887</v>
      </c>
      <c r="C1131" s="19">
        <f t="shared" si="18"/>
        <v>2020</v>
      </c>
      <c r="D1131" s="2">
        <v>10160</v>
      </c>
      <c r="E1131" s="1">
        <v>454</v>
      </c>
      <c r="F1131" s="20">
        <f>_xlfn.IFNA(LEFT(E1131,LEN(E1131)-1)*CHOOSE(MATCH(RIGHT(E1131,1),{"k"},0),1000),E1131)</f>
        <v>454</v>
      </c>
      <c r="G1131" s="1">
        <v>10</v>
      </c>
    </row>
    <row r="1132" spans="1:7" ht="13.2" x14ac:dyDescent="0.25">
      <c r="A1132" s="4" t="s">
        <v>81</v>
      </c>
      <c r="B1132" s="9">
        <v>44194</v>
      </c>
      <c r="C1132" s="19">
        <f t="shared" si="18"/>
        <v>2020</v>
      </c>
      <c r="D1132" s="2">
        <v>16172</v>
      </c>
      <c r="E1132" s="1">
        <v>455</v>
      </c>
      <c r="F1132" s="20">
        <f>_xlfn.IFNA(LEFT(E1132,LEN(E1132)-1)*CHOOSE(MATCH(RIGHT(E1132,1),{"k"},0),1000),E1132)</f>
        <v>455</v>
      </c>
      <c r="G1132" s="1">
        <v>26</v>
      </c>
    </row>
    <row r="1133" spans="1:7" ht="13.2" x14ac:dyDescent="0.25">
      <c r="A1133" s="4" t="s">
        <v>1275</v>
      </c>
      <c r="B1133" s="9">
        <v>43759</v>
      </c>
      <c r="C1133" s="19">
        <f t="shared" si="18"/>
        <v>2019</v>
      </c>
      <c r="D1133" s="2">
        <v>17319</v>
      </c>
      <c r="E1133" s="1">
        <v>456</v>
      </c>
      <c r="F1133" s="20">
        <f>_xlfn.IFNA(LEFT(E1133,LEN(E1133)-1)*CHOOSE(MATCH(RIGHT(E1133,1),{"k"},0),1000),E1133)</f>
        <v>456</v>
      </c>
      <c r="G1133" s="1">
        <v>21</v>
      </c>
    </row>
    <row r="1134" spans="1:7" ht="13.2" x14ac:dyDescent="0.25">
      <c r="A1134" s="4" t="s">
        <v>986</v>
      </c>
      <c r="B1134" s="9">
        <v>43964</v>
      </c>
      <c r="C1134" s="19">
        <f t="shared" si="18"/>
        <v>2020</v>
      </c>
      <c r="D1134" s="2">
        <v>14813</v>
      </c>
      <c r="E1134" s="1">
        <v>456</v>
      </c>
      <c r="F1134" s="20">
        <f>_xlfn.IFNA(LEFT(E1134,LEN(E1134)-1)*CHOOSE(MATCH(RIGHT(E1134,1),{"k"},0),1000),E1134)</f>
        <v>456</v>
      </c>
      <c r="G1134" s="1">
        <v>17</v>
      </c>
    </row>
    <row r="1135" spans="1:7" ht="13.2" x14ac:dyDescent="0.25">
      <c r="A1135" s="4" t="s">
        <v>413</v>
      </c>
      <c r="B1135" s="9">
        <v>43839</v>
      </c>
      <c r="C1135" s="19">
        <f t="shared" si="18"/>
        <v>2020</v>
      </c>
      <c r="D1135" s="2">
        <v>21548</v>
      </c>
      <c r="E1135" s="1">
        <v>459</v>
      </c>
      <c r="F1135" s="20">
        <f>_xlfn.IFNA(LEFT(E1135,LEN(E1135)-1)*CHOOSE(MATCH(RIGHT(E1135,1),{"k"},0),1000),E1135)</f>
        <v>459</v>
      </c>
      <c r="G1135" s="1">
        <v>33</v>
      </c>
    </row>
    <row r="1136" spans="1:7" ht="13.2" x14ac:dyDescent="0.25">
      <c r="A1136" s="4" t="s">
        <v>131</v>
      </c>
      <c r="B1136" s="9">
        <v>44085</v>
      </c>
      <c r="C1136" s="19">
        <f t="shared" si="18"/>
        <v>2020</v>
      </c>
      <c r="D1136" s="2">
        <v>43193</v>
      </c>
      <c r="E1136" s="1">
        <v>459</v>
      </c>
      <c r="F1136" s="20">
        <f>_xlfn.IFNA(LEFT(E1136,LEN(E1136)-1)*CHOOSE(MATCH(RIGHT(E1136,1),{"k"},0),1000),E1136)</f>
        <v>459</v>
      </c>
      <c r="G1136" s="1">
        <v>92</v>
      </c>
    </row>
    <row r="1137" spans="1:7" ht="13.2" x14ac:dyDescent="0.25">
      <c r="A1137" s="4" t="s">
        <v>455</v>
      </c>
      <c r="B1137" s="9">
        <v>43751</v>
      </c>
      <c r="C1137" s="19">
        <f t="shared" si="18"/>
        <v>2019</v>
      </c>
      <c r="D1137" s="2">
        <v>13037</v>
      </c>
      <c r="E1137" s="1">
        <v>461</v>
      </c>
      <c r="F1137" s="20">
        <f>_xlfn.IFNA(LEFT(E1137,LEN(E1137)-1)*CHOOSE(MATCH(RIGHT(E1137,1),{"k"},0),1000),E1137)</f>
        <v>461</v>
      </c>
      <c r="G1137" s="1">
        <v>35</v>
      </c>
    </row>
    <row r="1138" spans="1:7" ht="13.2" x14ac:dyDescent="0.25">
      <c r="A1138" s="4" t="s">
        <v>1130</v>
      </c>
      <c r="B1138" s="9">
        <v>43954</v>
      </c>
      <c r="C1138" s="19">
        <f t="shared" si="18"/>
        <v>2020</v>
      </c>
      <c r="D1138" s="2">
        <v>18498</v>
      </c>
      <c r="E1138" s="1">
        <v>466</v>
      </c>
      <c r="F1138" s="20">
        <f>_xlfn.IFNA(LEFT(E1138,LEN(E1138)-1)*CHOOSE(MATCH(RIGHT(E1138,1),{"k"},0),1000),E1138)</f>
        <v>466</v>
      </c>
      <c r="G1138" s="1">
        <v>27</v>
      </c>
    </row>
    <row r="1139" spans="1:7" ht="13.2" x14ac:dyDescent="0.25">
      <c r="A1139" s="4" t="s">
        <v>1069</v>
      </c>
      <c r="B1139" s="9">
        <v>43460</v>
      </c>
      <c r="C1139" s="19">
        <f t="shared" si="18"/>
        <v>2018</v>
      </c>
      <c r="D1139" s="2">
        <v>84840</v>
      </c>
      <c r="E1139" s="1">
        <v>467</v>
      </c>
      <c r="F1139" s="20">
        <f>_xlfn.IFNA(LEFT(E1139,LEN(E1139)-1)*CHOOSE(MATCH(RIGHT(E1139,1),{"k"},0),1000),E1139)</f>
        <v>467</v>
      </c>
      <c r="G1139" s="1">
        <v>19</v>
      </c>
    </row>
    <row r="1140" spans="1:7" ht="13.2" x14ac:dyDescent="0.25">
      <c r="A1140" s="4" t="s">
        <v>985</v>
      </c>
      <c r="B1140" s="9">
        <v>42946</v>
      </c>
      <c r="C1140" s="19">
        <f t="shared" si="18"/>
        <v>2017</v>
      </c>
      <c r="D1140" s="2">
        <v>95531</v>
      </c>
      <c r="E1140" s="1">
        <v>468</v>
      </c>
      <c r="F1140" s="20">
        <f>_xlfn.IFNA(LEFT(E1140,LEN(E1140)-1)*CHOOSE(MATCH(RIGHT(E1140,1),{"k"},0),1000),E1140)</f>
        <v>468</v>
      </c>
      <c r="G1140" s="1">
        <v>43</v>
      </c>
    </row>
    <row r="1141" spans="1:7" ht="13.2" x14ac:dyDescent="0.25">
      <c r="A1141" s="4" t="s">
        <v>348</v>
      </c>
      <c r="B1141" s="9">
        <v>43438</v>
      </c>
      <c r="C1141" s="19">
        <f t="shared" si="18"/>
        <v>2018</v>
      </c>
      <c r="D1141" s="2">
        <v>38275</v>
      </c>
      <c r="E1141" s="1">
        <v>468</v>
      </c>
      <c r="F1141" s="20">
        <f>_xlfn.IFNA(LEFT(E1141,LEN(E1141)-1)*CHOOSE(MATCH(RIGHT(E1141,1),{"k"},0),1000),E1141)</f>
        <v>468</v>
      </c>
      <c r="G1141" s="1">
        <v>40</v>
      </c>
    </row>
    <row r="1142" spans="1:7" ht="13.2" x14ac:dyDescent="0.25">
      <c r="A1142" s="4" t="s">
        <v>327</v>
      </c>
      <c r="B1142" s="9">
        <v>44111</v>
      </c>
      <c r="C1142" s="19">
        <f t="shared" si="18"/>
        <v>2020</v>
      </c>
      <c r="D1142" s="2">
        <v>16168</v>
      </c>
      <c r="E1142" s="1">
        <v>469</v>
      </c>
      <c r="F1142" s="20">
        <f>_xlfn.IFNA(LEFT(E1142,LEN(E1142)-1)*CHOOSE(MATCH(RIGHT(E1142,1),{"k"},0),1000),E1142)</f>
        <v>469</v>
      </c>
      <c r="G1142" s="1">
        <v>22</v>
      </c>
    </row>
    <row r="1143" spans="1:7" ht="13.2" x14ac:dyDescent="0.25">
      <c r="A1143" s="4" t="s">
        <v>1227</v>
      </c>
      <c r="B1143" s="9">
        <v>43754</v>
      </c>
      <c r="C1143" s="19">
        <f t="shared" si="18"/>
        <v>2019</v>
      </c>
      <c r="D1143" s="2">
        <v>44829</v>
      </c>
      <c r="E1143" s="1">
        <v>471</v>
      </c>
      <c r="F1143" s="20">
        <f>_xlfn.IFNA(LEFT(E1143,LEN(E1143)-1)*CHOOSE(MATCH(RIGHT(E1143,1),{"k"},0),1000),E1143)</f>
        <v>471</v>
      </c>
      <c r="G1143" s="1">
        <v>61</v>
      </c>
    </row>
    <row r="1144" spans="1:7" ht="13.2" x14ac:dyDescent="0.25">
      <c r="A1144" s="4" t="s">
        <v>1326</v>
      </c>
      <c r="B1144" s="9">
        <v>43880</v>
      </c>
      <c r="C1144" s="19">
        <f t="shared" si="18"/>
        <v>2020</v>
      </c>
      <c r="D1144" s="2">
        <v>8037</v>
      </c>
      <c r="E1144" s="1">
        <v>476</v>
      </c>
      <c r="F1144" s="20">
        <f>_xlfn.IFNA(LEFT(E1144,LEN(E1144)-1)*CHOOSE(MATCH(RIGHT(E1144,1),{"k"},0),1000),E1144)</f>
        <v>476</v>
      </c>
      <c r="G1144" s="1">
        <v>12</v>
      </c>
    </row>
    <row r="1145" spans="1:7" ht="13.2" x14ac:dyDescent="0.25">
      <c r="A1145" s="4" t="s">
        <v>142</v>
      </c>
      <c r="B1145" s="9">
        <v>43654</v>
      </c>
      <c r="C1145" s="19">
        <f t="shared" si="18"/>
        <v>2019</v>
      </c>
      <c r="D1145" s="2">
        <v>21566</v>
      </c>
      <c r="E1145" s="1">
        <v>477</v>
      </c>
      <c r="F1145" s="20">
        <f>_xlfn.IFNA(LEFT(E1145,LEN(E1145)-1)*CHOOSE(MATCH(RIGHT(E1145,1),{"k"},0),1000),E1145)</f>
        <v>477</v>
      </c>
      <c r="G1145" s="1">
        <v>17</v>
      </c>
    </row>
    <row r="1146" spans="1:7" ht="13.2" x14ac:dyDescent="0.25">
      <c r="A1146" s="4" t="s">
        <v>1062</v>
      </c>
      <c r="B1146" s="9">
        <v>44066</v>
      </c>
      <c r="C1146" s="19">
        <f t="shared" si="18"/>
        <v>2020</v>
      </c>
      <c r="D1146" s="2">
        <v>20558</v>
      </c>
      <c r="E1146" s="1">
        <v>477</v>
      </c>
      <c r="F1146" s="20">
        <f>_xlfn.IFNA(LEFT(E1146,LEN(E1146)-1)*CHOOSE(MATCH(RIGHT(E1146,1),{"k"},0),1000),E1146)</f>
        <v>477</v>
      </c>
      <c r="G1146" s="1">
        <v>10</v>
      </c>
    </row>
    <row r="1147" spans="1:7" ht="13.2" x14ac:dyDescent="0.25">
      <c r="A1147" s="4" t="s">
        <v>59</v>
      </c>
      <c r="B1147" s="9">
        <v>43902</v>
      </c>
      <c r="C1147" s="19">
        <f t="shared" si="18"/>
        <v>2020</v>
      </c>
      <c r="D1147" s="2">
        <v>22264</v>
      </c>
      <c r="E1147" s="1">
        <v>478</v>
      </c>
      <c r="F1147" s="20">
        <f>_xlfn.IFNA(LEFT(E1147,LEN(E1147)-1)*CHOOSE(MATCH(RIGHT(E1147,1),{"k"},0),1000),E1147)</f>
        <v>478</v>
      </c>
      <c r="G1147" s="1">
        <v>19</v>
      </c>
    </row>
    <row r="1148" spans="1:7" ht="13.2" x14ac:dyDescent="0.25">
      <c r="A1148" s="4" t="s">
        <v>1402</v>
      </c>
      <c r="B1148" s="9">
        <v>43669</v>
      </c>
      <c r="C1148" s="19">
        <f t="shared" si="18"/>
        <v>2019</v>
      </c>
      <c r="D1148" s="2">
        <v>24557</v>
      </c>
      <c r="E1148" s="1">
        <v>482</v>
      </c>
      <c r="F1148" s="20">
        <f>_xlfn.IFNA(LEFT(E1148,LEN(E1148)-1)*CHOOSE(MATCH(RIGHT(E1148,1),{"k"},0),1000),E1148)</f>
        <v>482</v>
      </c>
      <c r="G1148" s="1">
        <v>20</v>
      </c>
    </row>
    <row r="1149" spans="1:7" ht="13.2" x14ac:dyDescent="0.25">
      <c r="A1149" s="4" t="s">
        <v>928</v>
      </c>
      <c r="B1149" s="9">
        <v>43736</v>
      </c>
      <c r="C1149" s="19">
        <f t="shared" si="18"/>
        <v>2019</v>
      </c>
      <c r="D1149" s="2">
        <v>16727</v>
      </c>
      <c r="E1149" s="1">
        <v>486</v>
      </c>
      <c r="F1149" s="20">
        <f>_xlfn.IFNA(LEFT(E1149,LEN(E1149)-1)*CHOOSE(MATCH(RIGHT(E1149,1),{"k"},0),1000),E1149)</f>
        <v>486</v>
      </c>
      <c r="G1149" s="1">
        <v>17</v>
      </c>
    </row>
    <row r="1150" spans="1:7" ht="13.2" x14ac:dyDescent="0.25">
      <c r="A1150" s="4" t="s">
        <v>1513</v>
      </c>
      <c r="B1150" s="9">
        <v>43813</v>
      </c>
      <c r="C1150" s="19">
        <f t="shared" si="18"/>
        <v>2019</v>
      </c>
      <c r="D1150" s="2">
        <v>20408</v>
      </c>
      <c r="E1150" s="1">
        <v>486</v>
      </c>
      <c r="F1150" s="20">
        <f>_xlfn.IFNA(LEFT(E1150,LEN(E1150)-1)*CHOOSE(MATCH(RIGHT(E1150,1),{"k"},0),1000),E1150)</f>
        <v>486</v>
      </c>
      <c r="G1150" s="1">
        <v>22</v>
      </c>
    </row>
    <row r="1151" spans="1:7" ht="13.2" x14ac:dyDescent="0.25">
      <c r="A1151" s="4" t="s">
        <v>83</v>
      </c>
      <c r="B1151" s="9">
        <v>43848</v>
      </c>
      <c r="C1151" s="19">
        <f t="shared" si="18"/>
        <v>2020</v>
      </c>
      <c r="D1151" s="2">
        <v>12369</v>
      </c>
      <c r="E1151" s="1">
        <v>491</v>
      </c>
      <c r="F1151" s="20">
        <f>_xlfn.IFNA(LEFT(E1151,LEN(E1151)-1)*CHOOSE(MATCH(RIGHT(E1151,1),{"k"},0),1000),E1151)</f>
        <v>491</v>
      </c>
      <c r="G1151" s="1">
        <v>31</v>
      </c>
    </row>
    <row r="1152" spans="1:7" ht="13.2" x14ac:dyDescent="0.25">
      <c r="A1152" s="4" t="s">
        <v>1387</v>
      </c>
      <c r="B1152" s="9">
        <v>44122</v>
      </c>
      <c r="C1152" s="19">
        <f t="shared" si="18"/>
        <v>2020</v>
      </c>
      <c r="D1152" s="2">
        <v>18972</v>
      </c>
      <c r="E1152" s="1">
        <v>494</v>
      </c>
      <c r="F1152" s="20">
        <f>_xlfn.IFNA(LEFT(E1152,LEN(E1152)-1)*CHOOSE(MATCH(RIGHT(E1152,1),{"k"},0),1000),E1152)</f>
        <v>494</v>
      </c>
      <c r="G1152" s="1">
        <v>24</v>
      </c>
    </row>
    <row r="1153" spans="1:7" ht="13.2" x14ac:dyDescent="0.25">
      <c r="A1153" s="4" t="s">
        <v>913</v>
      </c>
      <c r="B1153" s="9">
        <v>44061</v>
      </c>
      <c r="C1153" s="19">
        <f t="shared" si="18"/>
        <v>2020</v>
      </c>
      <c r="D1153" s="2">
        <v>15167</v>
      </c>
      <c r="E1153" s="1">
        <v>501</v>
      </c>
      <c r="F1153" s="20">
        <f>_xlfn.IFNA(LEFT(E1153,LEN(E1153)-1)*CHOOSE(MATCH(RIGHT(E1153,1),{"k"},0),1000),E1153)</f>
        <v>501</v>
      </c>
      <c r="G1153" s="1">
        <v>25</v>
      </c>
    </row>
    <row r="1154" spans="1:7" ht="13.2" x14ac:dyDescent="0.25">
      <c r="A1154" s="4" t="s">
        <v>1317</v>
      </c>
      <c r="B1154" s="9">
        <v>43842</v>
      </c>
      <c r="C1154" s="19">
        <f t="shared" ref="C1154:C1217" si="19">YEAR(B1154)</f>
        <v>2020</v>
      </c>
      <c r="D1154" s="2">
        <v>16441</v>
      </c>
      <c r="E1154" s="1">
        <v>505</v>
      </c>
      <c r="F1154" s="20">
        <f>_xlfn.IFNA(LEFT(E1154,LEN(E1154)-1)*CHOOSE(MATCH(RIGHT(E1154,1),{"k"},0),1000),E1154)</f>
        <v>505</v>
      </c>
      <c r="G1154" s="1">
        <v>26</v>
      </c>
    </row>
    <row r="1155" spans="1:7" ht="13.2" x14ac:dyDescent="0.25">
      <c r="A1155" s="4" t="s">
        <v>311</v>
      </c>
      <c r="B1155" s="9">
        <v>44134</v>
      </c>
      <c r="C1155" s="19">
        <f t="shared" si="19"/>
        <v>2020</v>
      </c>
      <c r="D1155" s="2">
        <v>17578</v>
      </c>
      <c r="E1155" s="1">
        <v>509</v>
      </c>
      <c r="F1155" s="20">
        <f>_xlfn.IFNA(LEFT(E1155,LEN(E1155)-1)*CHOOSE(MATCH(RIGHT(E1155,1),{"k"},0),1000),E1155)</f>
        <v>509</v>
      </c>
      <c r="G1155" s="1">
        <v>17</v>
      </c>
    </row>
    <row r="1156" spans="1:7" ht="13.2" x14ac:dyDescent="0.25">
      <c r="A1156" s="4" t="s">
        <v>61</v>
      </c>
      <c r="B1156" s="9">
        <v>44223</v>
      </c>
      <c r="C1156" s="19">
        <f t="shared" si="19"/>
        <v>2021</v>
      </c>
      <c r="D1156" s="2">
        <v>15327</v>
      </c>
      <c r="E1156" s="1">
        <v>518</v>
      </c>
      <c r="F1156" s="20">
        <f>_xlfn.IFNA(LEFT(E1156,LEN(E1156)-1)*CHOOSE(MATCH(RIGHT(E1156,1),{"k"},0),1000),E1156)</f>
        <v>518</v>
      </c>
      <c r="G1156" s="1">
        <v>30</v>
      </c>
    </row>
    <row r="1157" spans="1:7" ht="13.2" x14ac:dyDescent="0.25">
      <c r="A1157" s="4" t="s">
        <v>1269</v>
      </c>
      <c r="B1157" s="9">
        <v>44220</v>
      </c>
      <c r="C1157" s="19">
        <f t="shared" si="19"/>
        <v>2021</v>
      </c>
      <c r="D1157" s="2">
        <v>17418</v>
      </c>
      <c r="E1157" s="1">
        <v>522</v>
      </c>
      <c r="F1157" s="20">
        <f>_xlfn.IFNA(LEFT(E1157,LEN(E1157)-1)*CHOOSE(MATCH(RIGHT(E1157,1),{"k"},0),1000),E1157)</f>
        <v>522</v>
      </c>
      <c r="G1157" s="1">
        <v>23</v>
      </c>
    </row>
    <row r="1158" spans="1:7" ht="13.2" x14ac:dyDescent="0.25">
      <c r="A1158" s="4" t="s">
        <v>850</v>
      </c>
      <c r="B1158" s="9">
        <v>43494</v>
      </c>
      <c r="C1158" s="19">
        <f t="shared" si="19"/>
        <v>2019</v>
      </c>
      <c r="D1158" s="2">
        <v>26178</v>
      </c>
      <c r="E1158" s="1">
        <v>529</v>
      </c>
      <c r="F1158" s="20">
        <f>_xlfn.IFNA(LEFT(E1158,LEN(E1158)-1)*CHOOSE(MATCH(RIGHT(E1158,1),{"k"},0),1000),E1158)</f>
        <v>529</v>
      </c>
      <c r="G1158" s="1">
        <v>35</v>
      </c>
    </row>
    <row r="1159" spans="1:7" ht="13.2" x14ac:dyDescent="0.25">
      <c r="A1159" s="4" t="s">
        <v>1019</v>
      </c>
      <c r="B1159" s="9">
        <v>44167</v>
      </c>
      <c r="C1159" s="19">
        <f t="shared" si="19"/>
        <v>2020</v>
      </c>
      <c r="D1159" s="2">
        <v>16437</v>
      </c>
      <c r="E1159" s="1">
        <v>530</v>
      </c>
      <c r="F1159" s="20">
        <f>_xlfn.IFNA(LEFT(E1159,LEN(E1159)-1)*CHOOSE(MATCH(RIGHT(E1159,1),{"k"},0),1000),E1159)</f>
        <v>530</v>
      </c>
      <c r="G1159" s="1">
        <v>9</v>
      </c>
    </row>
    <row r="1160" spans="1:7" ht="13.2" x14ac:dyDescent="0.25">
      <c r="A1160" s="4" t="s">
        <v>1287</v>
      </c>
      <c r="B1160" s="9">
        <v>44014</v>
      </c>
      <c r="C1160" s="19">
        <f t="shared" si="19"/>
        <v>2020</v>
      </c>
      <c r="D1160" s="2">
        <v>21327</v>
      </c>
      <c r="E1160" s="1">
        <v>534</v>
      </c>
      <c r="F1160" s="20">
        <f>_xlfn.IFNA(LEFT(E1160,LEN(E1160)-1)*CHOOSE(MATCH(RIGHT(E1160,1),{"k"},0),1000),E1160)</f>
        <v>534</v>
      </c>
      <c r="G1160" s="1">
        <v>25</v>
      </c>
    </row>
    <row r="1161" spans="1:7" ht="13.2" x14ac:dyDescent="0.25">
      <c r="A1161" s="4" t="s">
        <v>359</v>
      </c>
      <c r="B1161" s="9">
        <v>43860</v>
      </c>
      <c r="C1161" s="19">
        <f t="shared" si="19"/>
        <v>2020</v>
      </c>
      <c r="D1161" s="2">
        <v>21825</v>
      </c>
      <c r="E1161" s="1">
        <v>535</v>
      </c>
      <c r="F1161" s="20">
        <f>_xlfn.IFNA(LEFT(E1161,LEN(E1161)-1)*CHOOSE(MATCH(RIGHT(E1161,1),{"k"},0),1000),E1161)</f>
        <v>535</v>
      </c>
      <c r="G1161" s="1">
        <v>40</v>
      </c>
    </row>
    <row r="1162" spans="1:7" ht="13.2" x14ac:dyDescent="0.25">
      <c r="A1162" s="4" t="s">
        <v>260</v>
      </c>
      <c r="B1162" s="9">
        <v>44191</v>
      </c>
      <c r="C1162" s="19">
        <f t="shared" si="19"/>
        <v>2020</v>
      </c>
      <c r="D1162" s="2">
        <v>24111</v>
      </c>
      <c r="E1162" s="1">
        <v>535</v>
      </c>
      <c r="F1162" s="20">
        <f>_xlfn.IFNA(LEFT(E1162,LEN(E1162)-1)*CHOOSE(MATCH(RIGHT(E1162,1),{"k"},0),1000),E1162)</f>
        <v>535</v>
      </c>
      <c r="G1162" s="1">
        <v>53</v>
      </c>
    </row>
    <row r="1163" spans="1:7" ht="13.2" x14ac:dyDescent="0.25">
      <c r="A1163" s="4" t="s">
        <v>151</v>
      </c>
      <c r="B1163" s="9">
        <v>43775</v>
      </c>
      <c r="C1163" s="19">
        <f t="shared" si="19"/>
        <v>2019</v>
      </c>
      <c r="D1163" s="2">
        <v>33481</v>
      </c>
      <c r="E1163" s="1">
        <v>540</v>
      </c>
      <c r="F1163" s="20">
        <f>_xlfn.IFNA(LEFT(E1163,LEN(E1163)-1)*CHOOSE(MATCH(RIGHT(E1163,1),{"k"},0),1000),E1163)</f>
        <v>540</v>
      </c>
      <c r="G1163" s="1">
        <v>41</v>
      </c>
    </row>
    <row r="1164" spans="1:7" ht="13.2" x14ac:dyDescent="0.25">
      <c r="A1164" s="4" t="s">
        <v>800</v>
      </c>
      <c r="B1164" s="9">
        <v>43882</v>
      </c>
      <c r="C1164" s="19">
        <f t="shared" si="19"/>
        <v>2020</v>
      </c>
      <c r="D1164" s="2">
        <v>18392</v>
      </c>
      <c r="E1164" s="1">
        <v>547</v>
      </c>
      <c r="F1164" s="20">
        <f>_xlfn.IFNA(LEFT(E1164,LEN(E1164)-1)*CHOOSE(MATCH(RIGHT(E1164,1),{"k"},0),1000),E1164)</f>
        <v>547</v>
      </c>
      <c r="G1164" s="1">
        <v>34</v>
      </c>
    </row>
    <row r="1165" spans="1:7" ht="13.2" x14ac:dyDescent="0.25">
      <c r="A1165" s="4" t="s">
        <v>1671</v>
      </c>
      <c r="B1165" s="9">
        <v>44234</v>
      </c>
      <c r="C1165" s="19">
        <f t="shared" si="19"/>
        <v>2021</v>
      </c>
      <c r="D1165" s="2">
        <v>2856</v>
      </c>
      <c r="E1165" s="1">
        <v>547</v>
      </c>
      <c r="F1165" s="20">
        <f>_xlfn.IFNA(LEFT(E1165,LEN(E1165)-1)*CHOOSE(MATCH(RIGHT(E1165,1),{"k"},0),1000),E1165)</f>
        <v>547</v>
      </c>
      <c r="G1165" s="1">
        <v>1</v>
      </c>
    </row>
    <row r="1166" spans="1:7" ht="13.2" x14ac:dyDescent="0.25">
      <c r="A1166" s="4" t="s">
        <v>381</v>
      </c>
      <c r="B1166" s="9">
        <v>44227</v>
      </c>
      <c r="C1166" s="19">
        <f t="shared" si="19"/>
        <v>2021</v>
      </c>
      <c r="D1166" s="2">
        <v>17891</v>
      </c>
      <c r="E1166" s="1">
        <v>548</v>
      </c>
      <c r="F1166" s="20">
        <f>_xlfn.IFNA(LEFT(E1166,LEN(E1166)-1)*CHOOSE(MATCH(RIGHT(E1166,1),{"k"},0),1000),E1166)</f>
        <v>548</v>
      </c>
      <c r="G1166" s="1">
        <v>30</v>
      </c>
    </row>
    <row r="1167" spans="1:7" ht="13.2" x14ac:dyDescent="0.25">
      <c r="A1167" s="4" t="s">
        <v>1119</v>
      </c>
      <c r="B1167" s="9">
        <v>44012</v>
      </c>
      <c r="C1167" s="19">
        <f t="shared" si="19"/>
        <v>2020</v>
      </c>
      <c r="D1167" s="2">
        <v>29272</v>
      </c>
      <c r="E1167" s="1">
        <v>550</v>
      </c>
      <c r="F1167" s="20">
        <f>_xlfn.IFNA(LEFT(E1167,LEN(E1167)-1)*CHOOSE(MATCH(RIGHT(E1167,1),{"k"},0),1000),E1167)</f>
        <v>550</v>
      </c>
      <c r="G1167" s="1">
        <v>51</v>
      </c>
    </row>
    <row r="1168" spans="1:7" ht="13.2" x14ac:dyDescent="0.25">
      <c r="A1168" s="4" t="s">
        <v>1448</v>
      </c>
      <c r="B1168" s="9">
        <v>44221</v>
      </c>
      <c r="C1168" s="19">
        <f t="shared" si="19"/>
        <v>2021</v>
      </c>
      <c r="D1168" s="2">
        <v>18465</v>
      </c>
      <c r="E1168" s="1">
        <v>550</v>
      </c>
      <c r="F1168" s="20">
        <f>_xlfn.IFNA(LEFT(E1168,LEN(E1168)-1)*CHOOSE(MATCH(RIGHT(E1168,1),{"k"},0),1000),E1168)</f>
        <v>550</v>
      </c>
      <c r="G1168" s="1">
        <v>20</v>
      </c>
    </row>
    <row r="1169" spans="1:7" ht="13.2" x14ac:dyDescent="0.25">
      <c r="A1169" s="4" t="s">
        <v>1038</v>
      </c>
      <c r="B1169" s="9">
        <v>44357</v>
      </c>
      <c r="C1169" s="19">
        <f t="shared" si="19"/>
        <v>2021</v>
      </c>
      <c r="D1169" s="2">
        <v>19246</v>
      </c>
      <c r="E1169" s="1">
        <v>550</v>
      </c>
      <c r="F1169" s="20">
        <f>_xlfn.IFNA(LEFT(E1169,LEN(E1169)-1)*CHOOSE(MATCH(RIGHT(E1169,1),{"k"},0),1000),E1169)</f>
        <v>550</v>
      </c>
      <c r="G1169" s="1">
        <v>26</v>
      </c>
    </row>
    <row r="1170" spans="1:7" ht="13.2" x14ac:dyDescent="0.25">
      <c r="A1170" s="4" t="s">
        <v>1081</v>
      </c>
      <c r="B1170" s="9">
        <v>43808</v>
      </c>
      <c r="C1170" s="19">
        <f t="shared" si="19"/>
        <v>2019</v>
      </c>
      <c r="D1170" s="2">
        <v>29984</v>
      </c>
      <c r="E1170" s="1">
        <v>551</v>
      </c>
      <c r="F1170" s="20">
        <f>_xlfn.IFNA(LEFT(E1170,LEN(E1170)-1)*CHOOSE(MATCH(RIGHT(E1170,1),{"k"},0),1000),E1170)</f>
        <v>551</v>
      </c>
      <c r="G1170" s="1">
        <v>32</v>
      </c>
    </row>
    <row r="1171" spans="1:7" ht="13.2" x14ac:dyDescent="0.25">
      <c r="A1171" s="4" t="s">
        <v>1456</v>
      </c>
      <c r="B1171" s="9">
        <v>44259</v>
      </c>
      <c r="C1171" s="19">
        <f t="shared" si="19"/>
        <v>2021</v>
      </c>
      <c r="D1171" s="2">
        <v>22156</v>
      </c>
      <c r="E1171" s="1">
        <v>551</v>
      </c>
      <c r="F1171" s="20">
        <f>_xlfn.IFNA(LEFT(E1171,LEN(E1171)-1)*CHOOSE(MATCH(RIGHT(E1171,1),{"k"},0),1000),E1171)</f>
        <v>551</v>
      </c>
      <c r="G1171" s="1">
        <v>21</v>
      </c>
    </row>
    <row r="1172" spans="1:7" ht="13.2" x14ac:dyDescent="0.25">
      <c r="A1172" s="4" t="s">
        <v>1422</v>
      </c>
      <c r="B1172" s="9">
        <v>44266</v>
      </c>
      <c r="C1172" s="19">
        <f t="shared" si="19"/>
        <v>2021</v>
      </c>
      <c r="D1172" s="2">
        <v>18954</v>
      </c>
      <c r="E1172" s="1">
        <v>558</v>
      </c>
      <c r="F1172" s="20">
        <f>_xlfn.IFNA(LEFT(E1172,LEN(E1172)-1)*CHOOSE(MATCH(RIGHT(E1172,1),{"k"},0),1000),E1172)</f>
        <v>558</v>
      </c>
      <c r="G1172" s="1">
        <v>20</v>
      </c>
    </row>
    <row r="1173" spans="1:7" ht="13.2" x14ac:dyDescent="0.25">
      <c r="A1173" s="4" t="s">
        <v>140</v>
      </c>
      <c r="B1173" s="9">
        <v>43992</v>
      </c>
      <c r="C1173" s="19">
        <f t="shared" si="19"/>
        <v>2020</v>
      </c>
      <c r="D1173" s="2">
        <v>21987</v>
      </c>
      <c r="E1173" s="1">
        <v>563</v>
      </c>
      <c r="F1173" s="20">
        <f>_xlfn.IFNA(LEFT(E1173,LEN(E1173)-1)*CHOOSE(MATCH(RIGHT(E1173,1),{"k"},0),1000),E1173)</f>
        <v>563</v>
      </c>
      <c r="G1173" s="1">
        <v>28</v>
      </c>
    </row>
    <row r="1174" spans="1:7" ht="13.2" x14ac:dyDescent="0.25">
      <c r="A1174" s="4" t="s">
        <v>532</v>
      </c>
      <c r="B1174" s="9">
        <v>44057</v>
      </c>
      <c r="C1174" s="19">
        <f t="shared" si="19"/>
        <v>2020</v>
      </c>
      <c r="D1174" s="2">
        <v>24149</v>
      </c>
      <c r="E1174" s="1">
        <v>567</v>
      </c>
      <c r="F1174" s="20">
        <f>_xlfn.IFNA(LEFT(E1174,LEN(E1174)-1)*CHOOSE(MATCH(RIGHT(E1174,1),{"k"},0),1000),E1174)</f>
        <v>567</v>
      </c>
      <c r="G1174" s="1">
        <v>35</v>
      </c>
    </row>
    <row r="1175" spans="1:7" ht="13.2" x14ac:dyDescent="0.25">
      <c r="A1175" s="4" t="s">
        <v>505</v>
      </c>
      <c r="B1175" s="9">
        <v>43944</v>
      </c>
      <c r="C1175" s="19">
        <f t="shared" si="19"/>
        <v>2020</v>
      </c>
      <c r="D1175" s="2">
        <v>18747</v>
      </c>
      <c r="E1175" s="1">
        <v>569</v>
      </c>
      <c r="F1175" s="20">
        <f>_xlfn.IFNA(LEFT(E1175,LEN(E1175)-1)*CHOOSE(MATCH(RIGHT(E1175,1),{"k"},0),1000),E1175)</f>
        <v>569</v>
      </c>
      <c r="G1175" s="1">
        <v>29</v>
      </c>
    </row>
    <row r="1176" spans="1:7" ht="13.2" x14ac:dyDescent="0.25">
      <c r="A1176" s="4" t="s">
        <v>201</v>
      </c>
      <c r="B1176" s="9">
        <v>44080</v>
      </c>
      <c r="C1176" s="19">
        <f t="shared" si="19"/>
        <v>2020</v>
      </c>
      <c r="D1176" s="2">
        <v>11501</v>
      </c>
      <c r="E1176" s="1">
        <v>569</v>
      </c>
      <c r="F1176" s="20">
        <f>_xlfn.IFNA(LEFT(E1176,LEN(E1176)-1)*CHOOSE(MATCH(RIGHT(E1176,1),{"k"},0),1000),E1176)</f>
        <v>569</v>
      </c>
      <c r="G1176" s="1">
        <v>40</v>
      </c>
    </row>
    <row r="1177" spans="1:7" ht="13.2" x14ac:dyDescent="0.25">
      <c r="A1177" s="4" t="s">
        <v>56</v>
      </c>
      <c r="B1177" s="9">
        <v>44177</v>
      </c>
      <c r="C1177" s="19">
        <f t="shared" si="19"/>
        <v>2020</v>
      </c>
      <c r="D1177" s="2">
        <v>23522</v>
      </c>
      <c r="E1177" s="1">
        <v>569</v>
      </c>
      <c r="F1177" s="20">
        <f>_xlfn.IFNA(LEFT(E1177,LEN(E1177)-1)*CHOOSE(MATCH(RIGHT(E1177,1),{"k"},0),1000),E1177)</f>
        <v>569</v>
      </c>
      <c r="G1177" s="1">
        <v>25</v>
      </c>
    </row>
    <row r="1178" spans="1:7" ht="13.2" x14ac:dyDescent="0.25">
      <c r="A1178" s="4" t="s">
        <v>1569</v>
      </c>
      <c r="B1178" s="9">
        <v>44354</v>
      </c>
      <c r="C1178" s="19">
        <f t="shared" si="19"/>
        <v>2021</v>
      </c>
      <c r="D1178" s="2">
        <v>27267</v>
      </c>
      <c r="E1178" s="1">
        <v>570</v>
      </c>
      <c r="F1178" s="20">
        <f>_xlfn.IFNA(LEFT(E1178,LEN(E1178)-1)*CHOOSE(MATCH(RIGHT(E1178,1),{"k"},0),1000),E1178)</f>
        <v>570</v>
      </c>
      <c r="G1178" s="1">
        <v>20</v>
      </c>
    </row>
    <row r="1179" spans="1:7" ht="13.2" x14ac:dyDescent="0.25">
      <c r="A1179" s="4" t="s">
        <v>871</v>
      </c>
      <c r="B1179" s="9">
        <v>43713</v>
      </c>
      <c r="C1179" s="19">
        <f t="shared" si="19"/>
        <v>2019</v>
      </c>
      <c r="D1179" s="2">
        <v>32165</v>
      </c>
      <c r="E1179" s="1">
        <v>574</v>
      </c>
      <c r="F1179" s="20">
        <f>_xlfn.IFNA(LEFT(E1179,LEN(E1179)-1)*CHOOSE(MATCH(RIGHT(E1179,1),{"k"},0),1000),E1179)</f>
        <v>574</v>
      </c>
      <c r="G1179" s="1">
        <v>75</v>
      </c>
    </row>
    <row r="1180" spans="1:7" ht="13.2" x14ac:dyDescent="0.25">
      <c r="A1180" s="4" t="s">
        <v>426</v>
      </c>
      <c r="B1180" s="9">
        <v>43766</v>
      </c>
      <c r="C1180" s="19">
        <f t="shared" si="19"/>
        <v>2019</v>
      </c>
      <c r="D1180" s="2">
        <v>37100</v>
      </c>
      <c r="E1180" s="1">
        <v>583</v>
      </c>
      <c r="F1180" s="20">
        <f>_xlfn.IFNA(LEFT(E1180,LEN(E1180)-1)*CHOOSE(MATCH(RIGHT(E1180,1),{"k"},0),1000),E1180)</f>
        <v>583</v>
      </c>
      <c r="G1180" s="1">
        <v>59</v>
      </c>
    </row>
    <row r="1181" spans="1:7" ht="13.2" x14ac:dyDescent="0.25">
      <c r="A1181" s="4" t="s">
        <v>1382</v>
      </c>
      <c r="B1181" s="9">
        <v>44164</v>
      </c>
      <c r="C1181" s="19">
        <f t="shared" si="19"/>
        <v>2020</v>
      </c>
      <c r="D1181" s="2">
        <v>24872</v>
      </c>
      <c r="E1181" s="1">
        <v>586</v>
      </c>
      <c r="F1181" s="20">
        <f>_xlfn.IFNA(LEFT(E1181,LEN(E1181)-1)*CHOOSE(MATCH(RIGHT(E1181,1),{"k"},0),1000),E1181)</f>
        <v>586</v>
      </c>
      <c r="G1181" s="1">
        <v>23</v>
      </c>
    </row>
    <row r="1182" spans="1:7" ht="13.2" x14ac:dyDescent="0.25">
      <c r="A1182" s="4" t="s">
        <v>1433</v>
      </c>
      <c r="B1182" s="9">
        <v>44192</v>
      </c>
      <c r="C1182" s="19">
        <f t="shared" si="19"/>
        <v>2020</v>
      </c>
      <c r="D1182" s="2">
        <v>18482</v>
      </c>
      <c r="E1182" s="1">
        <v>593</v>
      </c>
      <c r="F1182" s="20">
        <f>_xlfn.IFNA(LEFT(E1182,LEN(E1182)-1)*CHOOSE(MATCH(RIGHT(E1182,1),{"k"},0),1000),E1182)</f>
        <v>593</v>
      </c>
      <c r="G1182" s="1">
        <v>13</v>
      </c>
    </row>
    <row r="1183" spans="1:7" ht="13.2" x14ac:dyDescent="0.25">
      <c r="A1183" s="4" t="s">
        <v>1210</v>
      </c>
      <c r="B1183" s="9">
        <v>43923</v>
      </c>
      <c r="C1183" s="19">
        <f t="shared" si="19"/>
        <v>2020</v>
      </c>
      <c r="D1183" s="2">
        <v>13984</v>
      </c>
      <c r="E1183" s="1">
        <v>594</v>
      </c>
      <c r="F1183" s="20">
        <f>_xlfn.IFNA(LEFT(E1183,LEN(E1183)-1)*CHOOSE(MATCH(RIGHT(E1183,1),{"k"},0),1000),E1183)</f>
        <v>594</v>
      </c>
      <c r="G1183" s="1">
        <v>37</v>
      </c>
    </row>
    <row r="1184" spans="1:7" ht="13.2" x14ac:dyDescent="0.25">
      <c r="A1184" s="4" t="s">
        <v>922</v>
      </c>
      <c r="B1184" s="9">
        <v>43526</v>
      </c>
      <c r="C1184" s="19">
        <f t="shared" si="19"/>
        <v>2019</v>
      </c>
      <c r="D1184" s="2">
        <v>28327</v>
      </c>
      <c r="E1184" s="1">
        <v>595</v>
      </c>
      <c r="F1184" s="20">
        <f>_xlfn.IFNA(LEFT(E1184,LEN(E1184)-1)*CHOOSE(MATCH(RIGHT(E1184,1),{"k"},0),1000),E1184)</f>
        <v>595</v>
      </c>
      <c r="G1184" s="1">
        <v>57</v>
      </c>
    </row>
    <row r="1185" spans="1:7" ht="13.2" x14ac:dyDescent="0.25">
      <c r="A1185" s="4" t="s">
        <v>901</v>
      </c>
      <c r="B1185" s="9">
        <v>43725</v>
      </c>
      <c r="C1185" s="19">
        <f t="shared" si="19"/>
        <v>2019</v>
      </c>
      <c r="D1185" s="2">
        <v>10385</v>
      </c>
      <c r="E1185" s="1">
        <v>595</v>
      </c>
      <c r="F1185" s="20">
        <f>_xlfn.IFNA(LEFT(E1185,LEN(E1185)-1)*CHOOSE(MATCH(RIGHT(E1185,1),{"k"},0),1000),E1185)</f>
        <v>595</v>
      </c>
      <c r="G1185" s="1">
        <v>22</v>
      </c>
    </row>
    <row r="1186" spans="1:7" ht="13.2" x14ac:dyDescent="0.25">
      <c r="A1186" s="4" t="s">
        <v>449</v>
      </c>
      <c r="B1186" s="9">
        <v>43767</v>
      </c>
      <c r="C1186" s="19">
        <f t="shared" si="19"/>
        <v>2019</v>
      </c>
      <c r="D1186" s="2">
        <v>29195</v>
      </c>
      <c r="E1186" s="1">
        <v>595</v>
      </c>
      <c r="F1186" s="20">
        <f>_xlfn.IFNA(LEFT(E1186,LEN(E1186)-1)*CHOOSE(MATCH(RIGHT(E1186,1),{"k"},0),1000),E1186)</f>
        <v>595</v>
      </c>
      <c r="G1186" s="1">
        <v>38</v>
      </c>
    </row>
    <row r="1187" spans="1:7" ht="13.2" x14ac:dyDescent="0.25">
      <c r="A1187" s="4" t="s">
        <v>1525</v>
      </c>
      <c r="B1187" s="9">
        <v>44261</v>
      </c>
      <c r="C1187" s="19">
        <f t="shared" si="19"/>
        <v>2021</v>
      </c>
      <c r="D1187" s="2">
        <v>2492</v>
      </c>
      <c r="E1187" s="1">
        <v>598</v>
      </c>
      <c r="F1187" s="20">
        <f>_xlfn.IFNA(LEFT(E1187,LEN(E1187)-1)*CHOOSE(MATCH(RIGHT(E1187,1),{"k"},0),1000),E1187)</f>
        <v>598</v>
      </c>
      <c r="G1187" s="1">
        <v>0</v>
      </c>
    </row>
    <row r="1188" spans="1:7" ht="13.2" x14ac:dyDescent="0.25">
      <c r="A1188" s="4" t="s">
        <v>402</v>
      </c>
      <c r="B1188" s="9">
        <v>43945</v>
      </c>
      <c r="C1188" s="19">
        <f t="shared" si="19"/>
        <v>2020</v>
      </c>
      <c r="D1188" s="2">
        <v>24537</v>
      </c>
      <c r="E1188" s="1">
        <v>600</v>
      </c>
      <c r="F1188" s="20">
        <f>_xlfn.IFNA(LEFT(E1188,LEN(E1188)-1)*CHOOSE(MATCH(RIGHT(E1188,1),{"k"},0),1000),E1188)</f>
        <v>600</v>
      </c>
      <c r="G1188" s="1">
        <v>6</v>
      </c>
    </row>
    <row r="1189" spans="1:7" ht="13.2" x14ac:dyDescent="0.25">
      <c r="A1189" s="4" t="s">
        <v>629</v>
      </c>
      <c r="B1189" s="9">
        <v>44095</v>
      </c>
      <c r="C1189" s="19">
        <f t="shared" si="19"/>
        <v>2020</v>
      </c>
      <c r="D1189" s="2">
        <v>8607</v>
      </c>
      <c r="E1189" s="1">
        <v>601</v>
      </c>
      <c r="F1189" s="20">
        <f>_xlfn.IFNA(LEFT(E1189,LEN(E1189)-1)*CHOOSE(MATCH(RIGHT(E1189,1),{"k"},0),1000),E1189)</f>
        <v>601</v>
      </c>
      <c r="G1189" s="1">
        <v>20</v>
      </c>
    </row>
    <row r="1190" spans="1:7" ht="13.2" x14ac:dyDescent="0.25">
      <c r="A1190" s="4" t="s">
        <v>319</v>
      </c>
      <c r="B1190" s="9">
        <v>44039</v>
      </c>
      <c r="C1190" s="19">
        <f t="shared" si="19"/>
        <v>2020</v>
      </c>
      <c r="D1190" s="2">
        <v>18758</v>
      </c>
      <c r="E1190" s="1">
        <v>602</v>
      </c>
      <c r="F1190" s="20">
        <f>_xlfn.IFNA(LEFT(E1190,LEN(E1190)-1)*CHOOSE(MATCH(RIGHT(E1190,1),{"k"},0),1000),E1190)</f>
        <v>602</v>
      </c>
      <c r="G1190" s="1">
        <v>19</v>
      </c>
    </row>
    <row r="1191" spans="1:7" ht="13.2" x14ac:dyDescent="0.25">
      <c r="A1191" s="4" t="s">
        <v>335</v>
      </c>
      <c r="B1191" s="9">
        <v>43027</v>
      </c>
      <c r="C1191" s="19">
        <f t="shared" si="19"/>
        <v>2017</v>
      </c>
      <c r="D1191" s="2">
        <v>77502</v>
      </c>
      <c r="E1191" s="1">
        <v>606</v>
      </c>
      <c r="F1191" s="20">
        <f>_xlfn.IFNA(LEFT(E1191,LEN(E1191)-1)*CHOOSE(MATCH(RIGHT(E1191,1),{"k"},0),1000),E1191)</f>
        <v>606</v>
      </c>
      <c r="G1191" s="1">
        <v>33</v>
      </c>
    </row>
    <row r="1192" spans="1:7" ht="13.2" x14ac:dyDescent="0.25">
      <c r="A1192" s="4" t="s">
        <v>1004</v>
      </c>
      <c r="B1192" s="9">
        <v>43800</v>
      </c>
      <c r="C1192" s="19">
        <f t="shared" si="19"/>
        <v>2019</v>
      </c>
      <c r="D1192" s="2">
        <v>44347</v>
      </c>
      <c r="E1192" s="1">
        <v>606</v>
      </c>
      <c r="F1192" s="20">
        <f>_xlfn.IFNA(LEFT(E1192,LEN(E1192)-1)*CHOOSE(MATCH(RIGHT(E1192,1),{"k"},0),1000),E1192)</f>
        <v>606</v>
      </c>
      <c r="G1192" s="1">
        <v>55</v>
      </c>
    </row>
    <row r="1193" spans="1:7" ht="13.2" x14ac:dyDescent="0.25">
      <c r="A1193" s="4" t="s">
        <v>1035</v>
      </c>
      <c r="B1193" s="9">
        <v>43831</v>
      </c>
      <c r="C1193" s="19">
        <f t="shared" si="19"/>
        <v>2020</v>
      </c>
      <c r="D1193" s="2">
        <v>23606</v>
      </c>
      <c r="E1193" s="1">
        <v>611</v>
      </c>
      <c r="F1193" s="20">
        <f>_xlfn.IFNA(LEFT(E1193,LEN(E1193)-1)*CHOOSE(MATCH(RIGHT(E1193,1),{"k"},0),1000),E1193)</f>
        <v>611</v>
      </c>
      <c r="G1193" s="1">
        <v>22</v>
      </c>
    </row>
    <row r="1194" spans="1:7" ht="13.2" x14ac:dyDescent="0.25">
      <c r="A1194" s="4" t="s">
        <v>824</v>
      </c>
      <c r="B1194" s="9">
        <v>43973</v>
      </c>
      <c r="C1194" s="19">
        <f t="shared" si="19"/>
        <v>2020</v>
      </c>
      <c r="D1194" s="2">
        <v>16505</v>
      </c>
      <c r="E1194" s="1">
        <v>612</v>
      </c>
      <c r="F1194" s="20">
        <f>_xlfn.IFNA(LEFT(E1194,LEN(E1194)-1)*CHOOSE(MATCH(RIGHT(E1194,1),{"k"},0),1000),E1194)</f>
        <v>612</v>
      </c>
      <c r="G1194" s="1">
        <v>16</v>
      </c>
    </row>
    <row r="1195" spans="1:7" ht="13.2" x14ac:dyDescent="0.25">
      <c r="A1195" s="4" t="s">
        <v>1144</v>
      </c>
      <c r="B1195" s="9">
        <v>43600</v>
      </c>
      <c r="C1195" s="19">
        <f t="shared" si="19"/>
        <v>2019</v>
      </c>
      <c r="D1195" s="2">
        <v>38463</v>
      </c>
      <c r="E1195" s="1">
        <v>616</v>
      </c>
      <c r="F1195" s="20">
        <f>_xlfn.IFNA(LEFT(E1195,LEN(E1195)-1)*CHOOSE(MATCH(RIGHT(E1195,1),{"k"},0),1000),E1195)</f>
        <v>616</v>
      </c>
      <c r="G1195" s="1">
        <v>40</v>
      </c>
    </row>
    <row r="1196" spans="1:7" ht="13.2" x14ac:dyDescent="0.25">
      <c r="A1196" s="4" t="s">
        <v>1469</v>
      </c>
      <c r="B1196" s="9">
        <v>44087</v>
      </c>
      <c r="C1196" s="19">
        <f t="shared" si="19"/>
        <v>2020</v>
      </c>
      <c r="D1196" s="2">
        <v>31263</v>
      </c>
      <c r="E1196" s="1">
        <v>617</v>
      </c>
      <c r="F1196" s="20">
        <f>_xlfn.IFNA(LEFT(E1196,LEN(E1196)-1)*CHOOSE(MATCH(RIGHT(E1196,1),{"k"},0),1000),E1196)</f>
        <v>617</v>
      </c>
      <c r="G1196" s="1">
        <v>35</v>
      </c>
    </row>
    <row r="1197" spans="1:7" ht="13.2" x14ac:dyDescent="0.25">
      <c r="A1197" s="4" t="s">
        <v>117</v>
      </c>
      <c r="B1197" s="9">
        <v>43892</v>
      </c>
      <c r="C1197" s="19">
        <f t="shared" si="19"/>
        <v>2020</v>
      </c>
      <c r="D1197" s="2">
        <v>32854</v>
      </c>
      <c r="E1197" s="1">
        <v>622</v>
      </c>
      <c r="F1197" s="20">
        <f>_xlfn.IFNA(LEFT(E1197,LEN(E1197)-1)*CHOOSE(MATCH(RIGHT(E1197,1),{"k"},0),1000),E1197)</f>
        <v>622</v>
      </c>
      <c r="G1197" s="1">
        <v>44</v>
      </c>
    </row>
    <row r="1198" spans="1:7" ht="13.2" x14ac:dyDescent="0.25">
      <c r="A1198" s="4" t="s">
        <v>355</v>
      </c>
      <c r="B1198" s="9">
        <v>43907</v>
      </c>
      <c r="C1198" s="19">
        <f t="shared" si="19"/>
        <v>2020</v>
      </c>
      <c r="D1198" s="2">
        <v>21136</v>
      </c>
      <c r="E1198" s="1">
        <v>622</v>
      </c>
      <c r="F1198" s="20">
        <f>_xlfn.IFNA(LEFT(E1198,LEN(E1198)-1)*CHOOSE(MATCH(RIGHT(E1198,1),{"k"},0),1000),E1198)</f>
        <v>622</v>
      </c>
      <c r="G1198" s="1">
        <v>35</v>
      </c>
    </row>
    <row r="1199" spans="1:7" ht="13.2" x14ac:dyDescent="0.25">
      <c r="A1199" s="4" t="s">
        <v>766</v>
      </c>
      <c r="B1199" s="9">
        <v>43865</v>
      </c>
      <c r="C1199" s="19">
        <f t="shared" si="19"/>
        <v>2020</v>
      </c>
      <c r="D1199" s="2">
        <v>6555</v>
      </c>
      <c r="E1199" s="1">
        <v>631</v>
      </c>
      <c r="F1199" s="20">
        <f>_xlfn.IFNA(LEFT(E1199,LEN(E1199)-1)*CHOOSE(MATCH(RIGHT(E1199,1),{"k"},0),1000),E1199)</f>
        <v>631</v>
      </c>
      <c r="G1199" s="1">
        <v>21</v>
      </c>
    </row>
    <row r="1200" spans="1:7" ht="13.2" x14ac:dyDescent="0.25">
      <c r="A1200" s="4" t="s">
        <v>484</v>
      </c>
      <c r="B1200" s="9">
        <v>43963</v>
      </c>
      <c r="C1200" s="19">
        <f t="shared" si="19"/>
        <v>2020</v>
      </c>
      <c r="D1200" s="2">
        <v>56445</v>
      </c>
      <c r="E1200" s="1">
        <v>640</v>
      </c>
      <c r="F1200" s="20">
        <f>_xlfn.IFNA(LEFT(E1200,LEN(E1200)-1)*CHOOSE(MATCH(RIGHT(E1200,1),{"k"},0),1000),E1200)</f>
        <v>640</v>
      </c>
      <c r="G1200" s="1">
        <v>79</v>
      </c>
    </row>
    <row r="1201" spans="1:7" ht="13.2" x14ac:dyDescent="0.25">
      <c r="A1201" s="4" t="s">
        <v>507</v>
      </c>
      <c r="B1201" s="9">
        <v>43869</v>
      </c>
      <c r="C1201" s="19">
        <f t="shared" si="19"/>
        <v>2020</v>
      </c>
      <c r="D1201" s="2">
        <v>30561</v>
      </c>
      <c r="E1201" s="1">
        <v>644</v>
      </c>
      <c r="F1201" s="20">
        <f>_xlfn.IFNA(LEFT(E1201,LEN(E1201)-1)*CHOOSE(MATCH(RIGHT(E1201,1),{"k"},0),1000),E1201)</f>
        <v>644</v>
      </c>
      <c r="G1201" s="1">
        <v>38</v>
      </c>
    </row>
    <row r="1202" spans="1:7" ht="13.2" x14ac:dyDescent="0.25">
      <c r="A1202" s="4" t="s">
        <v>883</v>
      </c>
      <c r="B1202" s="9">
        <v>44173</v>
      </c>
      <c r="C1202" s="19">
        <f t="shared" si="19"/>
        <v>2020</v>
      </c>
      <c r="D1202" s="2">
        <v>19512</v>
      </c>
      <c r="E1202" s="1">
        <v>644</v>
      </c>
      <c r="F1202" s="20">
        <f>_xlfn.IFNA(LEFT(E1202,LEN(E1202)-1)*CHOOSE(MATCH(RIGHT(E1202,1),{"k"},0),1000),E1202)</f>
        <v>644</v>
      </c>
      <c r="G1202" s="1">
        <v>30</v>
      </c>
    </row>
    <row r="1203" spans="1:7" ht="13.2" x14ac:dyDescent="0.25">
      <c r="A1203" s="4" t="s">
        <v>176</v>
      </c>
      <c r="B1203" s="9">
        <v>44088</v>
      </c>
      <c r="C1203" s="19">
        <f t="shared" si="19"/>
        <v>2020</v>
      </c>
      <c r="D1203" s="2">
        <v>12829</v>
      </c>
      <c r="E1203" s="1">
        <v>649</v>
      </c>
      <c r="F1203" s="20">
        <f>_xlfn.IFNA(LEFT(E1203,LEN(E1203)-1)*CHOOSE(MATCH(RIGHT(E1203,1),{"k"},0),1000),E1203)</f>
        <v>649</v>
      </c>
      <c r="G1203" s="1">
        <v>19</v>
      </c>
    </row>
    <row r="1204" spans="1:7" ht="13.2" x14ac:dyDescent="0.25">
      <c r="A1204" s="4" t="s">
        <v>48</v>
      </c>
      <c r="B1204" s="9">
        <v>44248</v>
      </c>
      <c r="C1204" s="19">
        <f t="shared" si="19"/>
        <v>2021</v>
      </c>
      <c r="D1204" s="2">
        <v>22202</v>
      </c>
      <c r="E1204" s="1">
        <v>649</v>
      </c>
      <c r="F1204" s="20">
        <f>_xlfn.IFNA(LEFT(E1204,LEN(E1204)-1)*CHOOSE(MATCH(RIGHT(E1204,1),{"k"},0),1000),E1204)</f>
        <v>649</v>
      </c>
      <c r="G1204" s="1">
        <v>18</v>
      </c>
    </row>
    <row r="1205" spans="1:7" ht="13.2" x14ac:dyDescent="0.25">
      <c r="A1205" s="4" t="s">
        <v>383</v>
      </c>
      <c r="B1205" s="9">
        <v>43898</v>
      </c>
      <c r="C1205" s="19">
        <f t="shared" si="19"/>
        <v>2020</v>
      </c>
      <c r="D1205" s="2">
        <v>24946</v>
      </c>
      <c r="E1205" s="1">
        <v>651</v>
      </c>
      <c r="F1205" s="20">
        <f>_xlfn.IFNA(LEFT(E1205,LEN(E1205)-1)*CHOOSE(MATCH(RIGHT(E1205,1),{"k"},0),1000),E1205)</f>
        <v>651</v>
      </c>
      <c r="G1205" s="1">
        <v>26</v>
      </c>
    </row>
    <row r="1206" spans="1:7" ht="13.2" x14ac:dyDescent="0.25">
      <c r="A1206" s="4" t="s">
        <v>1539</v>
      </c>
      <c r="B1206" s="9">
        <v>44373</v>
      </c>
      <c r="C1206" s="19">
        <f t="shared" si="19"/>
        <v>2021</v>
      </c>
      <c r="D1206" s="2">
        <v>9301</v>
      </c>
      <c r="E1206" s="1">
        <v>656</v>
      </c>
      <c r="F1206" s="20">
        <f>_xlfn.IFNA(LEFT(E1206,LEN(E1206)-1)*CHOOSE(MATCH(RIGHT(E1206,1),{"k"},0),1000),E1206)</f>
        <v>656</v>
      </c>
      <c r="G1206" s="1">
        <v>18</v>
      </c>
    </row>
    <row r="1207" spans="1:7" ht="13.2" x14ac:dyDescent="0.25">
      <c r="A1207" s="4" t="s">
        <v>1432</v>
      </c>
      <c r="B1207" s="9">
        <v>43366</v>
      </c>
      <c r="C1207" s="19">
        <f t="shared" si="19"/>
        <v>2018</v>
      </c>
      <c r="D1207" s="2">
        <v>59962</v>
      </c>
      <c r="E1207" s="1">
        <v>658</v>
      </c>
      <c r="F1207" s="20">
        <f>_xlfn.IFNA(LEFT(E1207,LEN(E1207)-1)*CHOOSE(MATCH(RIGHT(E1207,1),{"k"},0),1000),E1207)</f>
        <v>658</v>
      </c>
      <c r="G1207" s="1">
        <v>40</v>
      </c>
    </row>
    <row r="1208" spans="1:7" ht="13.2" x14ac:dyDescent="0.25">
      <c r="A1208" s="4" t="s">
        <v>565</v>
      </c>
      <c r="B1208" s="9">
        <v>43936</v>
      </c>
      <c r="C1208" s="19">
        <f t="shared" si="19"/>
        <v>2020</v>
      </c>
      <c r="D1208" s="2">
        <v>17499</v>
      </c>
      <c r="E1208" s="1">
        <v>663</v>
      </c>
      <c r="F1208" s="20">
        <f>_xlfn.IFNA(LEFT(E1208,LEN(E1208)-1)*CHOOSE(MATCH(RIGHT(E1208,1),{"k"},0),1000),E1208)</f>
        <v>663</v>
      </c>
      <c r="G1208" s="1">
        <v>8</v>
      </c>
    </row>
    <row r="1209" spans="1:7" ht="13.2" x14ac:dyDescent="0.25">
      <c r="A1209" s="4" t="s">
        <v>189</v>
      </c>
      <c r="B1209" s="9">
        <v>43809</v>
      </c>
      <c r="C1209" s="19">
        <f t="shared" si="19"/>
        <v>2019</v>
      </c>
      <c r="D1209" s="2">
        <v>18427</v>
      </c>
      <c r="E1209" s="1">
        <v>664</v>
      </c>
      <c r="F1209" s="20">
        <f>_xlfn.IFNA(LEFT(E1209,LEN(E1209)-1)*CHOOSE(MATCH(RIGHT(E1209,1),{"k"},0),1000),E1209)</f>
        <v>664</v>
      </c>
      <c r="G1209" s="1">
        <v>25</v>
      </c>
    </row>
    <row r="1210" spans="1:7" ht="13.2" x14ac:dyDescent="0.25">
      <c r="A1210" s="4" t="s">
        <v>467</v>
      </c>
      <c r="B1210" s="9">
        <v>44092</v>
      </c>
      <c r="C1210" s="19">
        <f t="shared" si="19"/>
        <v>2020</v>
      </c>
      <c r="D1210" s="2">
        <v>24536</v>
      </c>
      <c r="E1210" s="1">
        <v>669</v>
      </c>
      <c r="F1210" s="20">
        <f>_xlfn.IFNA(LEFT(E1210,LEN(E1210)-1)*CHOOSE(MATCH(RIGHT(E1210,1),{"k"},0),1000),E1210)</f>
        <v>669</v>
      </c>
      <c r="G1210" s="1">
        <v>94</v>
      </c>
    </row>
    <row r="1211" spans="1:7" ht="13.2" x14ac:dyDescent="0.25">
      <c r="A1211" s="4" t="s">
        <v>76</v>
      </c>
      <c r="B1211" s="9">
        <v>43956</v>
      </c>
      <c r="C1211" s="19">
        <f t="shared" si="19"/>
        <v>2020</v>
      </c>
      <c r="D1211" s="2">
        <v>31455</v>
      </c>
      <c r="E1211" s="1">
        <v>670</v>
      </c>
      <c r="F1211" s="20">
        <f>_xlfn.IFNA(LEFT(E1211,LEN(E1211)-1)*CHOOSE(MATCH(RIGHT(E1211,1),{"k"},0),1000),E1211)</f>
        <v>670</v>
      </c>
      <c r="G1211" s="1">
        <v>31</v>
      </c>
    </row>
    <row r="1212" spans="1:7" ht="13.2" x14ac:dyDescent="0.25">
      <c r="A1212" s="4" t="s">
        <v>444</v>
      </c>
      <c r="B1212" s="9">
        <v>43012</v>
      </c>
      <c r="C1212" s="19">
        <f t="shared" si="19"/>
        <v>2017</v>
      </c>
      <c r="D1212" s="2">
        <v>65647</v>
      </c>
      <c r="E1212" s="1">
        <v>671</v>
      </c>
      <c r="F1212" s="20">
        <f>_xlfn.IFNA(LEFT(E1212,LEN(E1212)-1)*CHOOSE(MATCH(RIGHT(E1212,1),{"k"},0),1000),E1212)</f>
        <v>671</v>
      </c>
      <c r="G1212" s="1">
        <v>38</v>
      </c>
    </row>
    <row r="1213" spans="1:7" ht="13.2" x14ac:dyDescent="0.25">
      <c r="A1213" s="4" t="s">
        <v>851</v>
      </c>
      <c r="B1213" s="9">
        <v>42187</v>
      </c>
      <c r="C1213" s="19">
        <f t="shared" si="19"/>
        <v>2015</v>
      </c>
      <c r="D1213" s="2">
        <v>24983</v>
      </c>
      <c r="E1213" s="1">
        <v>678</v>
      </c>
      <c r="F1213" s="20">
        <f>_xlfn.IFNA(LEFT(E1213,LEN(E1213)-1)*CHOOSE(MATCH(RIGHT(E1213,1),{"k"},0),1000),E1213)</f>
        <v>678</v>
      </c>
      <c r="G1213" s="1">
        <v>16</v>
      </c>
    </row>
    <row r="1214" spans="1:7" ht="13.2" x14ac:dyDescent="0.25">
      <c r="A1214" s="4" t="s">
        <v>451</v>
      </c>
      <c r="B1214" s="9">
        <v>43781</v>
      </c>
      <c r="C1214" s="19">
        <f t="shared" si="19"/>
        <v>2019</v>
      </c>
      <c r="D1214" s="2">
        <v>54964</v>
      </c>
      <c r="E1214" s="1">
        <v>679</v>
      </c>
      <c r="F1214" s="20">
        <f>_xlfn.IFNA(LEFT(E1214,LEN(E1214)-1)*CHOOSE(MATCH(RIGHT(E1214,1),{"k"},0),1000),E1214)</f>
        <v>679</v>
      </c>
      <c r="G1214" s="1">
        <v>72</v>
      </c>
    </row>
    <row r="1215" spans="1:7" ht="13.2" x14ac:dyDescent="0.25">
      <c r="A1215" s="4" t="s">
        <v>1060</v>
      </c>
      <c r="B1215" s="9">
        <v>43933</v>
      </c>
      <c r="C1215" s="19">
        <f t="shared" si="19"/>
        <v>2020</v>
      </c>
      <c r="D1215" s="2">
        <v>19195</v>
      </c>
      <c r="E1215" s="1">
        <v>679</v>
      </c>
      <c r="F1215" s="20">
        <f>_xlfn.IFNA(LEFT(E1215,LEN(E1215)-1)*CHOOSE(MATCH(RIGHT(E1215,1),{"k"},0),1000),E1215)</f>
        <v>679</v>
      </c>
      <c r="G1215" s="1">
        <v>20</v>
      </c>
    </row>
    <row r="1216" spans="1:7" ht="13.2" x14ac:dyDescent="0.25">
      <c r="A1216" s="4" t="s">
        <v>434</v>
      </c>
      <c r="B1216" s="9">
        <v>43960</v>
      </c>
      <c r="C1216" s="19">
        <f t="shared" si="19"/>
        <v>2020</v>
      </c>
      <c r="D1216" s="2">
        <v>37171</v>
      </c>
      <c r="E1216" s="1">
        <v>680</v>
      </c>
      <c r="F1216" s="20">
        <f>_xlfn.IFNA(LEFT(E1216,LEN(E1216)-1)*CHOOSE(MATCH(RIGHT(E1216,1),{"k"},0),1000),E1216)</f>
        <v>680</v>
      </c>
      <c r="G1216" s="1">
        <v>41</v>
      </c>
    </row>
    <row r="1217" spans="1:7" ht="13.2" x14ac:dyDescent="0.25">
      <c r="A1217" s="4" t="s">
        <v>488</v>
      </c>
      <c r="B1217" s="9">
        <v>43783</v>
      </c>
      <c r="C1217" s="19">
        <f t="shared" si="19"/>
        <v>2019</v>
      </c>
      <c r="D1217" s="2">
        <v>34506</v>
      </c>
      <c r="E1217" s="1">
        <v>692</v>
      </c>
      <c r="F1217" s="20">
        <f>_xlfn.IFNA(LEFT(E1217,LEN(E1217)-1)*CHOOSE(MATCH(RIGHT(E1217,1),{"k"},0),1000),E1217)</f>
        <v>692</v>
      </c>
      <c r="G1217" s="1">
        <v>41</v>
      </c>
    </row>
    <row r="1218" spans="1:7" ht="13.2" x14ac:dyDescent="0.25">
      <c r="A1218" s="4" t="s">
        <v>379</v>
      </c>
      <c r="B1218" s="9">
        <v>43901</v>
      </c>
      <c r="C1218" s="19">
        <f t="shared" ref="C1218:C1281" si="20">YEAR(B1218)</f>
        <v>2020</v>
      </c>
      <c r="D1218" s="2">
        <v>68156</v>
      </c>
      <c r="E1218" s="1">
        <v>695</v>
      </c>
      <c r="F1218" s="20">
        <f>_xlfn.IFNA(LEFT(E1218,LEN(E1218)-1)*CHOOSE(MATCH(RIGHT(E1218,1),{"k"},0),1000),E1218)</f>
        <v>695</v>
      </c>
      <c r="G1218" s="1">
        <v>64</v>
      </c>
    </row>
    <row r="1219" spans="1:7" ht="13.2" x14ac:dyDescent="0.25">
      <c r="A1219" s="4" t="s">
        <v>1532</v>
      </c>
      <c r="B1219" s="9">
        <v>43804</v>
      </c>
      <c r="C1219" s="19">
        <f t="shared" si="20"/>
        <v>2019</v>
      </c>
      <c r="D1219" s="2">
        <v>5364</v>
      </c>
      <c r="E1219" s="1">
        <v>701</v>
      </c>
      <c r="F1219" s="20">
        <f>_xlfn.IFNA(LEFT(E1219,LEN(E1219)-1)*CHOOSE(MATCH(RIGHT(E1219,1),{"k"},0),1000),E1219)</f>
        <v>701</v>
      </c>
      <c r="G1219" s="1">
        <v>6</v>
      </c>
    </row>
    <row r="1220" spans="1:7" ht="13.2" x14ac:dyDescent="0.25">
      <c r="A1220" s="4" t="s">
        <v>155</v>
      </c>
      <c r="B1220" s="9">
        <v>43340</v>
      </c>
      <c r="C1220" s="19">
        <f t="shared" si="20"/>
        <v>2018</v>
      </c>
      <c r="D1220" s="2">
        <v>103926</v>
      </c>
      <c r="E1220" s="1">
        <v>703</v>
      </c>
      <c r="F1220" s="20">
        <f>_xlfn.IFNA(LEFT(E1220,LEN(E1220)-1)*CHOOSE(MATCH(RIGHT(E1220,1),{"k"},0),1000),E1220)</f>
        <v>703</v>
      </c>
      <c r="G1220" s="1">
        <v>54</v>
      </c>
    </row>
    <row r="1221" spans="1:7" ht="13.2" x14ac:dyDescent="0.25">
      <c r="A1221" s="4" t="s">
        <v>1461</v>
      </c>
      <c r="B1221" s="9">
        <v>44071</v>
      </c>
      <c r="C1221" s="19">
        <f t="shared" si="20"/>
        <v>2020</v>
      </c>
      <c r="D1221" s="2">
        <v>35303</v>
      </c>
      <c r="E1221" s="1">
        <v>708</v>
      </c>
      <c r="F1221" s="20">
        <f>_xlfn.IFNA(LEFT(E1221,LEN(E1221)-1)*CHOOSE(MATCH(RIGHT(E1221,1),{"k"},0),1000),E1221)</f>
        <v>708</v>
      </c>
      <c r="G1221" s="1">
        <v>40</v>
      </c>
    </row>
    <row r="1222" spans="1:7" ht="13.2" x14ac:dyDescent="0.25">
      <c r="A1222" s="4" t="s">
        <v>1677</v>
      </c>
      <c r="B1222" s="9">
        <v>44339</v>
      </c>
      <c r="C1222" s="19">
        <f t="shared" si="20"/>
        <v>2021</v>
      </c>
      <c r="D1222" s="2">
        <v>64001</v>
      </c>
      <c r="E1222" s="1">
        <v>709</v>
      </c>
      <c r="F1222" s="20">
        <f>_xlfn.IFNA(LEFT(E1222,LEN(E1222)-1)*CHOOSE(MATCH(RIGHT(E1222,1),{"k"},0),1000),E1222)</f>
        <v>709</v>
      </c>
      <c r="G1222" s="1">
        <v>21</v>
      </c>
    </row>
    <row r="1223" spans="1:7" ht="13.2" x14ac:dyDescent="0.25">
      <c r="A1223" s="4" t="s">
        <v>137</v>
      </c>
      <c r="B1223" s="9">
        <v>43796</v>
      </c>
      <c r="C1223" s="19">
        <f t="shared" si="20"/>
        <v>2019</v>
      </c>
      <c r="D1223" s="2">
        <v>17781</v>
      </c>
      <c r="E1223" s="1">
        <v>710</v>
      </c>
      <c r="F1223" s="20">
        <f>_xlfn.IFNA(LEFT(E1223,LEN(E1223)-1)*CHOOSE(MATCH(RIGHT(E1223,1),{"k"},0),1000),E1223)</f>
        <v>710</v>
      </c>
      <c r="G1223" s="1">
        <v>52</v>
      </c>
    </row>
    <row r="1224" spans="1:7" ht="13.2" x14ac:dyDescent="0.25">
      <c r="A1224" s="4" t="s">
        <v>162</v>
      </c>
      <c r="B1224" s="9">
        <v>43875</v>
      </c>
      <c r="C1224" s="19">
        <f t="shared" si="20"/>
        <v>2020</v>
      </c>
      <c r="D1224" s="2">
        <v>21605</v>
      </c>
      <c r="E1224" s="1">
        <v>711</v>
      </c>
      <c r="F1224" s="20">
        <f>_xlfn.IFNA(LEFT(E1224,LEN(E1224)-1)*CHOOSE(MATCH(RIGHT(E1224,1),{"k"},0),1000),E1224)</f>
        <v>711</v>
      </c>
      <c r="G1224" s="1">
        <v>27</v>
      </c>
    </row>
    <row r="1225" spans="1:7" ht="13.2" x14ac:dyDescent="0.25">
      <c r="A1225" s="4" t="s">
        <v>1389</v>
      </c>
      <c r="B1225" s="9">
        <v>44225</v>
      </c>
      <c r="C1225" s="19">
        <f t="shared" si="20"/>
        <v>2021</v>
      </c>
      <c r="D1225" s="2">
        <v>27869</v>
      </c>
      <c r="E1225" s="1">
        <v>714</v>
      </c>
      <c r="F1225" s="20">
        <f>_xlfn.IFNA(LEFT(E1225,LEN(E1225)-1)*CHOOSE(MATCH(RIGHT(E1225,1),{"k"},0),1000),E1225)</f>
        <v>714</v>
      </c>
      <c r="G1225" s="1">
        <v>23</v>
      </c>
    </row>
    <row r="1226" spans="1:7" ht="13.2" x14ac:dyDescent="0.25">
      <c r="A1226" s="4" t="s">
        <v>767</v>
      </c>
      <c r="B1226" s="9">
        <v>43879</v>
      </c>
      <c r="C1226" s="19">
        <f t="shared" si="20"/>
        <v>2020</v>
      </c>
      <c r="D1226" s="2">
        <v>61316</v>
      </c>
      <c r="E1226" s="1">
        <v>716</v>
      </c>
      <c r="F1226" s="20">
        <f>_xlfn.IFNA(LEFT(E1226,LEN(E1226)-1)*CHOOSE(MATCH(RIGHT(E1226,1),{"k"},0),1000),E1226)</f>
        <v>716</v>
      </c>
      <c r="G1226" s="1">
        <v>40</v>
      </c>
    </row>
    <row r="1227" spans="1:7" ht="13.2" x14ac:dyDescent="0.25">
      <c r="A1227" s="4" t="s">
        <v>1137</v>
      </c>
      <c r="B1227" s="9">
        <v>43849</v>
      </c>
      <c r="C1227" s="19">
        <f t="shared" si="20"/>
        <v>2020</v>
      </c>
      <c r="D1227" s="2">
        <v>17833</v>
      </c>
      <c r="E1227" s="1">
        <v>720</v>
      </c>
      <c r="F1227" s="20">
        <f>_xlfn.IFNA(LEFT(E1227,LEN(E1227)-1)*CHOOSE(MATCH(RIGHT(E1227,1),{"k"},0),1000),E1227)</f>
        <v>720</v>
      </c>
      <c r="G1227" s="1">
        <v>30</v>
      </c>
    </row>
    <row r="1228" spans="1:7" ht="13.2" x14ac:dyDescent="0.25">
      <c r="A1228" s="4" t="s">
        <v>917</v>
      </c>
      <c r="B1228" s="9">
        <v>43991</v>
      </c>
      <c r="C1228" s="19">
        <f t="shared" si="20"/>
        <v>2020</v>
      </c>
      <c r="D1228" s="2">
        <v>21283</v>
      </c>
      <c r="E1228" s="1">
        <v>720</v>
      </c>
      <c r="F1228" s="20">
        <f>_xlfn.IFNA(LEFT(E1228,LEN(E1228)-1)*CHOOSE(MATCH(RIGHT(E1228,1),{"k"},0),1000),E1228)</f>
        <v>720</v>
      </c>
      <c r="G1228" s="1">
        <v>22</v>
      </c>
    </row>
    <row r="1229" spans="1:7" ht="13.2" x14ac:dyDescent="0.25">
      <c r="A1229" s="4" t="s">
        <v>69</v>
      </c>
      <c r="B1229" s="9">
        <v>43733</v>
      </c>
      <c r="C1229" s="19">
        <f t="shared" si="20"/>
        <v>2019</v>
      </c>
      <c r="D1229" s="2">
        <v>45911</v>
      </c>
      <c r="E1229" s="1">
        <v>732</v>
      </c>
      <c r="F1229" s="20">
        <f>_xlfn.IFNA(LEFT(E1229,LEN(E1229)-1)*CHOOSE(MATCH(RIGHT(E1229,1),{"k"},0),1000),E1229)</f>
        <v>732</v>
      </c>
      <c r="G1229" s="1">
        <v>53</v>
      </c>
    </row>
    <row r="1230" spans="1:7" ht="13.2" x14ac:dyDescent="0.25">
      <c r="A1230" s="4" t="s">
        <v>529</v>
      </c>
      <c r="B1230" s="9">
        <v>43742</v>
      </c>
      <c r="C1230" s="19">
        <f t="shared" si="20"/>
        <v>2019</v>
      </c>
      <c r="D1230" s="2">
        <v>30876</v>
      </c>
      <c r="E1230" s="1">
        <v>733</v>
      </c>
      <c r="F1230" s="20">
        <f>_xlfn.IFNA(LEFT(E1230,LEN(E1230)-1)*CHOOSE(MATCH(RIGHT(E1230,1),{"k"},0),1000),E1230)</f>
        <v>733</v>
      </c>
      <c r="G1230" s="1">
        <v>47</v>
      </c>
    </row>
    <row r="1231" spans="1:7" ht="13.2" x14ac:dyDescent="0.25">
      <c r="A1231" s="4" t="s">
        <v>1348</v>
      </c>
      <c r="B1231" s="9">
        <v>44289</v>
      </c>
      <c r="C1231" s="19">
        <f t="shared" si="20"/>
        <v>2021</v>
      </c>
      <c r="D1231" s="2">
        <v>22037</v>
      </c>
      <c r="E1231" s="1">
        <v>733</v>
      </c>
      <c r="F1231" s="20">
        <f>_xlfn.IFNA(LEFT(E1231,LEN(E1231)-1)*CHOOSE(MATCH(RIGHT(E1231,1),{"k"},0),1000),E1231)</f>
        <v>733</v>
      </c>
      <c r="G1231" s="1">
        <v>36</v>
      </c>
    </row>
    <row r="1232" spans="1:7" ht="13.2" x14ac:dyDescent="0.25">
      <c r="A1232" s="4" t="s">
        <v>475</v>
      </c>
      <c r="B1232" s="9">
        <v>43835</v>
      </c>
      <c r="C1232" s="19">
        <f t="shared" si="20"/>
        <v>2020</v>
      </c>
      <c r="D1232" s="2">
        <v>39707</v>
      </c>
      <c r="E1232" s="1">
        <v>733</v>
      </c>
      <c r="F1232" s="20">
        <f>_xlfn.IFNA(LEFT(E1232,LEN(E1232)-1)*CHOOSE(MATCH(RIGHT(E1232,1),{"k"},0),1000),E1232)</f>
        <v>733</v>
      </c>
      <c r="G1232" s="1">
        <v>28</v>
      </c>
    </row>
    <row r="1233" spans="1:7" ht="13.2" x14ac:dyDescent="0.25">
      <c r="A1233" s="4" t="s">
        <v>503</v>
      </c>
      <c r="B1233" s="9">
        <v>44187</v>
      </c>
      <c r="C1233" s="19">
        <f t="shared" si="20"/>
        <v>2020</v>
      </c>
      <c r="D1233" s="2">
        <v>22603</v>
      </c>
      <c r="E1233" s="1">
        <v>736</v>
      </c>
      <c r="F1233" s="20">
        <f>_xlfn.IFNA(LEFT(E1233,LEN(E1233)-1)*CHOOSE(MATCH(RIGHT(E1233,1),{"k"},0),1000),E1233)</f>
        <v>736</v>
      </c>
      <c r="G1233" s="1">
        <v>24</v>
      </c>
    </row>
    <row r="1234" spans="1:7" ht="13.2" x14ac:dyDescent="0.25">
      <c r="A1234" s="4" t="s">
        <v>161</v>
      </c>
      <c r="B1234" s="9">
        <v>43744</v>
      </c>
      <c r="C1234" s="19">
        <f t="shared" si="20"/>
        <v>2019</v>
      </c>
      <c r="D1234" s="2">
        <v>31478</v>
      </c>
      <c r="E1234" s="1">
        <v>747</v>
      </c>
      <c r="F1234" s="20">
        <f>_xlfn.IFNA(LEFT(E1234,LEN(E1234)-1)*CHOOSE(MATCH(RIGHT(E1234,1),{"k"},0),1000),E1234)</f>
        <v>747</v>
      </c>
      <c r="G1234" s="1">
        <v>68</v>
      </c>
    </row>
    <row r="1235" spans="1:7" ht="13.2" x14ac:dyDescent="0.25">
      <c r="A1235" s="4" t="s">
        <v>1235</v>
      </c>
      <c r="B1235" s="9">
        <v>43783</v>
      </c>
      <c r="C1235" s="19">
        <f t="shared" si="20"/>
        <v>2019</v>
      </c>
      <c r="D1235" s="2">
        <v>37551</v>
      </c>
      <c r="E1235" s="1">
        <v>748</v>
      </c>
      <c r="F1235" s="20">
        <f>_xlfn.IFNA(LEFT(E1235,LEN(E1235)-1)*CHOOSE(MATCH(RIGHT(E1235,1),{"k"},0),1000),E1235)</f>
        <v>748</v>
      </c>
      <c r="G1235" s="1">
        <v>39</v>
      </c>
    </row>
    <row r="1236" spans="1:7" ht="13.2" x14ac:dyDescent="0.25">
      <c r="A1236" s="4" t="s">
        <v>925</v>
      </c>
      <c r="B1236" s="9">
        <v>43979</v>
      </c>
      <c r="C1236" s="19">
        <f t="shared" si="20"/>
        <v>2020</v>
      </c>
      <c r="D1236" s="2">
        <v>21562</v>
      </c>
      <c r="E1236" s="1">
        <v>753</v>
      </c>
      <c r="F1236" s="20">
        <f>_xlfn.IFNA(LEFT(E1236,LEN(E1236)-1)*CHOOSE(MATCH(RIGHT(E1236,1),{"k"},0),1000),E1236)</f>
        <v>753</v>
      </c>
      <c r="G1236" s="1">
        <v>21</v>
      </c>
    </row>
    <row r="1237" spans="1:7" ht="13.2" x14ac:dyDescent="0.25">
      <c r="A1237" s="4" t="s">
        <v>111</v>
      </c>
      <c r="B1237" s="9">
        <v>43834</v>
      </c>
      <c r="C1237" s="19">
        <f t="shared" si="20"/>
        <v>2020</v>
      </c>
      <c r="D1237" s="2">
        <v>32934</v>
      </c>
      <c r="E1237" s="1">
        <v>754</v>
      </c>
      <c r="F1237" s="20">
        <f>_xlfn.IFNA(LEFT(E1237,LEN(E1237)-1)*CHOOSE(MATCH(RIGHT(E1237,1),{"k"},0),1000),E1237)</f>
        <v>754</v>
      </c>
      <c r="G1237" s="1">
        <v>23</v>
      </c>
    </row>
    <row r="1238" spans="1:7" ht="13.2" x14ac:dyDescent="0.25">
      <c r="A1238" s="4" t="s">
        <v>431</v>
      </c>
      <c r="B1238" s="9">
        <v>43908</v>
      </c>
      <c r="C1238" s="19">
        <f t="shared" si="20"/>
        <v>2020</v>
      </c>
      <c r="D1238" s="2">
        <v>20816</v>
      </c>
      <c r="E1238" s="1">
        <v>757</v>
      </c>
      <c r="F1238" s="20">
        <f>_xlfn.IFNA(LEFT(E1238,LEN(E1238)-1)*CHOOSE(MATCH(RIGHT(E1238,1),{"k"},0),1000),E1238)</f>
        <v>757</v>
      </c>
      <c r="G1238" s="1">
        <v>20</v>
      </c>
    </row>
    <row r="1239" spans="1:7" ht="13.2" x14ac:dyDescent="0.25">
      <c r="A1239" s="4" t="s">
        <v>847</v>
      </c>
      <c r="B1239" s="9">
        <v>42827</v>
      </c>
      <c r="C1239" s="19">
        <f t="shared" si="20"/>
        <v>2017</v>
      </c>
      <c r="D1239" s="2">
        <v>28522</v>
      </c>
      <c r="E1239" s="1">
        <v>760</v>
      </c>
      <c r="F1239" s="20">
        <f>_xlfn.IFNA(LEFT(E1239,LEN(E1239)-1)*CHOOSE(MATCH(RIGHT(E1239,1),{"k"},0),1000),E1239)</f>
        <v>760</v>
      </c>
      <c r="G1239" s="1">
        <v>14</v>
      </c>
    </row>
    <row r="1240" spans="1:7" ht="13.2" x14ac:dyDescent="0.25">
      <c r="A1240" s="4" t="s">
        <v>898</v>
      </c>
      <c r="B1240" s="9">
        <v>44099</v>
      </c>
      <c r="C1240" s="19">
        <f t="shared" si="20"/>
        <v>2020</v>
      </c>
      <c r="D1240" s="2">
        <v>36014</v>
      </c>
      <c r="E1240" s="1">
        <v>762</v>
      </c>
      <c r="F1240" s="20">
        <f>_xlfn.IFNA(LEFT(E1240,LEN(E1240)-1)*CHOOSE(MATCH(RIGHT(E1240,1),{"k"},0),1000),E1240)</f>
        <v>762</v>
      </c>
      <c r="G1240" s="1">
        <v>39</v>
      </c>
    </row>
    <row r="1241" spans="1:7" ht="13.2" x14ac:dyDescent="0.25">
      <c r="A1241" s="4" t="s">
        <v>907</v>
      </c>
      <c r="B1241" s="9">
        <v>43705</v>
      </c>
      <c r="C1241" s="19">
        <f t="shared" si="20"/>
        <v>2019</v>
      </c>
      <c r="D1241" s="2">
        <v>31922</v>
      </c>
      <c r="E1241" s="1">
        <v>763</v>
      </c>
      <c r="F1241" s="20">
        <f>_xlfn.IFNA(LEFT(E1241,LEN(E1241)-1)*CHOOSE(MATCH(RIGHT(E1241,1),{"k"},0),1000),E1241)</f>
        <v>763</v>
      </c>
      <c r="G1241" s="1">
        <v>45</v>
      </c>
    </row>
    <row r="1242" spans="1:7" ht="13.2" x14ac:dyDescent="0.25">
      <c r="A1242" s="4" t="s">
        <v>515</v>
      </c>
      <c r="B1242" s="9">
        <v>43508</v>
      </c>
      <c r="C1242" s="19">
        <f t="shared" si="20"/>
        <v>2019</v>
      </c>
      <c r="D1242" s="2">
        <v>33619</v>
      </c>
      <c r="E1242" s="1">
        <v>763</v>
      </c>
      <c r="F1242" s="20">
        <f>_xlfn.IFNA(LEFT(E1242,LEN(E1242)-1)*CHOOSE(MATCH(RIGHT(E1242,1),{"k"},0),1000),E1242)</f>
        <v>763</v>
      </c>
      <c r="G1242" s="1">
        <v>42</v>
      </c>
    </row>
    <row r="1243" spans="1:7" ht="13.2" x14ac:dyDescent="0.25">
      <c r="A1243" s="4" t="s">
        <v>1202</v>
      </c>
      <c r="B1243" s="9">
        <v>43740</v>
      </c>
      <c r="C1243" s="19">
        <f t="shared" si="20"/>
        <v>2019</v>
      </c>
      <c r="D1243" s="2">
        <v>30803</v>
      </c>
      <c r="E1243" s="1">
        <v>764</v>
      </c>
      <c r="F1243" s="20">
        <f>_xlfn.IFNA(LEFT(E1243,LEN(E1243)-1)*CHOOSE(MATCH(RIGHT(E1243,1),{"k"},0),1000),E1243)</f>
        <v>764</v>
      </c>
      <c r="G1243" s="1">
        <v>33</v>
      </c>
    </row>
    <row r="1244" spans="1:7" ht="13.2" x14ac:dyDescent="0.25">
      <c r="A1244" s="4" t="s">
        <v>330</v>
      </c>
      <c r="B1244" s="9">
        <v>43960</v>
      </c>
      <c r="C1244" s="19">
        <f t="shared" si="20"/>
        <v>2020</v>
      </c>
      <c r="D1244" s="2">
        <v>82818</v>
      </c>
      <c r="E1244" s="1">
        <v>765</v>
      </c>
      <c r="F1244" s="20">
        <f>_xlfn.IFNA(LEFT(E1244,LEN(E1244)-1)*CHOOSE(MATCH(RIGHT(E1244,1),{"k"},0),1000),E1244)</f>
        <v>765</v>
      </c>
      <c r="G1244" s="1">
        <v>245</v>
      </c>
    </row>
    <row r="1245" spans="1:7" ht="13.2" x14ac:dyDescent="0.25">
      <c r="A1245" s="4" t="s">
        <v>1134</v>
      </c>
      <c r="B1245" s="9">
        <v>43722</v>
      </c>
      <c r="C1245" s="19">
        <f t="shared" si="20"/>
        <v>2019</v>
      </c>
      <c r="D1245" s="2">
        <v>63008</v>
      </c>
      <c r="E1245" s="1">
        <v>775</v>
      </c>
      <c r="F1245" s="20">
        <f>_xlfn.IFNA(LEFT(E1245,LEN(E1245)-1)*CHOOSE(MATCH(RIGHT(E1245,1),{"k"},0),1000),E1245)</f>
        <v>775</v>
      </c>
      <c r="G1245" s="1">
        <v>53</v>
      </c>
    </row>
    <row r="1246" spans="1:7" ht="13.2" x14ac:dyDescent="0.25">
      <c r="A1246" s="4" t="s">
        <v>1086</v>
      </c>
      <c r="B1246" s="9">
        <v>43803</v>
      </c>
      <c r="C1246" s="19">
        <f t="shared" si="20"/>
        <v>2019</v>
      </c>
      <c r="D1246" s="2">
        <v>23963</v>
      </c>
      <c r="E1246" s="1">
        <v>779</v>
      </c>
      <c r="F1246" s="20">
        <f>_xlfn.IFNA(LEFT(E1246,LEN(E1246)-1)*CHOOSE(MATCH(RIGHT(E1246,1),{"k"},0),1000),E1246)</f>
        <v>779</v>
      </c>
      <c r="G1246" s="1">
        <v>32</v>
      </c>
    </row>
    <row r="1247" spans="1:7" ht="13.2" x14ac:dyDescent="0.25">
      <c r="A1247" s="4" t="s">
        <v>771</v>
      </c>
      <c r="B1247" s="9">
        <v>43806</v>
      </c>
      <c r="C1247" s="19">
        <f t="shared" si="20"/>
        <v>2019</v>
      </c>
      <c r="D1247" s="2">
        <v>46046</v>
      </c>
      <c r="E1247" s="1">
        <v>781</v>
      </c>
      <c r="F1247" s="20">
        <f>_xlfn.IFNA(LEFT(E1247,LEN(E1247)-1)*CHOOSE(MATCH(RIGHT(E1247,1),{"k"},0),1000),E1247)</f>
        <v>781</v>
      </c>
      <c r="G1247" s="1">
        <v>94</v>
      </c>
    </row>
    <row r="1248" spans="1:7" ht="13.2" x14ac:dyDescent="0.25">
      <c r="A1248" s="4" t="s">
        <v>168</v>
      </c>
      <c r="B1248" s="9">
        <v>43695</v>
      </c>
      <c r="C1248" s="19">
        <f t="shared" si="20"/>
        <v>2019</v>
      </c>
      <c r="D1248" s="2">
        <v>19891</v>
      </c>
      <c r="E1248" s="1">
        <v>783</v>
      </c>
      <c r="F1248" s="20">
        <f>_xlfn.IFNA(LEFT(E1248,LEN(E1248)-1)*CHOOSE(MATCH(RIGHT(E1248,1),{"k"},0),1000),E1248)</f>
        <v>783</v>
      </c>
      <c r="G1248" s="1">
        <v>34</v>
      </c>
    </row>
    <row r="1249" spans="1:7" ht="13.2" x14ac:dyDescent="0.25">
      <c r="A1249" s="4" t="s">
        <v>931</v>
      </c>
      <c r="B1249" s="9">
        <v>43725</v>
      </c>
      <c r="C1249" s="19">
        <f t="shared" si="20"/>
        <v>2019</v>
      </c>
      <c r="D1249" s="2">
        <v>23579</v>
      </c>
      <c r="E1249" s="1">
        <v>783</v>
      </c>
      <c r="F1249" s="20">
        <f>_xlfn.IFNA(LEFT(E1249,LEN(E1249)-1)*CHOOSE(MATCH(RIGHT(E1249,1),{"k"},0),1000),E1249)</f>
        <v>783</v>
      </c>
      <c r="G1249" s="1">
        <v>39</v>
      </c>
    </row>
    <row r="1250" spans="1:7" ht="13.2" x14ac:dyDescent="0.25">
      <c r="A1250" s="4" t="s">
        <v>1453</v>
      </c>
      <c r="B1250" s="9">
        <v>44124</v>
      </c>
      <c r="C1250" s="19">
        <f t="shared" si="20"/>
        <v>2020</v>
      </c>
      <c r="D1250" s="2">
        <v>31132</v>
      </c>
      <c r="E1250" s="1">
        <v>783</v>
      </c>
      <c r="F1250" s="20">
        <f>_xlfn.IFNA(LEFT(E1250,LEN(E1250)-1)*CHOOSE(MATCH(RIGHT(E1250,1),{"k"},0),1000),E1250)</f>
        <v>783</v>
      </c>
      <c r="G1250" s="1">
        <v>24</v>
      </c>
    </row>
    <row r="1251" spans="1:7" ht="13.2" x14ac:dyDescent="0.25">
      <c r="A1251" s="4" t="s">
        <v>370</v>
      </c>
      <c r="B1251" s="9">
        <v>43952</v>
      </c>
      <c r="C1251" s="19">
        <f t="shared" si="20"/>
        <v>2020</v>
      </c>
      <c r="D1251" s="2">
        <v>31732</v>
      </c>
      <c r="E1251" s="1">
        <v>784</v>
      </c>
      <c r="F1251" s="20">
        <f>_xlfn.IFNA(LEFT(E1251,LEN(E1251)-1)*CHOOSE(MATCH(RIGHT(E1251,1),{"k"},0),1000),E1251)</f>
        <v>784</v>
      </c>
      <c r="G1251" s="1">
        <v>11</v>
      </c>
    </row>
    <row r="1252" spans="1:7" ht="13.2" x14ac:dyDescent="0.25">
      <c r="A1252" s="4" t="s">
        <v>257</v>
      </c>
      <c r="B1252" s="9">
        <v>44112</v>
      </c>
      <c r="C1252" s="19">
        <f t="shared" si="20"/>
        <v>2020</v>
      </c>
      <c r="D1252" s="2">
        <v>30862</v>
      </c>
      <c r="E1252" s="1">
        <v>786</v>
      </c>
      <c r="F1252" s="20">
        <f>_xlfn.IFNA(LEFT(E1252,LEN(E1252)-1)*CHOOSE(MATCH(RIGHT(E1252,1),{"k"},0),1000),E1252)</f>
        <v>786</v>
      </c>
      <c r="G1252" s="1">
        <v>45</v>
      </c>
    </row>
    <row r="1253" spans="1:7" ht="13.2" x14ac:dyDescent="0.25">
      <c r="A1253" s="4" t="s">
        <v>115</v>
      </c>
      <c r="B1253" s="9">
        <v>43791</v>
      </c>
      <c r="C1253" s="19">
        <f t="shared" si="20"/>
        <v>2019</v>
      </c>
      <c r="D1253" s="2">
        <v>63004</v>
      </c>
      <c r="E1253" s="1">
        <v>794</v>
      </c>
      <c r="F1253" s="20">
        <f>_xlfn.IFNA(LEFT(E1253,LEN(E1253)-1)*CHOOSE(MATCH(RIGHT(E1253,1),{"k"},0),1000),E1253)</f>
        <v>794</v>
      </c>
      <c r="G1253" s="1">
        <v>149</v>
      </c>
    </row>
    <row r="1254" spans="1:7" ht="13.2" x14ac:dyDescent="0.25">
      <c r="A1254" s="4" t="s">
        <v>1437</v>
      </c>
      <c r="B1254" s="9">
        <v>43948</v>
      </c>
      <c r="C1254" s="19">
        <f t="shared" si="20"/>
        <v>2020</v>
      </c>
      <c r="D1254" s="2">
        <v>28904</v>
      </c>
      <c r="E1254" s="1">
        <v>796</v>
      </c>
      <c r="F1254" s="20">
        <f>_xlfn.IFNA(LEFT(E1254,LEN(E1254)-1)*CHOOSE(MATCH(RIGHT(E1254,1),{"k"},0),1000),E1254)</f>
        <v>796</v>
      </c>
      <c r="G1254" s="1">
        <v>36</v>
      </c>
    </row>
    <row r="1255" spans="1:7" ht="13.2" x14ac:dyDescent="0.25">
      <c r="A1255" s="4" t="s">
        <v>1346</v>
      </c>
      <c r="B1255" s="9">
        <v>43856</v>
      </c>
      <c r="C1255" s="19">
        <f t="shared" si="20"/>
        <v>2020</v>
      </c>
      <c r="D1255" s="2">
        <v>33708</v>
      </c>
      <c r="E1255" s="1">
        <v>797</v>
      </c>
      <c r="F1255" s="20">
        <f>_xlfn.IFNA(LEFT(E1255,LEN(E1255)-1)*CHOOSE(MATCH(RIGHT(E1255,1),{"k"},0),1000),E1255)</f>
        <v>797</v>
      </c>
      <c r="G1255" s="1">
        <v>41</v>
      </c>
    </row>
    <row r="1256" spans="1:7" ht="13.2" x14ac:dyDescent="0.25">
      <c r="A1256" s="4" t="s">
        <v>1164</v>
      </c>
      <c r="B1256" s="9">
        <v>43692</v>
      </c>
      <c r="C1256" s="19">
        <f t="shared" si="20"/>
        <v>2019</v>
      </c>
      <c r="D1256" s="2">
        <v>15905</v>
      </c>
      <c r="E1256" s="1">
        <v>808</v>
      </c>
      <c r="F1256" s="20">
        <f>_xlfn.IFNA(LEFT(E1256,LEN(E1256)-1)*CHOOSE(MATCH(RIGHT(E1256,1),{"k"},0),1000),E1256)</f>
        <v>808</v>
      </c>
      <c r="G1256" s="1">
        <v>27</v>
      </c>
    </row>
    <row r="1257" spans="1:7" ht="13.2" x14ac:dyDescent="0.25">
      <c r="A1257" s="4" t="s">
        <v>1297</v>
      </c>
      <c r="B1257" s="9">
        <v>43745</v>
      </c>
      <c r="C1257" s="19">
        <f t="shared" si="20"/>
        <v>2019</v>
      </c>
      <c r="D1257" s="2">
        <v>18075</v>
      </c>
      <c r="E1257" s="1">
        <v>811</v>
      </c>
      <c r="F1257" s="20">
        <f>_xlfn.IFNA(LEFT(E1257,LEN(E1257)-1)*CHOOSE(MATCH(RIGHT(E1257,1),{"k"},0),1000),E1257)</f>
        <v>811</v>
      </c>
      <c r="G1257" s="1">
        <v>17</v>
      </c>
    </row>
    <row r="1258" spans="1:7" ht="13.2" x14ac:dyDescent="0.25">
      <c r="A1258" s="4" t="s">
        <v>1328</v>
      </c>
      <c r="B1258" s="9">
        <v>43661</v>
      </c>
      <c r="C1258" s="19">
        <f t="shared" si="20"/>
        <v>2019</v>
      </c>
      <c r="D1258" s="2">
        <v>28383</v>
      </c>
      <c r="E1258" s="1">
        <v>818</v>
      </c>
      <c r="F1258" s="20">
        <f>_xlfn.IFNA(LEFT(E1258,LEN(E1258)-1)*CHOOSE(MATCH(RIGHT(E1258,1),{"k"},0),1000),E1258)</f>
        <v>818</v>
      </c>
      <c r="G1258" s="1">
        <v>65</v>
      </c>
    </row>
    <row r="1259" spans="1:7" ht="13.2" x14ac:dyDescent="0.25">
      <c r="A1259" s="4" t="s">
        <v>1485</v>
      </c>
      <c r="B1259" s="9">
        <v>43772</v>
      </c>
      <c r="C1259" s="19">
        <f t="shared" si="20"/>
        <v>2019</v>
      </c>
      <c r="D1259" s="2">
        <v>47586</v>
      </c>
      <c r="E1259" s="1">
        <v>818</v>
      </c>
      <c r="F1259" s="20">
        <f>_xlfn.IFNA(LEFT(E1259,LEN(E1259)-1)*CHOOSE(MATCH(RIGHT(E1259,1),{"k"},0),1000),E1259)</f>
        <v>818</v>
      </c>
      <c r="G1259" s="1">
        <v>57</v>
      </c>
    </row>
    <row r="1260" spans="1:7" ht="13.2" x14ac:dyDescent="0.25">
      <c r="A1260" s="4" t="s">
        <v>193</v>
      </c>
      <c r="B1260" s="9">
        <v>43815</v>
      </c>
      <c r="C1260" s="19">
        <f t="shared" si="20"/>
        <v>2019</v>
      </c>
      <c r="D1260" s="2">
        <v>14247</v>
      </c>
      <c r="E1260" s="1">
        <v>820</v>
      </c>
      <c r="F1260" s="20">
        <f>_xlfn.IFNA(LEFT(E1260,LEN(E1260)-1)*CHOOSE(MATCH(RIGHT(E1260,1),{"k"},0),1000),E1260)</f>
        <v>820</v>
      </c>
      <c r="G1260" s="1">
        <v>28</v>
      </c>
    </row>
    <row r="1261" spans="1:7" ht="13.2" x14ac:dyDescent="0.25">
      <c r="A1261" s="4" t="s">
        <v>1515</v>
      </c>
      <c r="B1261" s="9">
        <v>43894</v>
      </c>
      <c r="C1261" s="19">
        <f t="shared" si="20"/>
        <v>2020</v>
      </c>
      <c r="D1261" s="2">
        <v>25986</v>
      </c>
      <c r="E1261" s="1">
        <v>829</v>
      </c>
      <c r="F1261" s="20">
        <f>_xlfn.IFNA(LEFT(E1261,LEN(E1261)-1)*CHOOSE(MATCH(RIGHT(E1261,1),{"k"},0),1000),E1261)</f>
        <v>829</v>
      </c>
      <c r="G1261" s="1">
        <v>40</v>
      </c>
    </row>
    <row r="1262" spans="1:7" ht="13.2" x14ac:dyDescent="0.25">
      <c r="A1262" s="4" t="s">
        <v>283</v>
      </c>
      <c r="B1262" s="9">
        <v>43507</v>
      </c>
      <c r="C1262" s="19">
        <f t="shared" si="20"/>
        <v>2019</v>
      </c>
      <c r="D1262" s="2">
        <v>23490</v>
      </c>
      <c r="E1262" s="1">
        <v>830</v>
      </c>
      <c r="F1262" s="20">
        <f>_xlfn.IFNA(LEFT(E1262,LEN(E1262)-1)*CHOOSE(MATCH(RIGHT(E1262,1),{"k"},0),1000),E1262)</f>
        <v>830</v>
      </c>
      <c r="G1262" s="1">
        <v>43</v>
      </c>
    </row>
    <row r="1263" spans="1:7" ht="13.2" x14ac:dyDescent="0.25">
      <c r="A1263" s="4" t="s">
        <v>417</v>
      </c>
      <c r="B1263" s="9">
        <v>43602</v>
      </c>
      <c r="C1263" s="19">
        <f t="shared" si="20"/>
        <v>2019</v>
      </c>
      <c r="D1263" s="2">
        <v>44794</v>
      </c>
      <c r="E1263" s="1">
        <v>830</v>
      </c>
      <c r="F1263" s="20">
        <f>_xlfn.IFNA(LEFT(E1263,LEN(E1263)-1)*CHOOSE(MATCH(RIGHT(E1263,1),{"k"},0),1000),E1263)</f>
        <v>830</v>
      </c>
      <c r="G1263" s="1">
        <v>50</v>
      </c>
    </row>
    <row r="1264" spans="1:7" ht="13.2" x14ac:dyDescent="0.25">
      <c r="A1264" s="4" t="s">
        <v>195</v>
      </c>
      <c r="B1264" s="9">
        <v>43688</v>
      </c>
      <c r="C1264" s="19">
        <f t="shared" si="20"/>
        <v>2019</v>
      </c>
      <c r="D1264" s="2">
        <v>25227</v>
      </c>
      <c r="E1264" s="1">
        <v>833</v>
      </c>
      <c r="F1264" s="20">
        <f>_xlfn.IFNA(LEFT(E1264,LEN(E1264)-1)*CHOOSE(MATCH(RIGHT(E1264,1),{"k"},0),1000),E1264)</f>
        <v>833</v>
      </c>
      <c r="G1264" s="1">
        <v>39</v>
      </c>
    </row>
    <row r="1265" spans="1:7" ht="13.2" x14ac:dyDescent="0.25">
      <c r="A1265" s="4" t="s">
        <v>101</v>
      </c>
      <c r="B1265" s="9">
        <v>43771</v>
      </c>
      <c r="C1265" s="19">
        <f t="shared" si="20"/>
        <v>2019</v>
      </c>
      <c r="D1265" s="2">
        <v>62308</v>
      </c>
      <c r="E1265" s="1">
        <v>841</v>
      </c>
      <c r="F1265" s="20">
        <f>_xlfn.IFNA(LEFT(E1265,LEN(E1265)-1)*CHOOSE(MATCH(RIGHT(E1265,1),{"k"},0),1000),E1265)</f>
        <v>841</v>
      </c>
      <c r="G1265" s="1">
        <v>85</v>
      </c>
    </row>
    <row r="1266" spans="1:7" ht="13.2" x14ac:dyDescent="0.25">
      <c r="A1266" s="4" t="s">
        <v>211</v>
      </c>
      <c r="B1266" s="9">
        <v>44188</v>
      </c>
      <c r="C1266" s="19">
        <f t="shared" si="20"/>
        <v>2020</v>
      </c>
      <c r="D1266" s="2">
        <v>23423</v>
      </c>
      <c r="E1266" s="1">
        <v>842</v>
      </c>
      <c r="F1266" s="20">
        <f>_xlfn.IFNA(LEFT(E1266,LEN(E1266)-1)*CHOOSE(MATCH(RIGHT(E1266,1),{"k"},0),1000),E1266)</f>
        <v>842</v>
      </c>
      <c r="G1266" s="1">
        <v>26</v>
      </c>
    </row>
    <row r="1267" spans="1:7" ht="13.2" x14ac:dyDescent="0.25">
      <c r="A1267" s="4" t="s">
        <v>564</v>
      </c>
      <c r="B1267" s="9">
        <v>43708</v>
      </c>
      <c r="C1267" s="19">
        <f t="shared" si="20"/>
        <v>2019</v>
      </c>
      <c r="D1267" s="2">
        <v>19815</v>
      </c>
      <c r="E1267" s="1">
        <v>844</v>
      </c>
      <c r="F1267" s="20">
        <f>_xlfn.IFNA(LEFT(E1267,LEN(E1267)-1)*CHOOSE(MATCH(RIGHT(E1267,1),{"k"},0),1000),E1267)</f>
        <v>844</v>
      </c>
      <c r="G1267" s="1">
        <v>39</v>
      </c>
    </row>
    <row r="1268" spans="1:7" ht="13.2" x14ac:dyDescent="0.25">
      <c r="A1268" s="4" t="s">
        <v>1455</v>
      </c>
      <c r="B1268" s="9">
        <v>43733</v>
      </c>
      <c r="C1268" s="19">
        <f t="shared" si="20"/>
        <v>2019</v>
      </c>
      <c r="D1268" s="2">
        <v>50611</v>
      </c>
      <c r="E1268" s="1">
        <v>850</v>
      </c>
      <c r="F1268" s="20">
        <f>_xlfn.IFNA(LEFT(E1268,LEN(E1268)-1)*CHOOSE(MATCH(RIGHT(E1268,1),{"k"},0),1000),E1268)</f>
        <v>850</v>
      </c>
      <c r="G1268" s="1">
        <v>47</v>
      </c>
    </row>
    <row r="1269" spans="1:7" ht="13.2" x14ac:dyDescent="0.25">
      <c r="A1269" s="4" t="s">
        <v>326</v>
      </c>
      <c r="B1269" s="9">
        <v>43886</v>
      </c>
      <c r="C1269" s="19">
        <f t="shared" si="20"/>
        <v>2020</v>
      </c>
      <c r="D1269" s="2">
        <v>24482</v>
      </c>
      <c r="E1269" s="1">
        <v>859</v>
      </c>
      <c r="F1269" s="20">
        <f>_xlfn.IFNA(LEFT(E1269,LEN(E1269)-1)*CHOOSE(MATCH(RIGHT(E1269,1),{"k"},0),1000),E1269)</f>
        <v>859</v>
      </c>
      <c r="G1269" s="1">
        <v>24</v>
      </c>
    </row>
    <row r="1270" spans="1:7" ht="13.2" x14ac:dyDescent="0.25">
      <c r="A1270" s="4" t="s">
        <v>1090</v>
      </c>
      <c r="B1270" s="9">
        <v>44082</v>
      </c>
      <c r="C1270" s="19">
        <f t="shared" si="20"/>
        <v>2020</v>
      </c>
      <c r="D1270" s="2">
        <v>33180</v>
      </c>
      <c r="E1270" s="1">
        <v>862</v>
      </c>
      <c r="F1270" s="20">
        <f>_xlfn.IFNA(LEFT(E1270,LEN(E1270)-1)*CHOOSE(MATCH(RIGHT(E1270,1),{"k"},0),1000),E1270)</f>
        <v>862</v>
      </c>
      <c r="G1270" s="1">
        <v>49</v>
      </c>
    </row>
    <row r="1271" spans="1:7" ht="13.2" x14ac:dyDescent="0.25">
      <c r="A1271" s="4" t="s">
        <v>57</v>
      </c>
      <c r="B1271" s="9">
        <v>43798</v>
      </c>
      <c r="C1271" s="19">
        <f t="shared" si="20"/>
        <v>2019</v>
      </c>
      <c r="D1271" s="2">
        <v>49575</v>
      </c>
      <c r="E1271" s="1">
        <v>873</v>
      </c>
      <c r="F1271" s="20">
        <f>_xlfn.IFNA(LEFT(E1271,LEN(E1271)-1)*CHOOSE(MATCH(RIGHT(E1271,1),{"k"},0),1000),E1271)</f>
        <v>873</v>
      </c>
      <c r="G1271" s="1">
        <v>34</v>
      </c>
    </row>
    <row r="1272" spans="1:7" ht="13.2" x14ac:dyDescent="0.25">
      <c r="A1272" s="4" t="s">
        <v>427</v>
      </c>
      <c r="B1272" s="9">
        <v>43824</v>
      </c>
      <c r="C1272" s="19">
        <f t="shared" si="20"/>
        <v>2019</v>
      </c>
      <c r="D1272" s="2">
        <v>21684</v>
      </c>
      <c r="E1272" s="1">
        <v>877</v>
      </c>
      <c r="F1272" s="20">
        <f>_xlfn.IFNA(LEFT(E1272,LEN(E1272)-1)*CHOOSE(MATCH(RIGHT(E1272,1),{"k"},0),1000),E1272)</f>
        <v>877</v>
      </c>
      <c r="G1272" s="1">
        <v>56</v>
      </c>
    </row>
    <row r="1273" spans="1:7" ht="13.2" x14ac:dyDescent="0.25">
      <c r="A1273" s="4" t="s">
        <v>1224</v>
      </c>
      <c r="B1273" s="9">
        <v>44220</v>
      </c>
      <c r="C1273" s="19">
        <f t="shared" si="20"/>
        <v>2021</v>
      </c>
      <c r="D1273" s="2">
        <v>36684</v>
      </c>
      <c r="E1273" s="1">
        <v>879</v>
      </c>
      <c r="F1273" s="20">
        <f>_xlfn.IFNA(LEFT(E1273,LEN(E1273)-1)*CHOOSE(MATCH(RIGHT(E1273,1),{"k"},0),1000),E1273)</f>
        <v>879</v>
      </c>
      <c r="G1273" s="1">
        <v>38</v>
      </c>
    </row>
    <row r="1274" spans="1:7" ht="13.2" x14ac:dyDescent="0.25">
      <c r="A1274" s="4" t="s">
        <v>1471</v>
      </c>
      <c r="B1274" s="9">
        <v>43954</v>
      </c>
      <c r="C1274" s="19">
        <f t="shared" si="20"/>
        <v>2020</v>
      </c>
      <c r="D1274" s="2">
        <v>39392</v>
      </c>
      <c r="E1274" s="1">
        <v>880</v>
      </c>
      <c r="F1274" s="20">
        <f>_xlfn.IFNA(LEFT(E1274,LEN(E1274)-1)*CHOOSE(MATCH(RIGHT(E1274,1),{"k"},0),1000),E1274)</f>
        <v>880</v>
      </c>
      <c r="G1274" s="1">
        <v>56</v>
      </c>
    </row>
    <row r="1275" spans="1:7" ht="13.2" x14ac:dyDescent="0.25">
      <c r="A1275" s="4" t="s">
        <v>396</v>
      </c>
      <c r="B1275" s="9">
        <v>43541</v>
      </c>
      <c r="C1275" s="19">
        <f t="shared" si="20"/>
        <v>2019</v>
      </c>
      <c r="D1275" s="2">
        <v>36825</v>
      </c>
      <c r="E1275" s="1">
        <v>881</v>
      </c>
      <c r="F1275" s="20">
        <f>_xlfn.IFNA(LEFT(E1275,LEN(E1275)-1)*CHOOSE(MATCH(RIGHT(E1275,1),{"k"},0),1000),E1275)</f>
        <v>881</v>
      </c>
      <c r="G1275" s="1">
        <v>35</v>
      </c>
    </row>
    <row r="1276" spans="1:7" ht="13.2" x14ac:dyDescent="0.25">
      <c r="A1276" s="4" t="s">
        <v>241</v>
      </c>
      <c r="B1276" s="9">
        <v>43856</v>
      </c>
      <c r="C1276" s="19">
        <f t="shared" si="20"/>
        <v>2020</v>
      </c>
      <c r="D1276" s="2">
        <v>29382</v>
      </c>
      <c r="E1276" s="1">
        <v>881</v>
      </c>
      <c r="F1276" s="20">
        <f>_xlfn.IFNA(LEFT(E1276,LEN(E1276)-1)*CHOOSE(MATCH(RIGHT(E1276,1),{"k"},0),1000),E1276)</f>
        <v>881</v>
      </c>
      <c r="G1276" s="1">
        <v>66</v>
      </c>
    </row>
    <row r="1277" spans="1:7" ht="13.2" x14ac:dyDescent="0.25">
      <c r="A1277" s="4" t="s">
        <v>250</v>
      </c>
      <c r="B1277" s="9">
        <v>43968</v>
      </c>
      <c r="C1277" s="19">
        <f t="shared" si="20"/>
        <v>2020</v>
      </c>
      <c r="D1277" s="2">
        <v>65468</v>
      </c>
      <c r="E1277" s="1">
        <v>881</v>
      </c>
      <c r="F1277" s="20">
        <f>_xlfn.IFNA(LEFT(E1277,LEN(E1277)-1)*CHOOSE(MATCH(RIGHT(E1277,1),{"k"},0),1000),E1277)</f>
        <v>881</v>
      </c>
      <c r="G1277" s="1">
        <v>64</v>
      </c>
    </row>
    <row r="1278" spans="1:7" ht="13.2" x14ac:dyDescent="0.25">
      <c r="A1278" s="4" t="s">
        <v>1466</v>
      </c>
      <c r="B1278" s="9">
        <v>44176</v>
      </c>
      <c r="C1278" s="19">
        <f t="shared" si="20"/>
        <v>2020</v>
      </c>
      <c r="D1278" s="2">
        <v>31238</v>
      </c>
      <c r="E1278" s="1">
        <v>883</v>
      </c>
      <c r="F1278" s="20">
        <f>_xlfn.IFNA(LEFT(E1278,LEN(E1278)-1)*CHOOSE(MATCH(RIGHT(E1278,1),{"k"},0),1000),E1278)</f>
        <v>883</v>
      </c>
      <c r="G1278" s="1">
        <v>28</v>
      </c>
    </row>
    <row r="1279" spans="1:7" ht="13.2" x14ac:dyDescent="0.25">
      <c r="A1279" s="4" t="s">
        <v>1054</v>
      </c>
      <c r="B1279" s="9">
        <v>44359</v>
      </c>
      <c r="C1279" s="19">
        <f t="shared" si="20"/>
        <v>2021</v>
      </c>
      <c r="D1279" s="2">
        <v>44094</v>
      </c>
      <c r="E1279" s="1">
        <v>883</v>
      </c>
      <c r="F1279" s="20">
        <f>_xlfn.IFNA(LEFT(E1279,LEN(E1279)-1)*CHOOSE(MATCH(RIGHT(E1279,1),{"k"},0),1000),E1279)</f>
        <v>883</v>
      </c>
      <c r="G1279" s="1">
        <v>33</v>
      </c>
    </row>
    <row r="1280" spans="1:7" ht="13.2" x14ac:dyDescent="0.25">
      <c r="A1280" s="4" t="s">
        <v>775</v>
      </c>
      <c r="B1280" s="9">
        <v>43775</v>
      </c>
      <c r="C1280" s="19">
        <f t="shared" si="20"/>
        <v>2019</v>
      </c>
      <c r="D1280" s="2">
        <v>33095</v>
      </c>
      <c r="E1280" s="1">
        <v>890</v>
      </c>
      <c r="F1280" s="20">
        <f>_xlfn.IFNA(LEFT(E1280,LEN(E1280)-1)*CHOOSE(MATCH(RIGHT(E1280,1),{"k"},0),1000),E1280)</f>
        <v>890</v>
      </c>
      <c r="G1280" s="1">
        <v>68</v>
      </c>
    </row>
    <row r="1281" spans="1:7" ht="13.2" x14ac:dyDescent="0.25">
      <c r="A1281" s="4" t="s">
        <v>75</v>
      </c>
      <c r="B1281" s="9">
        <v>43720</v>
      </c>
      <c r="C1281" s="19">
        <f t="shared" si="20"/>
        <v>2019</v>
      </c>
      <c r="D1281" s="2">
        <v>37068</v>
      </c>
      <c r="E1281" s="1">
        <v>894</v>
      </c>
      <c r="F1281" s="20">
        <f>_xlfn.IFNA(LEFT(E1281,LEN(E1281)-1)*CHOOSE(MATCH(RIGHT(E1281,1),{"k"},0),1000),E1281)</f>
        <v>894</v>
      </c>
      <c r="G1281" s="1">
        <v>103</v>
      </c>
    </row>
    <row r="1282" spans="1:7" ht="13.2" x14ac:dyDescent="0.25">
      <c r="A1282" s="4" t="s">
        <v>932</v>
      </c>
      <c r="B1282" s="9">
        <v>44059</v>
      </c>
      <c r="C1282" s="19">
        <f t="shared" ref="C1282:C1345" si="21">YEAR(B1282)</f>
        <v>2020</v>
      </c>
      <c r="D1282" s="2">
        <v>52322</v>
      </c>
      <c r="E1282" s="1">
        <v>895</v>
      </c>
      <c r="F1282" s="20">
        <f>_xlfn.IFNA(LEFT(E1282,LEN(E1282)-1)*CHOOSE(MATCH(RIGHT(E1282,1),{"k"},0),1000),E1282)</f>
        <v>895</v>
      </c>
      <c r="G1282" s="1">
        <v>70</v>
      </c>
    </row>
    <row r="1283" spans="1:7" ht="13.2" x14ac:dyDescent="0.25">
      <c r="A1283" s="4" t="s">
        <v>508</v>
      </c>
      <c r="B1283" s="9">
        <v>43918</v>
      </c>
      <c r="C1283" s="19">
        <f t="shared" si="21"/>
        <v>2020</v>
      </c>
      <c r="D1283" s="2">
        <v>78817</v>
      </c>
      <c r="E1283" s="1">
        <v>896</v>
      </c>
      <c r="F1283" s="20">
        <f>_xlfn.IFNA(LEFT(E1283,LEN(E1283)-1)*CHOOSE(MATCH(RIGHT(E1283,1),{"k"},0),1000),E1283)</f>
        <v>896</v>
      </c>
      <c r="G1283" s="1">
        <v>60</v>
      </c>
    </row>
    <row r="1284" spans="1:7" ht="13.2" x14ac:dyDescent="0.25">
      <c r="A1284" s="4" t="s">
        <v>996</v>
      </c>
      <c r="B1284" s="9">
        <v>43740</v>
      </c>
      <c r="C1284" s="19">
        <f t="shared" si="21"/>
        <v>2019</v>
      </c>
      <c r="D1284" s="2">
        <v>70589</v>
      </c>
      <c r="E1284" s="1">
        <v>902</v>
      </c>
      <c r="F1284" s="20">
        <f>_xlfn.IFNA(LEFT(E1284,LEN(E1284)-1)*CHOOSE(MATCH(RIGHT(E1284,1),{"k"},0),1000),E1284)</f>
        <v>902</v>
      </c>
      <c r="G1284" s="1">
        <v>45</v>
      </c>
    </row>
    <row r="1285" spans="1:7" ht="13.2" x14ac:dyDescent="0.25">
      <c r="A1285" s="4" t="s">
        <v>1450</v>
      </c>
      <c r="B1285" s="9">
        <v>43835</v>
      </c>
      <c r="C1285" s="19">
        <f t="shared" si="21"/>
        <v>2020</v>
      </c>
      <c r="D1285" s="2">
        <v>71171</v>
      </c>
      <c r="E1285" s="1">
        <v>905</v>
      </c>
      <c r="F1285" s="20">
        <f>_xlfn.IFNA(LEFT(E1285,LEN(E1285)-1)*CHOOSE(MATCH(RIGHT(E1285,1),{"k"},0),1000),E1285)</f>
        <v>905</v>
      </c>
      <c r="G1285" s="1">
        <v>55</v>
      </c>
    </row>
    <row r="1286" spans="1:7" ht="13.2" x14ac:dyDescent="0.25">
      <c r="A1286" s="4" t="s">
        <v>1341</v>
      </c>
      <c r="B1286" s="9">
        <v>42212</v>
      </c>
      <c r="C1286" s="19">
        <f t="shared" si="21"/>
        <v>2015</v>
      </c>
      <c r="D1286" s="2">
        <v>199700</v>
      </c>
      <c r="E1286" s="1">
        <v>910</v>
      </c>
      <c r="F1286" s="20">
        <f>_xlfn.IFNA(LEFT(E1286,LEN(E1286)-1)*CHOOSE(MATCH(RIGHT(E1286,1),{"k"},0),1000),E1286)</f>
        <v>910</v>
      </c>
      <c r="G1286" s="1">
        <v>46</v>
      </c>
    </row>
    <row r="1287" spans="1:7" ht="13.2" x14ac:dyDescent="0.25">
      <c r="A1287" s="4" t="s">
        <v>912</v>
      </c>
      <c r="B1287" s="9">
        <v>44009</v>
      </c>
      <c r="C1287" s="19">
        <f t="shared" si="21"/>
        <v>2020</v>
      </c>
      <c r="D1287" s="2">
        <v>35408</v>
      </c>
      <c r="E1287" s="1">
        <v>913</v>
      </c>
      <c r="F1287" s="20">
        <f>_xlfn.IFNA(LEFT(E1287,LEN(E1287)-1)*CHOOSE(MATCH(RIGHT(E1287,1),{"k"},0),1000),E1287)</f>
        <v>913</v>
      </c>
      <c r="G1287" s="1">
        <v>32</v>
      </c>
    </row>
    <row r="1288" spans="1:7" ht="13.2" x14ac:dyDescent="0.25">
      <c r="A1288" s="4" t="s">
        <v>364</v>
      </c>
      <c r="B1288" s="9">
        <v>44358</v>
      </c>
      <c r="C1288" s="19">
        <f t="shared" si="21"/>
        <v>2021</v>
      </c>
      <c r="D1288" s="2">
        <v>31260</v>
      </c>
      <c r="E1288" s="1">
        <v>915</v>
      </c>
      <c r="F1288" s="20">
        <f>_xlfn.IFNA(LEFT(E1288,LEN(E1288)-1)*CHOOSE(MATCH(RIGHT(E1288,1),{"k"},0),1000),E1288)</f>
        <v>915</v>
      </c>
      <c r="G1288" s="1">
        <v>31</v>
      </c>
    </row>
    <row r="1289" spans="1:7" ht="13.2" x14ac:dyDescent="0.25">
      <c r="A1289" s="4" t="s">
        <v>452</v>
      </c>
      <c r="B1289" s="9">
        <v>43953</v>
      </c>
      <c r="C1289" s="19">
        <f t="shared" si="21"/>
        <v>2020</v>
      </c>
      <c r="D1289" s="2">
        <v>25576</v>
      </c>
      <c r="E1289" s="1">
        <v>916</v>
      </c>
      <c r="F1289" s="20">
        <f>_xlfn.IFNA(LEFT(E1289,LEN(E1289)-1)*CHOOSE(MATCH(RIGHT(E1289,1),{"k"},0),1000),E1289)</f>
        <v>916</v>
      </c>
      <c r="G1289" s="1">
        <v>25</v>
      </c>
    </row>
    <row r="1290" spans="1:7" ht="13.2" x14ac:dyDescent="0.25">
      <c r="A1290" s="4" t="s">
        <v>278</v>
      </c>
      <c r="B1290" s="9">
        <v>44154</v>
      </c>
      <c r="C1290" s="19">
        <f t="shared" si="21"/>
        <v>2020</v>
      </c>
      <c r="D1290" s="2">
        <v>27057</v>
      </c>
      <c r="E1290" s="1">
        <v>934</v>
      </c>
      <c r="F1290" s="20">
        <f>_xlfn.IFNA(LEFT(E1290,LEN(E1290)-1)*CHOOSE(MATCH(RIGHT(E1290,1),{"k"},0),1000),E1290)</f>
        <v>934</v>
      </c>
      <c r="G1290" s="1">
        <v>44</v>
      </c>
    </row>
    <row r="1291" spans="1:7" ht="13.2" x14ac:dyDescent="0.25">
      <c r="A1291" s="4" t="s">
        <v>1380</v>
      </c>
      <c r="B1291" s="9">
        <v>43790</v>
      </c>
      <c r="C1291" s="19">
        <f t="shared" si="21"/>
        <v>2019</v>
      </c>
      <c r="D1291" s="2">
        <v>50469</v>
      </c>
      <c r="E1291" s="1">
        <v>935</v>
      </c>
      <c r="F1291" s="20">
        <f>_xlfn.IFNA(LEFT(E1291,LEN(E1291)-1)*CHOOSE(MATCH(RIGHT(E1291,1),{"k"},0),1000),E1291)</f>
        <v>935</v>
      </c>
      <c r="G1291" s="1">
        <v>59</v>
      </c>
    </row>
    <row r="1292" spans="1:7" ht="13.2" x14ac:dyDescent="0.25">
      <c r="A1292" s="4" t="s">
        <v>245</v>
      </c>
      <c r="B1292" s="9">
        <v>43982</v>
      </c>
      <c r="C1292" s="19">
        <f t="shared" si="21"/>
        <v>2020</v>
      </c>
      <c r="D1292" s="2">
        <v>44226</v>
      </c>
      <c r="E1292" s="1">
        <v>937</v>
      </c>
      <c r="F1292" s="20">
        <f>_xlfn.IFNA(LEFT(E1292,LEN(E1292)-1)*CHOOSE(MATCH(RIGHT(E1292,1),{"k"},0),1000),E1292)</f>
        <v>937</v>
      </c>
      <c r="G1292" s="1">
        <v>47</v>
      </c>
    </row>
    <row r="1293" spans="1:7" ht="13.2" x14ac:dyDescent="0.25">
      <c r="A1293" s="4" t="s">
        <v>1360</v>
      </c>
      <c r="B1293" s="9">
        <v>43823</v>
      </c>
      <c r="C1293" s="19">
        <f t="shared" si="21"/>
        <v>2019</v>
      </c>
      <c r="D1293" s="2">
        <v>45917</v>
      </c>
      <c r="E1293" s="1">
        <v>938</v>
      </c>
      <c r="F1293" s="20">
        <f>_xlfn.IFNA(LEFT(E1293,LEN(E1293)-1)*CHOOSE(MATCH(RIGHT(E1293,1),{"k"},0),1000),E1293)</f>
        <v>938</v>
      </c>
      <c r="G1293" s="1">
        <v>32</v>
      </c>
    </row>
    <row r="1294" spans="1:7" ht="13.2" x14ac:dyDescent="0.25">
      <c r="A1294" s="4" t="s">
        <v>1295</v>
      </c>
      <c r="B1294" s="9">
        <v>43219</v>
      </c>
      <c r="C1294" s="19">
        <f t="shared" si="21"/>
        <v>2018</v>
      </c>
      <c r="D1294" s="2">
        <v>136070</v>
      </c>
      <c r="E1294" s="1">
        <v>946</v>
      </c>
      <c r="F1294" s="20">
        <f>_xlfn.IFNA(LEFT(E1294,LEN(E1294)-1)*CHOOSE(MATCH(RIGHT(E1294,1),{"k"},0),1000),E1294)</f>
        <v>946</v>
      </c>
      <c r="G1294" s="1">
        <v>198</v>
      </c>
    </row>
    <row r="1295" spans="1:7" ht="13.2" x14ac:dyDescent="0.25">
      <c r="A1295" s="4" t="s">
        <v>946</v>
      </c>
      <c r="B1295" s="9">
        <v>43783</v>
      </c>
      <c r="C1295" s="19">
        <f t="shared" si="21"/>
        <v>2019</v>
      </c>
      <c r="D1295" s="2">
        <v>42505</v>
      </c>
      <c r="E1295" s="1">
        <v>959</v>
      </c>
      <c r="F1295" s="20">
        <f>_xlfn.IFNA(LEFT(E1295,LEN(E1295)-1)*CHOOSE(MATCH(RIGHT(E1295,1),{"k"},0),1000),E1295)</f>
        <v>959</v>
      </c>
      <c r="G1295" s="1">
        <v>61</v>
      </c>
    </row>
    <row r="1296" spans="1:7" ht="13.2" x14ac:dyDescent="0.25">
      <c r="A1296" s="4" t="s">
        <v>80</v>
      </c>
      <c r="B1296" s="9">
        <v>43751</v>
      </c>
      <c r="C1296" s="19">
        <f t="shared" si="21"/>
        <v>2019</v>
      </c>
      <c r="D1296" s="2">
        <v>48718</v>
      </c>
      <c r="E1296" s="1">
        <v>965</v>
      </c>
      <c r="F1296" s="20">
        <f>_xlfn.IFNA(LEFT(E1296,LEN(E1296)-1)*CHOOSE(MATCH(RIGHT(E1296,1),{"k"},0),1000),E1296)</f>
        <v>965</v>
      </c>
      <c r="G1296" s="1">
        <v>54</v>
      </c>
    </row>
    <row r="1297" spans="1:7" ht="13.2" x14ac:dyDescent="0.25">
      <c r="A1297" s="4" t="s">
        <v>1379</v>
      </c>
      <c r="B1297" s="9">
        <v>44184</v>
      </c>
      <c r="C1297" s="19">
        <f t="shared" si="21"/>
        <v>2020</v>
      </c>
      <c r="D1297" s="2">
        <v>45797</v>
      </c>
      <c r="E1297" s="1">
        <v>966</v>
      </c>
      <c r="F1297" s="20">
        <f>_xlfn.IFNA(LEFT(E1297,LEN(E1297)-1)*CHOOSE(MATCH(RIGHT(E1297,1),{"k"},0),1000),E1297)</f>
        <v>966</v>
      </c>
      <c r="G1297" s="1">
        <v>40</v>
      </c>
    </row>
    <row r="1298" spans="1:7" ht="13.2" x14ac:dyDescent="0.25">
      <c r="A1298" s="4" t="s">
        <v>842</v>
      </c>
      <c r="B1298" s="9">
        <v>43590</v>
      </c>
      <c r="C1298" s="19">
        <f t="shared" si="21"/>
        <v>2019</v>
      </c>
      <c r="D1298" s="2">
        <v>39791</v>
      </c>
      <c r="E1298" s="1">
        <v>970</v>
      </c>
      <c r="F1298" s="20">
        <f>_xlfn.IFNA(LEFT(E1298,LEN(E1298)-1)*CHOOSE(MATCH(RIGHT(E1298,1),{"k"},0),1000),E1298)</f>
        <v>970</v>
      </c>
      <c r="G1298" s="1">
        <v>26</v>
      </c>
    </row>
    <row r="1299" spans="1:7" ht="13.2" x14ac:dyDescent="0.25">
      <c r="A1299" s="4" t="s">
        <v>384</v>
      </c>
      <c r="B1299" s="9">
        <v>43822</v>
      </c>
      <c r="C1299" s="19">
        <f t="shared" si="21"/>
        <v>2019</v>
      </c>
      <c r="D1299" s="2">
        <v>30154</v>
      </c>
      <c r="E1299" s="1">
        <v>974</v>
      </c>
      <c r="F1299" s="20">
        <f>_xlfn.IFNA(LEFT(E1299,LEN(E1299)-1)*CHOOSE(MATCH(RIGHT(E1299,1),{"k"},0),1000),E1299)</f>
        <v>974</v>
      </c>
      <c r="G1299" s="1">
        <v>41</v>
      </c>
    </row>
    <row r="1300" spans="1:7" ht="13.2" x14ac:dyDescent="0.25">
      <c r="A1300" s="4" t="s">
        <v>391</v>
      </c>
      <c r="B1300" s="9">
        <v>44089</v>
      </c>
      <c r="C1300" s="19">
        <f t="shared" si="21"/>
        <v>2020</v>
      </c>
      <c r="D1300" s="2">
        <v>36869</v>
      </c>
      <c r="E1300" s="1">
        <v>976</v>
      </c>
      <c r="F1300" s="20">
        <f>_xlfn.IFNA(LEFT(E1300,LEN(E1300)-1)*CHOOSE(MATCH(RIGHT(E1300,1),{"k"},0),1000),E1300)</f>
        <v>976</v>
      </c>
      <c r="G1300" s="1">
        <v>36</v>
      </c>
    </row>
    <row r="1301" spans="1:7" ht="13.2" x14ac:dyDescent="0.25">
      <c r="A1301" s="4" t="s">
        <v>519</v>
      </c>
      <c r="B1301" s="9">
        <v>43693</v>
      </c>
      <c r="C1301" s="19">
        <f t="shared" si="21"/>
        <v>2019</v>
      </c>
      <c r="D1301" s="2">
        <v>54300</v>
      </c>
      <c r="E1301" s="1">
        <v>977</v>
      </c>
      <c r="F1301" s="20">
        <f>_xlfn.IFNA(LEFT(E1301,LEN(E1301)-1)*CHOOSE(MATCH(RIGHT(E1301,1),{"k"},0),1000),E1301)</f>
        <v>977</v>
      </c>
      <c r="G1301" s="1">
        <v>101</v>
      </c>
    </row>
    <row r="1302" spans="1:7" ht="13.2" x14ac:dyDescent="0.25">
      <c r="A1302" s="4" t="s">
        <v>459</v>
      </c>
      <c r="B1302" s="9">
        <v>43981</v>
      </c>
      <c r="C1302" s="19">
        <f t="shared" si="21"/>
        <v>2020</v>
      </c>
      <c r="D1302" s="2">
        <v>28752</v>
      </c>
      <c r="E1302" s="1">
        <v>977</v>
      </c>
      <c r="F1302" s="20">
        <f>_xlfn.IFNA(LEFT(E1302,LEN(E1302)-1)*CHOOSE(MATCH(RIGHT(E1302,1),{"k"},0),1000),E1302)</f>
        <v>977</v>
      </c>
      <c r="G1302" s="1">
        <v>21</v>
      </c>
    </row>
    <row r="1303" spans="1:7" ht="13.2" x14ac:dyDescent="0.25">
      <c r="A1303" s="4" t="s">
        <v>273</v>
      </c>
      <c r="B1303" s="9">
        <v>44120</v>
      </c>
      <c r="C1303" s="19">
        <f t="shared" si="21"/>
        <v>2020</v>
      </c>
      <c r="D1303" s="2">
        <v>55723</v>
      </c>
      <c r="E1303" s="1">
        <v>979</v>
      </c>
      <c r="F1303" s="20">
        <f>_xlfn.IFNA(LEFT(E1303,LEN(E1303)-1)*CHOOSE(MATCH(RIGHT(E1303,1),{"k"},0),1000),E1303)</f>
        <v>979</v>
      </c>
      <c r="G1303" s="1">
        <v>49</v>
      </c>
    </row>
    <row r="1304" spans="1:7" ht="13.2" x14ac:dyDescent="0.25">
      <c r="A1304" s="4" t="s">
        <v>1575</v>
      </c>
      <c r="B1304" s="9">
        <v>43830</v>
      </c>
      <c r="C1304" s="19">
        <f t="shared" si="21"/>
        <v>2019</v>
      </c>
      <c r="D1304" s="2">
        <v>58524</v>
      </c>
      <c r="E1304" s="1">
        <v>986</v>
      </c>
      <c r="F1304" s="20">
        <f>_xlfn.IFNA(LEFT(E1304,LEN(E1304)-1)*CHOOSE(MATCH(RIGHT(E1304,1),{"k"},0),1000),E1304)</f>
        <v>986</v>
      </c>
      <c r="G1304" s="1">
        <v>50</v>
      </c>
    </row>
    <row r="1305" spans="1:7" ht="13.2" x14ac:dyDescent="0.25">
      <c r="A1305" s="4" t="s">
        <v>1065</v>
      </c>
      <c r="B1305" s="9">
        <v>43775</v>
      </c>
      <c r="C1305" s="19">
        <f t="shared" si="21"/>
        <v>2019</v>
      </c>
      <c r="D1305" s="2">
        <v>124255</v>
      </c>
      <c r="E1305" s="1">
        <v>994</v>
      </c>
      <c r="F1305" s="20">
        <f>_xlfn.IFNA(LEFT(E1305,LEN(E1305)-1)*CHOOSE(MATCH(RIGHT(E1305,1),{"k"},0),1000),E1305)</f>
        <v>994</v>
      </c>
      <c r="G1305" s="1">
        <v>54</v>
      </c>
    </row>
    <row r="1306" spans="1:7" ht="13.2" x14ac:dyDescent="0.25">
      <c r="A1306" s="4" t="s">
        <v>107</v>
      </c>
      <c r="B1306" s="9">
        <v>43549</v>
      </c>
      <c r="C1306" s="19">
        <f t="shared" si="21"/>
        <v>2019</v>
      </c>
      <c r="D1306" s="2">
        <v>69899</v>
      </c>
      <c r="E1306" s="1" t="s">
        <v>40</v>
      </c>
      <c r="F1306" s="20">
        <f>_xlfn.IFNA(LEFT(E1306,LEN(E1306)-1)*CHOOSE(MATCH(RIGHT(E1306,1),{"k"},0),1000),E1306)</f>
        <v>1000</v>
      </c>
      <c r="G1306" s="1">
        <v>45</v>
      </c>
    </row>
    <row r="1307" spans="1:7" ht="13.2" x14ac:dyDescent="0.25">
      <c r="A1307" s="4" t="s">
        <v>1171</v>
      </c>
      <c r="B1307" s="9">
        <v>43567</v>
      </c>
      <c r="C1307" s="19">
        <f t="shared" si="21"/>
        <v>2019</v>
      </c>
      <c r="D1307" s="2">
        <v>71586</v>
      </c>
      <c r="E1307" s="1" t="s">
        <v>40</v>
      </c>
      <c r="F1307" s="20">
        <f>_xlfn.IFNA(LEFT(E1307,LEN(E1307)-1)*CHOOSE(MATCH(RIGHT(E1307,1),{"k"},0),1000),E1307)</f>
        <v>1000</v>
      </c>
      <c r="G1307" s="1">
        <v>34</v>
      </c>
    </row>
    <row r="1308" spans="1:7" ht="13.2" x14ac:dyDescent="0.25">
      <c r="A1308" s="4" t="s">
        <v>487</v>
      </c>
      <c r="B1308" s="9">
        <v>43573</v>
      </c>
      <c r="C1308" s="19">
        <f t="shared" si="21"/>
        <v>2019</v>
      </c>
      <c r="D1308" s="2">
        <v>72530</v>
      </c>
      <c r="E1308" s="1" t="s">
        <v>40</v>
      </c>
      <c r="F1308" s="20">
        <f>_xlfn.IFNA(LEFT(E1308,LEN(E1308)-1)*CHOOSE(MATCH(RIGHT(E1308,1),{"k"},0),1000),E1308)</f>
        <v>1000</v>
      </c>
      <c r="G1308" s="1">
        <v>39</v>
      </c>
    </row>
    <row r="1309" spans="1:7" ht="13.2" x14ac:dyDescent="0.25">
      <c r="A1309" s="4" t="s">
        <v>229</v>
      </c>
      <c r="B1309" s="9">
        <v>43640</v>
      </c>
      <c r="C1309" s="19">
        <f t="shared" si="21"/>
        <v>2019</v>
      </c>
      <c r="D1309" s="2">
        <v>145769</v>
      </c>
      <c r="E1309" s="1" t="s">
        <v>40</v>
      </c>
      <c r="F1309" s="20">
        <f>_xlfn.IFNA(LEFT(E1309,LEN(E1309)-1)*CHOOSE(MATCH(RIGHT(E1309,1),{"k"},0),1000),E1309)</f>
        <v>1000</v>
      </c>
      <c r="G1309" s="1">
        <v>75</v>
      </c>
    </row>
    <row r="1310" spans="1:7" ht="13.2" x14ac:dyDescent="0.25">
      <c r="A1310" s="4" t="s">
        <v>200</v>
      </c>
      <c r="B1310" s="9">
        <v>43676</v>
      </c>
      <c r="C1310" s="19">
        <f t="shared" si="21"/>
        <v>2019</v>
      </c>
      <c r="D1310" s="2">
        <v>52580</v>
      </c>
      <c r="E1310" s="1" t="s">
        <v>40</v>
      </c>
      <c r="F1310" s="20">
        <f>_xlfn.IFNA(LEFT(E1310,LEN(E1310)-1)*CHOOSE(MATCH(RIGHT(E1310,1),{"k"},0),1000),E1310)</f>
        <v>1000</v>
      </c>
      <c r="G1310" s="1">
        <v>74</v>
      </c>
    </row>
    <row r="1311" spans="1:7" ht="13.2" x14ac:dyDescent="0.25">
      <c r="A1311" s="4" t="s">
        <v>547</v>
      </c>
      <c r="B1311" s="9">
        <v>43697</v>
      </c>
      <c r="C1311" s="19">
        <f t="shared" si="21"/>
        <v>2019</v>
      </c>
      <c r="D1311" s="2">
        <v>68478</v>
      </c>
      <c r="E1311" s="1" t="s">
        <v>40</v>
      </c>
      <c r="F1311" s="20">
        <f>_xlfn.IFNA(LEFT(E1311,LEN(E1311)-1)*CHOOSE(MATCH(RIGHT(E1311,1),{"k"},0),1000),E1311)</f>
        <v>1000</v>
      </c>
      <c r="G1311" s="1">
        <v>82</v>
      </c>
    </row>
    <row r="1312" spans="1:7" ht="13.2" x14ac:dyDescent="0.25">
      <c r="A1312" s="4" t="s">
        <v>1440</v>
      </c>
      <c r="B1312" s="9">
        <v>43736</v>
      </c>
      <c r="C1312" s="19">
        <f t="shared" si="21"/>
        <v>2019</v>
      </c>
      <c r="D1312" s="2">
        <v>45105</v>
      </c>
      <c r="E1312" s="1" t="s">
        <v>40</v>
      </c>
      <c r="F1312" s="20">
        <f>_xlfn.IFNA(LEFT(E1312,LEN(E1312)-1)*CHOOSE(MATCH(RIGHT(E1312,1),{"k"},0),1000),E1312)</f>
        <v>1000</v>
      </c>
      <c r="G1312" s="1">
        <v>80</v>
      </c>
    </row>
    <row r="1313" spans="1:7" ht="13.2" x14ac:dyDescent="0.25">
      <c r="A1313" s="4" t="s">
        <v>382</v>
      </c>
      <c r="B1313" s="9">
        <v>43744</v>
      </c>
      <c r="C1313" s="19">
        <f t="shared" si="21"/>
        <v>2019</v>
      </c>
      <c r="D1313" s="2">
        <v>49208</v>
      </c>
      <c r="E1313" s="1" t="s">
        <v>40</v>
      </c>
      <c r="F1313" s="20">
        <f>_xlfn.IFNA(LEFT(E1313,LEN(E1313)-1)*CHOOSE(MATCH(RIGHT(E1313,1),{"k"},0),1000),E1313)</f>
        <v>1000</v>
      </c>
      <c r="G1313" s="1">
        <v>57</v>
      </c>
    </row>
    <row r="1314" spans="1:7" ht="13.2" x14ac:dyDescent="0.25">
      <c r="A1314" s="4" t="s">
        <v>1138</v>
      </c>
      <c r="B1314" s="9">
        <v>43746</v>
      </c>
      <c r="C1314" s="19">
        <f t="shared" si="21"/>
        <v>2019</v>
      </c>
      <c r="D1314" s="2">
        <v>51929</v>
      </c>
      <c r="E1314" s="1" t="s">
        <v>40</v>
      </c>
      <c r="F1314" s="20">
        <f>_xlfn.IFNA(LEFT(E1314,LEN(E1314)-1)*CHOOSE(MATCH(RIGHT(E1314,1),{"k"},0),1000),E1314)</f>
        <v>1000</v>
      </c>
      <c r="G1314" s="1">
        <v>56</v>
      </c>
    </row>
    <row r="1315" spans="1:7" ht="13.2" x14ac:dyDescent="0.25">
      <c r="A1315" s="4" t="s">
        <v>1393</v>
      </c>
      <c r="B1315" s="9">
        <v>43763</v>
      </c>
      <c r="C1315" s="19">
        <f t="shared" si="21"/>
        <v>2019</v>
      </c>
      <c r="D1315" s="2">
        <v>51327</v>
      </c>
      <c r="E1315" s="1" t="s">
        <v>40</v>
      </c>
      <c r="F1315" s="20">
        <f>_xlfn.IFNA(LEFT(E1315,LEN(E1315)-1)*CHOOSE(MATCH(RIGHT(E1315,1),{"k"},0),1000),E1315)</f>
        <v>1000</v>
      </c>
      <c r="G1315" s="1">
        <v>69</v>
      </c>
    </row>
    <row r="1316" spans="1:7" ht="13.2" x14ac:dyDescent="0.25">
      <c r="A1316" s="4" t="s">
        <v>1157</v>
      </c>
      <c r="B1316" s="9">
        <v>43765</v>
      </c>
      <c r="C1316" s="19">
        <f t="shared" si="21"/>
        <v>2019</v>
      </c>
      <c r="D1316" s="2">
        <v>33720</v>
      </c>
      <c r="E1316" s="1" t="s">
        <v>40</v>
      </c>
      <c r="F1316" s="20">
        <f>_xlfn.IFNA(LEFT(E1316,LEN(E1316)-1)*CHOOSE(MATCH(RIGHT(E1316,1),{"k"},0),1000),E1316)</f>
        <v>1000</v>
      </c>
      <c r="G1316" s="1">
        <v>33</v>
      </c>
    </row>
    <row r="1317" spans="1:7" ht="13.2" x14ac:dyDescent="0.25">
      <c r="A1317" s="4" t="s">
        <v>995</v>
      </c>
      <c r="B1317" s="9">
        <v>43767</v>
      </c>
      <c r="C1317" s="19">
        <f t="shared" si="21"/>
        <v>2019</v>
      </c>
      <c r="D1317" s="2">
        <v>24552</v>
      </c>
      <c r="E1317" s="1" t="s">
        <v>40</v>
      </c>
      <c r="F1317" s="20">
        <f>_xlfn.IFNA(LEFT(E1317,LEN(E1317)-1)*CHOOSE(MATCH(RIGHT(E1317,1),{"k"},0),1000),E1317)</f>
        <v>1000</v>
      </c>
      <c r="G1317" s="1">
        <v>47</v>
      </c>
    </row>
    <row r="1318" spans="1:7" ht="13.2" x14ac:dyDescent="0.25">
      <c r="A1318" s="4" t="s">
        <v>1231</v>
      </c>
      <c r="B1318" s="9">
        <v>43775</v>
      </c>
      <c r="C1318" s="19">
        <f t="shared" si="21"/>
        <v>2019</v>
      </c>
      <c r="D1318" s="2">
        <v>27157</v>
      </c>
      <c r="E1318" s="1" t="s">
        <v>40</v>
      </c>
      <c r="F1318" s="20">
        <f>_xlfn.IFNA(LEFT(E1318,LEN(E1318)-1)*CHOOSE(MATCH(RIGHT(E1318,1),{"k"},0),1000),E1318)</f>
        <v>1000</v>
      </c>
      <c r="G1318" s="1">
        <v>42</v>
      </c>
    </row>
    <row r="1319" spans="1:7" ht="13.2" x14ac:dyDescent="0.25">
      <c r="A1319" s="4" t="s">
        <v>1192</v>
      </c>
      <c r="B1319" s="9">
        <v>43798</v>
      </c>
      <c r="C1319" s="19">
        <f t="shared" si="21"/>
        <v>2019</v>
      </c>
      <c r="D1319" s="2">
        <v>52721</v>
      </c>
      <c r="E1319" s="1" t="s">
        <v>40</v>
      </c>
      <c r="F1319" s="20">
        <f>_xlfn.IFNA(LEFT(E1319,LEN(E1319)-1)*CHOOSE(MATCH(RIGHT(E1319,1),{"k"},0),1000),E1319)</f>
        <v>1000</v>
      </c>
      <c r="G1319" s="1">
        <v>57</v>
      </c>
    </row>
    <row r="1320" spans="1:7" ht="13.2" x14ac:dyDescent="0.25">
      <c r="A1320" s="4" t="s">
        <v>962</v>
      </c>
      <c r="B1320" s="9">
        <v>43878</v>
      </c>
      <c r="C1320" s="19">
        <f t="shared" si="21"/>
        <v>2020</v>
      </c>
      <c r="D1320" s="2">
        <v>35236</v>
      </c>
      <c r="E1320" s="1" t="s">
        <v>40</v>
      </c>
      <c r="F1320" s="20">
        <f>_xlfn.IFNA(LEFT(E1320,LEN(E1320)-1)*CHOOSE(MATCH(RIGHT(E1320,1),{"k"},0),1000),E1320)</f>
        <v>1000</v>
      </c>
      <c r="G1320" s="1">
        <v>35</v>
      </c>
    </row>
    <row r="1321" spans="1:7" ht="13.2" x14ac:dyDescent="0.25">
      <c r="A1321" s="4" t="s">
        <v>249</v>
      </c>
      <c r="B1321" s="9">
        <v>43880</v>
      </c>
      <c r="C1321" s="19">
        <f t="shared" si="21"/>
        <v>2020</v>
      </c>
      <c r="D1321" s="2">
        <v>64455</v>
      </c>
      <c r="E1321" s="1" t="s">
        <v>40</v>
      </c>
      <c r="F1321" s="20">
        <f>_xlfn.IFNA(LEFT(E1321,LEN(E1321)-1)*CHOOSE(MATCH(RIGHT(E1321,1),{"k"},0),1000),E1321)</f>
        <v>1000</v>
      </c>
      <c r="G1321" s="1">
        <v>75</v>
      </c>
    </row>
    <row r="1322" spans="1:7" ht="13.2" x14ac:dyDescent="0.25">
      <c r="A1322" s="4" t="s">
        <v>1392</v>
      </c>
      <c r="B1322" s="9">
        <v>43902</v>
      </c>
      <c r="C1322" s="19">
        <f t="shared" si="21"/>
        <v>2020</v>
      </c>
      <c r="D1322" s="2">
        <v>48367</v>
      </c>
      <c r="E1322" s="1" t="s">
        <v>40</v>
      </c>
      <c r="F1322" s="20">
        <f>_xlfn.IFNA(LEFT(E1322,LEN(E1322)-1)*CHOOSE(MATCH(RIGHT(E1322,1),{"k"},0),1000),E1322)</f>
        <v>1000</v>
      </c>
      <c r="G1322" s="1">
        <v>54</v>
      </c>
    </row>
    <row r="1323" spans="1:7" ht="13.2" x14ac:dyDescent="0.25">
      <c r="A1323" s="4" t="s">
        <v>578</v>
      </c>
      <c r="B1323" s="9">
        <v>43939</v>
      </c>
      <c r="C1323" s="19">
        <f t="shared" si="21"/>
        <v>2020</v>
      </c>
      <c r="D1323" s="2">
        <v>33224</v>
      </c>
      <c r="E1323" s="1" t="s">
        <v>40</v>
      </c>
      <c r="F1323" s="20">
        <f>_xlfn.IFNA(LEFT(E1323,LEN(E1323)-1)*CHOOSE(MATCH(RIGHT(E1323,1),{"k"},0),1000),E1323)</f>
        <v>1000</v>
      </c>
      <c r="G1323" s="1">
        <v>51</v>
      </c>
    </row>
    <row r="1324" spans="1:7" ht="13.2" x14ac:dyDescent="0.25">
      <c r="A1324" s="4" t="s">
        <v>438</v>
      </c>
      <c r="B1324" s="9">
        <v>43947</v>
      </c>
      <c r="C1324" s="19">
        <f t="shared" si="21"/>
        <v>2020</v>
      </c>
      <c r="D1324" s="2">
        <v>56243</v>
      </c>
      <c r="E1324" s="1" t="s">
        <v>40</v>
      </c>
      <c r="F1324" s="20">
        <f>_xlfn.IFNA(LEFT(E1324,LEN(E1324)-1)*CHOOSE(MATCH(RIGHT(E1324,1),{"k"},0),1000),E1324)</f>
        <v>1000</v>
      </c>
      <c r="G1324" s="1">
        <v>48</v>
      </c>
    </row>
    <row r="1325" spans="1:7" ht="13.2" x14ac:dyDescent="0.25">
      <c r="A1325" s="4" t="s">
        <v>998</v>
      </c>
      <c r="B1325" s="9">
        <v>43983</v>
      </c>
      <c r="C1325" s="19">
        <f t="shared" si="21"/>
        <v>2020</v>
      </c>
      <c r="D1325" s="2">
        <v>45688</v>
      </c>
      <c r="E1325" s="1" t="s">
        <v>40</v>
      </c>
      <c r="F1325" s="20">
        <f>_xlfn.IFNA(LEFT(E1325,LEN(E1325)-1)*CHOOSE(MATCH(RIGHT(E1325,1),{"k"},0),1000),E1325)</f>
        <v>1000</v>
      </c>
      <c r="G1325" s="1">
        <v>97</v>
      </c>
    </row>
    <row r="1326" spans="1:7" ht="13.2" x14ac:dyDescent="0.25">
      <c r="A1326" s="4" t="s">
        <v>106</v>
      </c>
      <c r="B1326" s="9">
        <v>44002</v>
      </c>
      <c r="C1326" s="19">
        <f t="shared" si="21"/>
        <v>2020</v>
      </c>
      <c r="D1326" s="2">
        <v>162124</v>
      </c>
      <c r="E1326" s="1" t="s">
        <v>40</v>
      </c>
      <c r="F1326" s="20">
        <f>_xlfn.IFNA(LEFT(E1326,LEN(E1326)-1)*CHOOSE(MATCH(RIGHT(E1326,1),{"k"},0),1000),E1326)</f>
        <v>1000</v>
      </c>
      <c r="G1326" s="1">
        <v>145</v>
      </c>
    </row>
    <row r="1327" spans="1:7" ht="13.2" x14ac:dyDescent="0.25">
      <c r="A1327" s="4" t="s">
        <v>114</v>
      </c>
      <c r="B1327" s="9">
        <v>44079</v>
      </c>
      <c r="C1327" s="19">
        <f t="shared" si="21"/>
        <v>2020</v>
      </c>
      <c r="D1327" s="2">
        <v>33312</v>
      </c>
      <c r="E1327" s="1" t="s">
        <v>40</v>
      </c>
      <c r="F1327" s="20">
        <f>_xlfn.IFNA(LEFT(E1327,LEN(E1327)-1)*CHOOSE(MATCH(RIGHT(E1327,1),{"k"},0),1000),E1327)</f>
        <v>1000</v>
      </c>
      <c r="G1327" s="1">
        <v>47</v>
      </c>
    </row>
    <row r="1328" spans="1:7" ht="13.2" x14ac:dyDescent="0.25">
      <c r="A1328" s="4" t="s">
        <v>55</v>
      </c>
      <c r="B1328" s="9">
        <v>44108</v>
      </c>
      <c r="C1328" s="19">
        <f t="shared" si="21"/>
        <v>2020</v>
      </c>
      <c r="D1328" s="2">
        <v>55624</v>
      </c>
      <c r="E1328" s="1" t="s">
        <v>40</v>
      </c>
      <c r="F1328" s="20">
        <f>_xlfn.IFNA(LEFT(E1328,LEN(E1328)-1)*CHOOSE(MATCH(RIGHT(E1328,1),{"k"},0),1000),E1328)</f>
        <v>1000</v>
      </c>
      <c r="G1328" s="1">
        <v>66</v>
      </c>
    </row>
    <row r="1329" spans="1:7" ht="13.2" x14ac:dyDescent="0.25">
      <c r="A1329" s="4" t="s">
        <v>1159</v>
      </c>
      <c r="B1329" s="9">
        <v>44132</v>
      </c>
      <c r="C1329" s="19">
        <f t="shared" si="21"/>
        <v>2020</v>
      </c>
      <c r="D1329" s="2">
        <v>40603</v>
      </c>
      <c r="E1329" s="1" t="s">
        <v>40</v>
      </c>
      <c r="F1329" s="20">
        <f>_xlfn.IFNA(LEFT(E1329,LEN(E1329)-1)*CHOOSE(MATCH(RIGHT(E1329,1),{"k"},0),1000),E1329)</f>
        <v>1000</v>
      </c>
      <c r="G1329" s="1">
        <v>51</v>
      </c>
    </row>
    <row r="1330" spans="1:7" ht="13.2" x14ac:dyDescent="0.25">
      <c r="A1330" s="4" t="s">
        <v>938</v>
      </c>
      <c r="B1330" s="9">
        <v>43730</v>
      </c>
      <c r="C1330" s="19">
        <f t="shared" si="21"/>
        <v>2019</v>
      </c>
      <c r="D1330" s="2">
        <v>35323</v>
      </c>
      <c r="E1330" s="1" t="s">
        <v>40</v>
      </c>
      <c r="F1330" s="20">
        <f>_xlfn.IFNA(LEFT(E1330,LEN(E1330)-1)*CHOOSE(MATCH(RIGHT(E1330,1),{"k"},0),1000),E1330)</f>
        <v>1000</v>
      </c>
      <c r="G1330" s="1">
        <v>45</v>
      </c>
    </row>
    <row r="1331" spans="1:7" ht="13.2" x14ac:dyDescent="0.25">
      <c r="A1331" s="4" t="s">
        <v>576</v>
      </c>
      <c r="B1331" s="9">
        <v>42628</v>
      </c>
      <c r="C1331" s="19">
        <f t="shared" si="21"/>
        <v>2016</v>
      </c>
      <c r="D1331" s="2">
        <v>319792</v>
      </c>
      <c r="E1331" s="1" t="s">
        <v>167</v>
      </c>
      <c r="F1331" s="20">
        <f>_xlfn.IFNA(LEFT(E1331,LEN(E1331)-1)*CHOOSE(MATCH(RIGHT(E1331,1),{"k"},0),1000),E1331)</f>
        <v>1100</v>
      </c>
      <c r="G1331" s="1">
        <v>76</v>
      </c>
    </row>
    <row r="1332" spans="1:7" ht="13.2" x14ac:dyDescent="0.25">
      <c r="A1332" s="4" t="s">
        <v>497</v>
      </c>
      <c r="B1332" s="9">
        <v>43419</v>
      </c>
      <c r="C1332" s="19">
        <f t="shared" si="21"/>
        <v>2018</v>
      </c>
      <c r="D1332" s="2">
        <v>45426</v>
      </c>
      <c r="E1332" s="1" t="s">
        <v>167</v>
      </c>
      <c r="F1332" s="20">
        <f>_xlfn.IFNA(LEFT(E1332,LEN(E1332)-1)*CHOOSE(MATCH(RIGHT(E1332,1),{"k"},0),1000),E1332)</f>
        <v>1100</v>
      </c>
      <c r="G1332" s="1">
        <v>67</v>
      </c>
    </row>
    <row r="1333" spans="1:7" ht="13.2" x14ac:dyDescent="0.25">
      <c r="A1333" s="4" t="s">
        <v>1148</v>
      </c>
      <c r="B1333" s="9">
        <v>43529</v>
      </c>
      <c r="C1333" s="19">
        <f t="shared" si="21"/>
        <v>2019</v>
      </c>
      <c r="D1333" s="2">
        <v>79799</v>
      </c>
      <c r="E1333" s="1" t="s">
        <v>167</v>
      </c>
      <c r="F1333" s="20">
        <f>_xlfn.IFNA(LEFT(E1333,LEN(E1333)-1)*CHOOSE(MATCH(RIGHT(E1333,1),{"k"},0),1000),E1333)</f>
        <v>1100</v>
      </c>
      <c r="G1333" s="1">
        <v>104</v>
      </c>
    </row>
    <row r="1334" spans="1:7" ht="13.2" x14ac:dyDescent="0.25">
      <c r="A1334" s="4" t="s">
        <v>959</v>
      </c>
      <c r="B1334" s="9">
        <v>43605</v>
      </c>
      <c r="C1334" s="19">
        <f t="shared" si="21"/>
        <v>2019</v>
      </c>
      <c r="D1334" s="2">
        <v>47984</v>
      </c>
      <c r="E1334" s="1" t="s">
        <v>167</v>
      </c>
      <c r="F1334" s="20">
        <f>_xlfn.IFNA(LEFT(E1334,LEN(E1334)-1)*CHOOSE(MATCH(RIGHT(E1334,1),{"k"},0),1000),E1334)</f>
        <v>1100</v>
      </c>
      <c r="G1334" s="1">
        <v>57</v>
      </c>
    </row>
    <row r="1335" spans="1:7" ht="13.2" x14ac:dyDescent="0.25">
      <c r="A1335" s="4" t="s">
        <v>574</v>
      </c>
      <c r="B1335" s="9">
        <v>43632</v>
      </c>
      <c r="C1335" s="19">
        <f t="shared" si="21"/>
        <v>2019</v>
      </c>
      <c r="D1335" s="2">
        <v>51796</v>
      </c>
      <c r="E1335" s="1" t="s">
        <v>167</v>
      </c>
      <c r="F1335" s="20">
        <f>_xlfn.IFNA(LEFT(E1335,LEN(E1335)-1)*CHOOSE(MATCH(RIGHT(E1335,1),{"k"},0),1000),E1335)</f>
        <v>1100</v>
      </c>
      <c r="G1335" s="1">
        <v>50</v>
      </c>
    </row>
    <row r="1336" spans="1:7" ht="13.2" x14ac:dyDescent="0.25">
      <c r="A1336" s="4" t="s">
        <v>544</v>
      </c>
      <c r="B1336" s="9">
        <v>43644</v>
      </c>
      <c r="C1336" s="19">
        <f t="shared" si="21"/>
        <v>2019</v>
      </c>
      <c r="D1336" s="2">
        <v>67865</v>
      </c>
      <c r="E1336" s="1" t="s">
        <v>167</v>
      </c>
      <c r="F1336" s="20">
        <f>_xlfn.IFNA(LEFT(E1336,LEN(E1336)-1)*CHOOSE(MATCH(RIGHT(E1336,1),{"k"},0),1000),E1336)</f>
        <v>1100</v>
      </c>
      <c r="G1336" s="1">
        <v>45</v>
      </c>
    </row>
    <row r="1337" spans="1:7" ht="13.2" x14ac:dyDescent="0.25">
      <c r="A1337" s="4" t="s">
        <v>914</v>
      </c>
      <c r="B1337" s="9">
        <v>43738</v>
      </c>
      <c r="C1337" s="19">
        <f t="shared" si="21"/>
        <v>2019</v>
      </c>
      <c r="D1337" s="2">
        <v>23806</v>
      </c>
      <c r="E1337" s="1" t="s">
        <v>167</v>
      </c>
      <c r="F1337" s="20">
        <f>_xlfn.IFNA(LEFT(E1337,LEN(E1337)-1)*CHOOSE(MATCH(RIGHT(E1337,1),{"k"},0),1000),E1337)</f>
        <v>1100</v>
      </c>
      <c r="G1337" s="1">
        <v>35</v>
      </c>
    </row>
    <row r="1338" spans="1:7" ht="13.2" x14ac:dyDescent="0.25">
      <c r="A1338" s="4" t="s">
        <v>1175</v>
      </c>
      <c r="B1338" s="9">
        <v>43743</v>
      </c>
      <c r="C1338" s="19">
        <f t="shared" si="21"/>
        <v>2019</v>
      </c>
      <c r="D1338" s="2">
        <v>31040</v>
      </c>
      <c r="E1338" s="1" t="s">
        <v>167</v>
      </c>
      <c r="F1338" s="20">
        <f>_xlfn.IFNA(LEFT(E1338,LEN(E1338)-1)*CHOOSE(MATCH(RIGHT(E1338,1),{"k"},0),1000),E1338)</f>
        <v>1100</v>
      </c>
      <c r="G1338" s="1">
        <v>50</v>
      </c>
    </row>
    <row r="1339" spans="1:7" ht="13.2" x14ac:dyDescent="0.25">
      <c r="A1339" s="4" t="s">
        <v>1390</v>
      </c>
      <c r="B1339" s="9">
        <v>43744</v>
      </c>
      <c r="C1339" s="19">
        <f t="shared" si="21"/>
        <v>2019</v>
      </c>
      <c r="D1339" s="2">
        <v>59382</v>
      </c>
      <c r="E1339" s="1" t="s">
        <v>167</v>
      </c>
      <c r="F1339" s="20">
        <f>_xlfn.IFNA(LEFT(E1339,LEN(E1339)-1)*CHOOSE(MATCH(RIGHT(E1339,1),{"k"},0),1000),E1339)</f>
        <v>1100</v>
      </c>
      <c r="G1339" s="1">
        <v>166</v>
      </c>
    </row>
    <row r="1340" spans="1:7" ht="13.2" x14ac:dyDescent="0.25">
      <c r="A1340" s="4" t="s">
        <v>1154</v>
      </c>
      <c r="B1340" s="9">
        <v>43744</v>
      </c>
      <c r="C1340" s="19">
        <f t="shared" si="21"/>
        <v>2019</v>
      </c>
      <c r="D1340" s="2">
        <v>59357</v>
      </c>
      <c r="E1340" s="1" t="s">
        <v>167</v>
      </c>
      <c r="F1340" s="20">
        <f>_xlfn.IFNA(LEFT(E1340,LEN(E1340)-1)*CHOOSE(MATCH(RIGHT(E1340,1),{"k"},0),1000),E1340)</f>
        <v>1100</v>
      </c>
      <c r="G1340" s="1">
        <v>166</v>
      </c>
    </row>
    <row r="1341" spans="1:7" ht="13.2" x14ac:dyDescent="0.25">
      <c r="A1341" s="4" t="s">
        <v>969</v>
      </c>
      <c r="B1341" s="9">
        <v>43762</v>
      </c>
      <c r="C1341" s="19">
        <f t="shared" si="21"/>
        <v>2019</v>
      </c>
      <c r="D1341" s="2">
        <v>34467</v>
      </c>
      <c r="E1341" s="1" t="s">
        <v>167</v>
      </c>
      <c r="F1341" s="20">
        <f>_xlfn.IFNA(LEFT(E1341,LEN(E1341)-1)*CHOOSE(MATCH(RIGHT(E1341,1),{"k"},0),1000),E1341)</f>
        <v>1100</v>
      </c>
      <c r="G1341" s="1">
        <v>69</v>
      </c>
    </row>
    <row r="1342" spans="1:7" ht="13.2" x14ac:dyDescent="0.25">
      <c r="A1342" s="4" t="s">
        <v>1458</v>
      </c>
      <c r="B1342" s="9">
        <v>43799</v>
      </c>
      <c r="C1342" s="19">
        <f t="shared" si="21"/>
        <v>2019</v>
      </c>
      <c r="D1342" s="2">
        <v>49998</v>
      </c>
      <c r="E1342" s="1" t="s">
        <v>167</v>
      </c>
      <c r="F1342" s="20">
        <f>_xlfn.IFNA(LEFT(E1342,LEN(E1342)-1)*CHOOSE(MATCH(RIGHT(E1342,1),{"k"},0),1000),E1342)</f>
        <v>1100</v>
      </c>
      <c r="G1342" s="1">
        <v>50</v>
      </c>
    </row>
    <row r="1343" spans="1:7" ht="13.2" x14ac:dyDescent="0.25">
      <c r="A1343" s="4" t="s">
        <v>166</v>
      </c>
      <c r="B1343" s="9">
        <v>43800</v>
      </c>
      <c r="C1343" s="19">
        <f t="shared" si="21"/>
        <v>2019</v>
      </c>
      <c r="D1343" s="2">
        <v>49208</v>
      </c>
      <c r="E1343" s="1" t="s">
        <v>167</v>
      </c>
      <c r="F1343" s="20">
        <f>_xlfn.IFNA(LEFT(E1343,LEN(E1343)-1)*CHOOSE(MATCH(RIGHT(E1343,1),{"k"},0),1000),E1343)</f>
        <v>1100</v>
      </c>
      <c r="G1343" s="1">
        <v>62</v>
      </c>
    </row>
    <row r="1344" spans="1:7" ht="13.2" x14ac:dyDescent="0.25">
      <c r="A1344" s="4" t="s">
        <v>1094</v>
      </c>
      <c r="B1344" s="9">
        <v>43838</v>
      </c>
      <c r="C1344" s="19">
        <f t="shared" si="21"/>
        <v>2020</v>
      </c>
      <c r="D1344" s="2">
        <v>31539</v>
      </c>
      <c r="E1344" s="1" t="s">
        <v>167</v>
      </c>
      <c r="F1344" s="20">
        <f>_xlfn.IFNA(LEFT(E1344,LEN(E1344)-1)*CHOOSE(MATCH(RIGHT(E1344,1),{"k"},0),1000),E1344)</f>
        <v>1100</v>
      </c>
      <c r="G1344" s="1">
        <v>35</v>
      </c>
    </row>
    <row r="1345" spans="1:7" ht="13.2" x14ac:dyDescent="0.25">
      <c r="A1345" s="4" t="s">
        <v>307</v>
      </c>
      <c r="B1345" s="9">
        <v>43884</v>
      </c>
      <c r="C1345" s="19">
        <f t="shared" si="21"/>
        <v>2020</v>
      </c>
      <c r="D1345" s="2">
        <v>41848</v>
      </c>
      <c r="E1345" s="1" t="s">
        <v>167</v>
      </c>
      <c r="F1345" s="20">
        <f>_xlfn.IFNA(LEFT(E1345,LEN(E1345)-1)*CHOOSE(MATCH(RIGHT(E1345,1),{"k"},0),1000),E1345)</f>
        <v>1100</v>
      </c>
      <c r="G1345" s="1">
        <v>37</v>
      </c>
    </row>
    <row r="1346" spans="1:7" ht="13.2" x14ac:dyDescent="0.25">
      <c r="A1346" s="4" t="s">
        <v>970</v>
      </c>
      <c r="B1346" s="9">
        <v>44048</v>
      </c>
      <c r="C1346" s="19">
        <f t="shared" ref="C1346:C1409" si="22">YEAR(B1346)</f>
        <v>2020</v>
      </c>
      <c r="D1346" s="2">
        <v>69175</v>
      </c>
      <c r="E1346" s="1" t="s">
        <v>167</v>
      </c>
      <c r="F1346" s="20">
        <f>_xlfn.IFNA(LEFT(E1346,LEN(E1346)-1)*CHOOSE(MATCH(RIGHT(E1346,1),{"k"},0),1000),E1346)</f>
        <v>1100</v>
      </c>
      <c r="G1346" s="1">
        <v>80</v>
      </c>
    </row>
    <row r="1347" spans="1:7" ht="13.2" x14ac:dyDescent="0.25">
      <c r="A1347" s="4" t="s">
        <v>885</v>
      </c>
      <c r="B1347" s="9">
        <v>44360</v>
      </c>
      <c r="C1347" s="19">
        <f t="shared" si="22"/>
        <v>2021</v>
      </c>
      <c r="D1347" s="2">
        <v>10975</v>
      </c>
      <c r="E1347" s="1" t="s">
        <v>167</v>
      </c>
      <c r="F1347" s="20">
        <f>_xlfn.IFNA(LEFT(E1347,LEN(E1347)-1)*CHOOSE(MATCH(RIGHT(E1347,1),{"k"},0),1000),E1347)</f>
        <v>1100</v>
      </c>
      <c r="G1347" s="1">
        <v>31</v>
      </c>
    </row>
    <row r="1348" spans="1:7" ht="13.2" x14ac:dyDescent="0.25">
      <c r="A1348" s="4" t="s">
        <v>473</v>
      </c>
      <c r="B1348" s="9">
        <v>43036</v>
      </c>
      <c r="C1348" s="19">
        <f t="shared" si="22"/>
        <v>2017</v>
      </c>
      <c r="D1348" s="2">
        <v>171919</v>
      </c>
      <c r="E1348" s="1" t="s">
        <v>42</v>
      </c>
      <c r="F1348" s="20">
        <f>_xlfn.IFNA(LEFT(E1348,LEN(E1348)-1)*CHOOSE(MATCH(RIGHT(E1348,1),{"k"},0),1000),E1348)</f>
        <v>1200</v>
      </c>
      <c r="G1348" s="1">
        <v>299</v>
      </c>
    </row>
    <row r="1349" spans="1:7" ht="13.2" x14ac:dyDescent="0.25">
      <c r="A1349" s="4" t="s">
        <v>184</v>
      </c>
      <c r="B1349" s="9">
        <v>43499</v>
      </c>
      <c r="C1349" s="19">
        <f t="shared" si="22"/>
        <v>2019</v>
      </c>
      <c r="D1349" s="2">
        <v>161304</v>
      </c>
      <c r="E1349" s="1" t="s">
        <v>42</v>
      </c>
      <c r="F1349" s="20">
        <f>_xlfn.IFNA(LEFT(E1349,LEN(E1349)-1)*CHOOSE(MATCH(RIGHT(E1349,1),{"k"},0),1000),E1349)</f>
        <v>1200</v>
      </c>
      <c r="G1349" s="1">
        <v>102</v>
      </c>
    </row>
    <row r="1350" spans="1:7" ht="13.2" x14ac:dyDescent="0.25">
      <c r="A1350" s="4" t="s">
        <v>362</v>
      </c>
      <c r="B1350" s="9">
        <v>43504</v>
      </c>
      <c r="C1350" s="19">
        <f t="shared" si="22"/>
        <v>2019</v>
      </c>
      <c r="D1350" s="2">
        <v>127701</v>
      </c>
      <c r="E1350" s="1" t="s">
        <v>42</v>
      </c>
      <c r="F1350" s="20">
        <f>_xlfn.IFNA(LEFT(E1350,LEN(E1350)-1)*CHOOSE(MATCH(RIGHT(E1350,1),{"k"},0),1000),E1350)</f>
        <v>1200</v>
      </c>
      <c r="G1350" s="1">
        <v>74</v>
      </c>
    </row>
    <row r="1351" spans="1:7" ht="13.2" x14ac:dyDescent="0.25">
      <c r="A1351" s="4" t="s">
        <v>482</v>
      </c>
      <c r="B1351" s="9">
        <v>43674</v>
      </c>
      <c r="C1351" s="19">
        <f t="shared" si="22"/>
        <v>2019</v>
      </c>
      <c r="D1351" s="2">
        <v>81553</v>
      </c>
      <c r="E1351" s="1" t="s">
        <v>42</v>
      </c>
      <c r="F1351" s="20">
        <f>_xlfn.IFNA(LEFT(E1351,LEN(E1351)-1)*CHOOSE(MATCH(RIGHT(E1351,1),{"k"},0),1000),E1351)</f>
        <v>1200</v>
      </c>
      <c r="G1351" s="1">
        <v>80</v>
      </c>
    </row>
    <row r="1352" spans="1:7" ht="13.2" x14ac:dyDescent="0.25">
      <c r="A1352" s="4" t="s">
        <v>1272</v>
      </c>
      <c r="B1352" s="9">
        <v>43720</v>
      </c>
      <c r="C1352" s="19">
        <f t="shared" si="22"/>
        <v>2019</v>
      </c>
      <c r="D1352" s="2">
        <v>30390</v>
      </c>
      <c r="E1352" s="1" t="s">
        <v>42</v>
      </c>
      <c r="F1352" s="20">
        <f>_xlfn.IFNA(LEFT(E1352,LEN(E1352)-1)*CHOOSE(MATCH(RIGHT(E1352,1),{"k"},0),1000),E1352)</f>
        <v>1200</v>
      </c>
      <c r="G1352" s="1">
        <v>64</v>
      </c>
    </row>
    <row r="1353" spans="1:7" ht="13.2" x14ac:dyDescent="0.25">
      <c r="A1353" s="4" t="s">
        <v>1400</v>
      </c>
      <c r="B1353" s="9">
        <v>43744</v>
      </c>
      <c r="C1353" s="19">
        <f t="shared" si="22"/>
        <v>2019</v>
      </c>
      <c r="D1353" s="2">
        <v>80624</v>
      </c>
      <c r="E1353" s="1" t="s">
        <v>42</v>
      </c>
      <c r="F1353" s="20">
        <f>_xlfn.IFNA(LEFT(E1353,LEN(E1353)-1)*CHOOSE(MATCH(RIGHT(E1353,1),{"k"},0),1000),E1353)</f>
        <v>1200</v>
      </c>
      <c r="G1353" s="1">
        <v>87</v>
      </c>
    </row>
    <row r="1354" spans="1:7" ht="13.2" x14ac:dyDescent="0.25">
      <c r="A1354" s="4" t="s">
        <v>1308</v>
      </c>
      <c r="B1354" s="9">
        <v>43747</v>
      </c>
      <c r="C1354" s="19">
        <f t="shared" si="22"/>
        <v>2019</v>
      </c>
      <c r="D1354" s="2">
        <v>63198</v>
      </c>
      <c r="E1354" s="1" t="s">
        <v>42</v>
      </c>
      <c r="F1354" s="20">
        <f>_xlfn.IFNA(LEFT(E1354,LEN(E1354)-1)*CHOOSE(MATCH(RIGHT(E1354,1),{"k"},0),1000),E1354)</f>
        <v>1200</v>
      </c>
      <c r="G1354" s="1">
        <v>68</v>
      </c>
    </row>
    <row r="1355" spans="1:7" ht="13.2" x14ac:dyDescent="0.25">
      <c r="A1355" s="4" t="s">
        <v>1421</v>
      </c>
      <c r="B1355" s="9">
        <v>43765</v>
      </c>
      <c r="C1355" s="19">
        <f t="shared" si="22"/>
        <v>2019</v>
      </c>
      <c r="D1355" s="2">
        <v>132543</v>
      </c>
      <c r="E1355" s="1" t="s">
        <v>42</v>
      </c>
      <c r="F1355" s="20">
        <f>_xlfn.IFNA(LEFT(E1355,LEN(E1355)-1)*CHOOSE(MATCH(RIGHT(E1355,1),{"k"},0),1000),E1355)</f>
        <v>1200</v>
      </c>
      <c r="G1355" s="1">
        <v>96</v>
      </c>
    </row>
    <row r="1356" spans="1:7" ht="13.2" x14ac:dyDescent="0.25">
      <c r="A1356" s="4" t="s">
        <v>293</v>
      </c>
      <c r="B1356" s="9">
        <v>43848</v>
      </c>
      <c r="C1356" s="19">
        <f t="shared" si="22"/>
        <v>2020</v>
      </c>
      <c r="D1356" s="2">
        <v>53312</v>
      </c>
      <c r="E1356" s="1" t="s">
        <v>42</v>
      </c>
      <c r="F1356" s="20">
        <f>_xlfn.IFNA(LEFT(E1356,LEN(E1356)-1)*CHOOSE(MATCH(RIGHT(E1356,1),{"k"},0),1000),E1356)</f>
        <v>1200</v>
      </c>
      <c r="G1356" s="1">
        <v>134</v>
      </c>
    </row>
    <row r="1357" spans="1:7" ht="13.2" x14ac:dyDescent="0.25">
      <c r="A1357" s="4" t="s">
        <v>1429</v>
      </c>
      <c r="B1357" s="9">
        <v>43874</v>
      </c>
      <c r="C1357" s="19">
        <f t="shared" si="22"/>
        <v>2020</v>
      </c>
      <c r="D1357" s="2">
        <v>81120</v>
      </c>
      <c r="E1357" s="1" t="s">
        <v>42</v>
      </c>
      <c r="F1357" s="20">
        <f>_xlfn.IFNA(LEFT(E1357,LEN(E1357)-1)*CHOOSE(MATCH(RIGHT(E1357,1),{"k"},0),1000),E1357)</f>
        <v>1200</v>
      </c>
      <c r="G1357" s="1">
        <v>90</v>
      </c>
    </row>
    <row r="1358" spans="1:7" ht="13.2" x14ac:dyDescent="0.25">
      <c r="A1358" s="4" t="s">
        <v>1372</v>
      </c>
      <c r="B1358" s="9">
        <v>43879</v>
      </c>
      <c r="C1358" s="19">
        <f t="shared" si="22"/>
        <v>2020</v>
      </c>
      <c r="D1358" s="2">
        <v>28722</v>
      </c>
      <c r="E1358" s="1" t="s">
        <v>42</v>
      </c>
      <c r="F1358" s="20">
        <f>_xlfn.IFNA(LEFT(E1358,LEN(E1358)-1)*CHOOSE(MATCH(RIGHT(E1358,1),{"k"},0),1000),E1358)</f>
        <v>1200</v>
      </c>
      <c r="G1358" s="1">
        <v>31</v>
      </c>
    </row>
    <row r="1359" spans="1:7" ht="13.2" x14ac:dyDescent="0.25">
      <c r="A1359" s="4" t="s">
        <v>1211</v>
      </c>
      <c r="B1359" s="9">
        <v>43890</v>
      </c>
      <c r="C1359" s="19">
        <f t="shared" si="22"/>
        <v>2020</v>
      </c>
      <c r="D1359" s="2">
        <v>49575</v>
      </c>
      <c r="E1359" s="1" t="s">
        <v>42</v>
      </c>
      <c r="F1359" s="20">
        <f>_xlfn.IFNA(LEFT(E1359,LEN(E1359)-1)*CHOOSE(MATCH(RIGHT(E1359,1),{"k"},0),1000),E1359)</f>
        <v>1200</v>
      </c>
      <c r="G1359" s="1">
        <v>62</v>
      </c>
    </row>
    <row r="1360" spans="1:7" ht="13.2" x14ac:dyDescent="0.25">
      <c r="A1360" s="4" t="s">
        <v>1426</v>
      </c>
      <c r="B1360" s="9">
        <v>43891</v>
      </c>
      <c r="C1360" s="19">
        <f t="shared" si="22"/>
        <v>2020</v>
      </c>
      <c r="D1360" s="2">
        <v>55788</v>
      </c>
      <c r="E1360" s="1" t="s">
        <v>42</v>
      </c>
      <c r="F1360" s="20">
        <f>_xlfn.IFNA(LEFT(E1360,LEN(E1360)-1)*CHOOSE(MATCH(RIGHT(E1360,1),{"k"},0),1000),E1360)</f>
        <v>1200</v>
      </c>
      <c r="G1360" s="1">
        <v>68</v>
      </c>
    </row>
    <row r="1361" spans="1:7" ht="13.2" x14ac:dyDescent="0.25">
      <c r="A1361" s="4" t="s">
        <v>310</v>
      </c>
      <c r="B1361" s="9">
        <v>43923</v>
      </c>
      <c r="C1361" s="19">
        <f t="shared" si="22"/>
        <v>2020</v>
      </c>
      <c r="D1361" s="2">
        <v>89821</v>
      </c>
      <c r="E1361" s="1" t="s">
        <v>42</v>
      </c>
      <c r="F1361" s="20">
        <f>_xlfn.IFNA(LEFT(E1361,LEN(E1361)-1)*CHOOSE(MATCH(RIGHT(E1361,1),{"k"},0),1000),E1361)</f>
        <v>1200</v>
      </c>
      <c r="G1361" s="1">
        <v>72</v>
      </c>
    </row>
    <row r="1362" spans="1:7" ht="13.2" x14ac:dyDescent="0.25">
      <c r="A1362" s="4" t="s">
        <v>77</v>
      </c>
      <c r="B1362" s="9">
        <v>43973</v>
      </c>
      <c r="C1362" s="19">
        <f t="shared" si="22"/>
        <v>2020</v>
      </c>
      <c r="D1362" s="2">
        <v>67885</v>
      </c>
      <c r="E1362" s="1" t="s">
        <v>42</v>
      </c>
      <c r="F1362" s="20">
        <f>_xlfn.IFNA(LEFT(E1362,LEN(E1362)-1)*CHOOSE(MATCH(RIGHT(E1362,1),{"k"},0),1000),E1362)</f>
        <v>1200</v>
      </c>
      <c r="G1362" s="1">
        <v>79</v>
      </c>
    </row>
    <row r="1363" spans="1:7" ht="13.2" x14ac:dyDescent="0.25">
      <c r="A1363" s="4" t="s">
        <v>268</v>
      </c>
      <c r="B1363" s="9">
        <v>44042</v>
      </c>
      <c r="C1363" s="19">
        <f t="shared" si="22"/>
        <v>2020</v>
      </c>
      <c r="D1363" s="2">
        <v>72340</v>
      </c>
      <c r="E1363" s="1" t="s">
        <v>42</v>
      </c>
      <c r="F1363" s="20">
        <f>_xlfn.IFNA(LEFT(E1363,LEN(E1363)-1)*CHOOSE(MATCH(RIGHT(E1363,1),{"k"},0),1000),E1363)</f>
        <v>1200</v>
      </c>
      <c r="G1363" s="1">
        <v>80</v>
      </c>
    </row>
    <row r="1364" spans="1:7" ht="13.2" x14ac:dyDescent="0.25">
      <c r="A1364" s="4" t="s">
        <v>1072</v>
      </c>
      <c r="B1364" s="9">
        <v>44099</v>
      </c>
      <c r="C1364" s="19">
        <f t="shared" si="22"/>
        <v>2020</v>
      </c>
      <c r="D1364" s="2">
        <v>17966</v>
      </c>
      <c r="E1364" s="1" t="s">
        <v>42</v>
      </c>
      <c r="F1364" s="20">
        <f>_xlfn.IFNA(LEFT(E1364,LEN(E1364)-1)*CHOOSE(MATCH(RIGHT(E1364,1),{"k"},0),1000),E1364)</f>
        <v>1200</v>
      </c>
      <c r="G1364" s="1">
        <v>55</v>
      </c>
    </row>
    <row r="1365" spans="1:7" ht="13.2" x14ac:dyDescent="0.25">
      <c r="A1365" s="4" t="s">
        <v>1391</v>
      </c>
      <c r="B1365" s="9">
        <v>44151</v>
      </c>
      <c r="C1365" s="19">
        <f t="shared" si="22"/>
        <v>2020</v>
      </c>
      <c r="D1365" s="2">
        <v>38974</v>
      </c>
      <c r="E1365" s="1" t="s">
        <v>42</v>
      </c>
      <c r="F1365" s="20">
        <f>_xlfn.IFNA(LEFT(E1365,LEN(E1365)-1)*CHOOSE(MATCH(RIGHT(E1365,1),{"k"},0),1000),E1365)</f>
        <v>1200</v>
      </c>
      <c r="G1365" s="1">
        <v>51</v>
      </c>
    </row>
    <row r="1366" spans="1:7" ht="13.2" x14ac:dyDescent="0.25">
      <c r="A1366" s="4" t="s">
        <v>790</v>
      </c>
      <c r="B1366" s="9">
        <v>44152</v>
      </c>
      <c r="C1366" s="19">
        <f t="shared" si="22"/>
        <v>2020</v>
      </c>
      <c r="D1366" s="2">
        <v>46078</v>
      </c>
      <c r="E1366" s="1" t="s">
        <v>42</v>
      </c>
      <c r="F1366" s="20">
        <f>_xlfn.IFNA(LEFT(E1366,LEN(E1366)-1)*CHOOSE(MATCH(RIGHT(E1366,1),{"k"},0),1000),E1366)</f>
        <v>1200</v>
      </c>
      <c r="G1366" s="1">
        <v>39</v>
      </c>
    </row>
    <row r="1367" spans="1:7" ht="13.2" x14ac:dyDescent="0.25">
      <c r="A1367" s="4" t="s">
        <v>41</v>
      </c>
      <c r="B1367" s="9">
        <v>44243</v>
      </c>
      <c r="C1367" s="19">
        <f t="shared" si="22"/>
        <v>2021</v>
      </c>
      <c r="D1367" s="2">
        <v>50235</v>
      </c>
      <c r="E1367" s="1" t="s">
        <v>42</v>
      </c>
      <c r="F1367" s="20">
        <f>_xlfn.IFNA(LEFT(E1367,LEN(E1367)-1)*CHOOSE(MATCH(RIGHT(E1367,1),{"k"},0),1000),E1367)</f>
        <v>1200</v>
      </c>
      <c r="G1367" s="1">
        <v>53</v>
      </c>
    </row>
    <row r="1368" spans="1:7" ht="13.2" x14ac:dyDescent="0.25">
      <c r="A1368" s="4" t="s">
        <v>589</v>
      </c>
      <c r="B1368" s="9">
        <v>44358</v>
      </c>
      <c r="C1368" s="19">
        <f t="shared" si="22"/>
        <v>2021</v>
      </c>
      <c r="D1368" s="2">
        <v>37883</v>
      </c>
      <c r="E1368" s="1" t="s">
        <v>42</v>
      </c>
      <c r="F1368" s="20">
        <f>_xlfn.IFNA(LEFT(E1368,LEN(E1368)-1)*CHOOSE(MATCH(RIGHT(E1368,1),{"k"},0),1000),E1368)</f>
        <v>1200</v>
      </c>
      <c r="G1368" s="1">
        <v>42</v>
      </c>
    </row>
    <row r="1369" spans="1:7" ht="13.2" x14ac:dyDescent="0.25">
      <c r="A1369" s="4" t="s">
        <v>269</v>
      </c>
      <c r="B1369" s="9">
        <v>44163</v>
      </c>
      <c r="C1369" s="19">
        <f t="shared" si="22"/>
        <v>2020</v>
      </c>
      <c r="D1369" s="2">
        <v>45878</v>
      </c>
      <c r="E1369" s="1" t="s">
        <v>42</v>
      </c>
      <c r="F1369" s="20">
        <f>_xlfn.IFNA(LEFT(E1369,LEN(E1369)-1)*CHOOSE(MATCH(RIGHT(E1369,1),{"k"},0),1000),E1369)</f>
        <v>1200</v>
      </c>
      <c r="G1369" s="1">
        <v>48</v>
      </c>
    </row>
    <row r="1370" spans="1:7" ht="13.2" x14ac:dyDescent="0.25">
      <c r="A1370" s="4" t="s">
        <v>329</v>
      </c>
      <c r="B1370" s="9">
        <v>43073</v>
      </c>
      <c r="C1370" s="19">
        <f t="shared" si="22"/>
        <v>2017</v>
      </c>
      <c r="D1370" s="2">
        <v>115999</v>
      </c>
      <c r="E1370" s="1" t="s">
        <v>9</v>
      </c>
      <c r="F1370" s="20">
        <f>_xlfn.IFNA(LEFT(E1370,LEN(E1370)-1)*CHOOSE(MATCH(RIGHT(E1370,1),{"k"},0),1000),E1370)</f>
        <v>1300</v>
      </c>
      <c r="G1370" s="1">
        <v>85</v>
      </c>
    </row>
    <row r="1371" spans="1:7" ht="13.2" x14ac:dyDescent="0.25">
      <c r="A1371" s="4" t="s">
        <v>866</v>
      </c>
      <c r="B1371" s="9">
        <v>43428</v>
      </c>
      <c r="C1371" s="19">
        <f t="shared" si="22"/>
        <v>2018</v>
      </c>
      <c r="D1371" s="2">
        <v>63634</v>
      </c>
      <c r="E1371" s="1" t="s">
        <v>9</v>
      </c>
      <c r="F1371" s="20">
        <f>_xlfn.IFNA(LEFT(E1371,LEN(E1371)-1)*CHOOSE(MATCH(RIGHT(E1371,1),{"k"},0),1000),E1371)</f>
        <v>1300</v>
      </c>
      <c r="G1371" s="1">
        <v>58</v>
      </c>
    </row>
    <row r="1372" spans="1:7" ht="13.2" x14ac:dyDescent="0.25">
      <c r="A1372" s="4" t="s">
        <v>265</v>
      </c>
      <c r="B1372" s="9">
        <v>43736</v>
      </c>
      <c r="C1372" s="19">
        <f t="shared" si="22"/>
        <v>2019</v>
      </c>
      <c r="D1372" s="2">
        <v>67044</v>
      </c>
      <c r="E1372" s="1" t="s">
        <v>9</v>
      </c>
      <c r="F1372" s="20">
        <f>_xlfn.IFNA(LEFT(E1372,LEN(E1372)-1)*CHOOSE(MATCH(RIGHT(E1372,1),{"k"},0),1000),E1372)</f>
        <v>1300</v>
      </c>
      <c r="G1372" s="1">
        <v>69</v>
      </c>
    </row>
    <row r="1373" spans="1:7" ht="13.2" x14ac:dyDescent="0.25">
      <c r="A1373" s="4" t="s">
        <v>1174</v>
      </c>
      <c r="B1373" s="9">
        <v>43744</v>
      </c>
      <c r="C1373" s="19">
        <f t="shared" si="22"/>
        <v>2019</v>
      </c>
      <c r="D1373" s="2">
        <v>72632</v>
      </c>
      <c r="E1373" s="1" t="s">
        <v>9</v>
      </c>
      <c r="F1373" s="20">
        <f>_xlfn.IFNA(LEFT(E1373,LEN(E1373)-1)*CHOOSE(MATCH(RIGHT(E1373,1),{"k"},0),1000),E1373)</f>
        <v>1300</v>
      </c>
      <c r="G1373" s="1">
        <v>62</v>
      </c>
    </row>
    <row r="1374" spans="1:7" ht="13.2" x14ac:dyDescent="0.25">
      <c r="A1374" s="4" t="s">
        <v>1436</v>
      </c>
      <c r="B1374" s="9">
        <v>43867</v>
      </c>
      <c r="C1374" s="19">
        <f t="shared" si="22"/>
        <v>2020</v>
      </c>
      <c r="D1374" s="2">
        <v>57090</v>
      </c>
      <c r="E1374" s="1" t="s">
        <v>9</v>
      </c>
      <c r="F1374" s="20">
        <f>_xlfn.IFNA(LEFT(E1374,LEN(E1374)-1)*CHOOSE(MATCH(RIGHT(E1374,1),{"k"},0),1000),E1374)</f>
        <v>1300</v>
      </c>
      <c r="G1374" s="1">
        <v>65</v>
      </c>
    </row>
    <row r="1375" spans="1:7" ht="13.2" x14ac:dyDescent="0.25">
      <c r="A1375" s="4" t="s">
        <v>575</v>
      </c>
      <c r="B1375" s="9">
        <v>43884</v>
      </c>
      <c r="C1375" s="19">
        <f t="shared" si="22"/>
        <v>2020</v>
      </c>
      <c r="D1375" s="2">
        <v>53300</v>
      </c>
      <c r="E1375" s="1" t="s">
        <v>9</v>
      </c>
      <c r="F1375" s="20">
        <f>_xlfn.IFNA(LEFT(E1375,LEN(E1375)-1)*CHOOSE(MATCH(RIGHT(E1375,1),{"k"},0),1000),E1375)</f>
        <v>1300</v>
      </c>
      <c r="G1375" s="1">
        <v>99</v>
      </c>
    </row>
    <row r="1376" spans="1:7" ht="13.2" x14ac:dyDescent="0.25">
      <c r="A1376" s="4" t="s">
        <v>535</v>
      </c>
      <c r="B1376" s="9">
        <v>43885</v>
      </c>
      <c r="C1376" s="19">
        <f t="shared" si="22"/>
        <v>2020</v>
      </c>
      <c r="D1376" s="2">
        <v>40192</v>
      </c>
      <c r="E1376" s="1" t="s">
        <v>9</v>
      </c>
      <c r="F1376" s="20">
        <f>_xlfn.IFNA(LEFT(E1376,LEN(E1376)-1)*CHOOSE(MATCH(RIGHT(E1376,1),{"k"},0),1000),E1376)</f>
        <v>1300</v>
      </c>
      <c r="G1376" s="1">
        <v>41</v>
      </c>
    </row>
    <row r="1377" spans="1:7" ht="13.2" x14ac:dyDescent="0.25">
      <c r="A1377" s="4" t="s">
        <v>463</v>
      </c>
      <c r="B1377" s="9">
        <v>44055</v>
      </c>
      <c r="C1377" s="19">
        <f t="shared" si="22"/>
        <v>2020</v>
      </c>
      <c r="D1377" s="2">
        <v>46777</v>
      </c>
      <c r="E1377" s="1" t="s">
        <v>9</v>
      </c>
      <c r="F1377" s="20">
        <f>_xlfn.IFNA(LEFT(E1377,LEN(E1377)-1)*CHOOSE(MATCH(RIGHT(E1377,1),{"k"},0),1000),E1377)</f>
        <v>1300</v>
      </c>
      <c r="G1377" s="1">
        <v>54</v>
      </c>
    </row>
    <row r="1378" spans="1:7" ht="13.2" x14ac:dyDescent="0.25">
      <c r="A1378" s="4" t="s">
        <v>8</v>
      </c>
      <c r="B1378" s="9">
        <v>44102</v>
      </c>
      <c r="C1378" s="19">
        <f t="shared" si="22"/>
        <v>2020</v>
      </c>
      <c r="D1378" s="2">
        <v>51675</v>
      </c>
      <c r="E1378" s="1" t="s">
        <v>9</v>
      </c>
      <c r="F1378" s="20">
        <f>_xlfn.IFNA(LEFT(E1378,LEN(E1378)-1)*CHOOSE(MATCH(RIGHT(E1378,1),{"k"},0),1000),E1378)</f>
        <v>1300</v>
      </c>
      <c r="G1378" s="1">
        <v>66</v>
      </c>
    </row>
    <row r="1379" spans="1:7" ht="13.2" x14ac:dyDescent="0.25">
      <c r="A1379" s="4" t="s">
        <v>1388</v>
      </c>
      <c r="B1379" s="9">
        <v>44123</v>
      </c>
      <c r="C1379" s="19">
        <f t="shared" si="22"/>
        <v>2020</v>
      </c>
      <c r="D1379" s="2">
        <v>42238</v>
      </c>
      <c r="E1379" s="1" t="s">
        <v>9</v>
      </c>
      <c r="F1379" s="20">
        <f>_xlfn.IFNA(LEFT(E1379,LEN(E1379)-1)*CHOOSE(MATCH(RIGHT(E1379,1),{"k"},0),1000),E1379)</f>
        <v>1300</v>
      </c>
      <c r="G1379" s="1">
        <v>62</v>
      </c>
    </row>
    <row r="1380" spans="1:7" ht="13.2" x14ac:dyDescent="0.25">
      <c r="A1380" s="4" t="s">
        <v>1410</v>
      </c>
      <c r="B1380" s="9">
        <v>44146</v>
      </c>
      <c r="C1380" s="19">
        <f t="shared" si="22"/>
        <v>2020</v>
      </c>
      <c r="D1380" s="2">
        <v>64327</v>
      </c>
      <c r="E1380" s="1" t="s">
        <v>9</v>
      </c>
      <c r="F1380" s="20">
        <f>_xlfn.IFNA(LEFT(E1380,LEN(E1380)-1)*CHOOSE(MATCH(RIGHT(E1380,1),{"k"},0),1000),E1380)</f>
        <v>1300</v>
      </c>
      <c r="G1380" s="1">
        <v>63</v>
      </c>
    </row>
    <row r="1381" spans="1:7" ht="13.2" x14ac:dyDescent="0.25">
      <c r="A1381" s="4" t="s">
        <v>1037</v>
      </c>
      <c r="B1381" s="9">
        <v>44357</v>
      </c>
      <c r="C1381" s="19">
        <f t="shared" si="22"/>
        <v>2021</v>
      </c>
      <c r="D1381" s="2">
        <v>11286</v>
      </c>
      <c r="E1381" s="1" t="s">
        <v>9</v>
      </c>
      <c r="F1381" s="20">
        <f>_xlfn.IFNA(LEFT(E1381,LEN(E1381)-1)*CHOOSE(MATCH(RIGHT(E1381,1),{"k"},0),1000),E1381)</f>
        <v>1300</v>
      </c>
      <c r="G1381" s="1">
        <v>39</v>
      </c>
    </row>
    <row r="1382" spans="1:7" ht="13.2" x14ac:dyDescent="0.25">
      <c r="A1382" s="4" t="s">
        <v>461</v>
      </c>
      <c r="B1382" s="9">
        <v>43505</v>
      </c>
      <c r="C1382" s="19">
        <f t="shared" si="22"/>
        <v>2019</v>
      </c>
      <c r="D1382" s="2">
        <v>192561</v>
      </c>
      <c r="E1382" s="1" t="s">
        <v>9</v>
      </c>
      <c r="F1382" s="20">
        <f>_xlfn.IFNA(LEFT(E1382,LEN(E1382)-1)*CHOOSE(MATCH(RIGHT(E1382,1),{"k"},0),1000),E1382)</f>
        <v>1300</v>
      </c>
      <c r="G1382" s="1">
        <v>403</v>
      </c>
    </row>
    <row r="1383" spans="1:7" ht="13.2" x14ac:dyDescent="0.25">
      <c r="A1383" s="4" t="s">
        <v>1476</v>
      </c>
      <c r="B1383" s="9">
        <v>44136</v>
      </c>
      <c r="C1383" s="19">
        <f t="shared" si="22"/>
        <v>2020</v>
      </c>
      <c r="D1383" s="2">
        <v>56808</v>
      </c>
      <c r="E1383" s="1" t="s">
        <v>9</v>
      </c>
      <c r="F1383" s="20">
        <f>_xlfn.IFNA(LEFT(E1383,LEN(E1383)-1)*CHOOSE(MATCH(RIGHT(E1383,1),{"k"},0),1000),E1383)</f>
        <v>1300</v>
      </c>
      <c r="G1383" s="1">
        <v>131</v>
      </c>
    </row>
    <row r="1384" spans="1:7" ht="13.2" x14ac:dyDescent="0.25">
      <c r="A1384" s="4" t="s">
        <v>506</v>
      </c>
      <c r="B1384" s="9">
        <v>43699</v>
      </c>
      <c r="C1384" s="19">
        <f t="shared" si="22"/>
        <v>2019</v>
      </c>
      <c r="D1384" s="2">
        <v>67342</v>
      </c>
      <c r="E1384" s="1" t="s">
        <v>480</v>
      </c>
      <c r="F1384" s="20">
        <f>_xlfn.IFNA(LEFT(E1384,LEN(E1384)-1)*CHOOSE(MATCH(RIGHT(E1384,1),{"k"},0),1000),E1384)</f>
        <v>1400</v>
      </c>
      <c r="G1384" s="1">
        <v>77</v>
      </c>
    </row>
    <row r="1385" spans="1:7" ht="13.2" x14ac:dyDescent="0.25">
      <c r="A1385" s="4" t="s">
        <v>1209</v>
      </c>
      <c r="B1385" s="9">
        <v>43717</v>
      </c>
      <c r="C1385" s="19">
        <f t="shared" si="22"/>
        <v>2019</v>
      </c>
      <c r="D1385" s="2">
        <v>45717</v>
      </c>
      <c r="E1385" s="1" t="s">
        <v>480</v>
      </c>
      <c r="F1385" s="20">
        <f>_xlfn.IFNA(LEFT(E1385,LEN(E1385)-1)*CHOOSE(MATCH(RIGHT(E1385,1),{"k"},0),1000),E1385)</f>
        <v>1400</v>
      </c>
      <c r="G1385" s="1">
        <v>65</v>
      </c>
    </row>
    <row r="1386" spans="1:7" ht="13.2" x14ac:dyDescent="0.25">
      <c r="A1386" s="4" t="s">
        <v>1431</v>
      </c>
      <c r="B1386" s="9">
        <v>43752</v>
      </c>
      <c r="C1386" s="19">
        <f t="shared" si="22"/>
        <v>2019</v>
      </c>
      <c r="D1386" s="2">
        <v>147409</v>
      </c>
      <c r="E1386" s="1" t="s">
        <v>480</v>
      </c>
      <c r="F1386" s="20">
        <f>_xlfn.IFNA(LEFT(E1386,LEN(E1386)-1)*CHOOSE(MATCH(RIGHT(E1386,1),{"k"},0),1000),E1386)</f>
        <v>1400</v>
      </c>
      <c r="G1386" s="1">
        <v>92</v>
      </c>
    </row>
    <row r="1387" spans="1:7" ht="13.2" x14ac:dyDescent="0.25">
      <c r="A1387" s="4" t="s">
        <v>490</v>
      </c>
      <c r="B1387" s="9">
        <v>43823</v>
      </c>
      <c r="C1387" s="19">
        <f t="shared" si="22"/>
        <v>2019</v>
      </c>
      <c r="D1387" s="2">
        <v>47105</v>
      </c>
      <c r="E1387" s="1" t="s">
        <v>480</v>
      </c>
      <c r="F1387" s="20">
        <f>_xlfn.IFNA(LEFT(E1387,LEN(E1387)-1)*CHOOSE(MATCH(RIGHT(E1387,1),{"k"},0),1000),E1387)</f>
        <v>1400</v>
      </c>
      <c r="G1387" s="1">
        <v>29</v>
      </c>
    </row>
    <row r="1388" spans="1:7" ht="13.2" x14ac:dyDescent="0.25">
      <c r="A1388" s="4" t="s">
        <v>1475</v>
      </c>
      <c r="B1388" s="9">
        <v>43898</v>
      </c>
      <c r="C1388" s="19">
        <f t="shared" si="22"/>
        <v>2020</v>
      </c>
      <c r="D1388" s="2">
        <v>59930</v>
      </c>
      <c r="E1388" s="1" t="s">
        <v>480</v>
      </c>
      <c r="F1388" s="20">
        <f>_xlfn.IFNA(LEFT(E1388,LEN(E1388)-1)*CHOOSE(MATCH(RIGHT(E1388,1),{"k"},0),1000),E1388)</f>
        <v>1400</v>
      </c>
      <c r="G1388" s="1">
        <v>53</v>
      </c>
    </row>
    <row r="1389" spans="1:7" ht="13.2" x14ac:dyDescent="0.25">
      <c r="A1389" s="4" t="s">
        <v>509</v>
      </c>
      <c r="B1389" s="9">
        <v>43926</v>
      </c>
      <c r="C1389" s="19">
        <f t="shared" si="22"/>
        <v>2020</v>
      </c>
      <c r="D1389" s="2">
        <v>74710</v>
      </c>
      <c r="E1389" s="1" t="s">
        <v>480</v>
      </c>
      <c r="F1389" s="20">
        <f>_xlfn.IFNA(LEFT(E1389,LEN(E1389)-1)*CHOOSE(MATCH(RIGHT(E1389,1),{"k"},0),1000),E1389)</f>
        <v>1400</v>
      </c>
      <c r="G1389" s="1">
        <v>108</v>
      </c>
    </row>
    <row r="1390" spans="1:7" ht="13.2" x14ac:dyDescent="0.25">
      <c r="A1390" s="4" t="s">
        <v>479</v>
      </c>
      <c r="B1390" s="9">
        <v>43934</v>
      </c>
      <c r="C1390" s="19">
        <f t="shared" si="22"/>
        <v>2020</v>
      </c>
      <c r="D1390" s="2">
        <v>36130</v>
      </c>
      <c r="E1390" s="1" t="s">
        <v>480</v>
      </c>
      <c r="F1390" s="20">
        <f>_xlfn.IFNA(LEFT(E1390,LEN(E1390)-1)*CHOOSE(MATCH(RIGHT(E1390,1),{"k"},0),1000),E1390)</f>
        <v>1400</v>
      </c>
      <c r="G1390" s="1">
        <v>37</v>
      </c>
    </row>
    <row r="1391" spans="1:7" ht="13.2" x14ac:dyDescent="0.25">
      <c r="A1391" s="4" t="s">
        <v>816</v>
      </c>
      <c r="B1391" s="9">
        <v>44127</v>
      </c>
      <c r="C1391" s="19">
        <f t="shared" si="22"/>
        <v>2020</v>
      </c>
      <c r="D1391" s="2">
        <v>60350</v>
      </c>
      <c r="E1391" s="1" t="s">
        <v>480</v>
      </c>
      <c r="F1391" s="20">
        <f>_xlfn.IFNA(LEFT(E1391,LEN(E1391)-1)*CHOOSE(MATCH(RIGHT(E1391,1),{"k"},0),1000),E1391)</f>
        <v>1400</v>
      </c>
      <c r="G1391" s="1">
        <v>108</v>
      </c>
    </row>
    <row r="1392" spans="1:7" ht="13.2" x14ac:dyDescent="0.25">
      <c r="A1392" s="4" t="s">
        <v>1462</v>
      </c>
      <c r="B1392" s="9">
        <v>44167</v>
      </c>
      <c r="C1392" s="19">
        <f t="shared" si="22"/>
        <v>2020</v>
      </c>
      <c r="D1392" s="2">
        <v>65295</v>
      </c>
      <c r="E1392" s="1" t="s">
        <v>480</v>
      </c>
      <c r="F1392" s="20">
        <f>_xlfn.IFNA(LEFT(E1392,LEN(E1392)-1)*CHOOSE(MATCH(RIGHT(E1392,1),{"k"},0),1000),E1392)</f>
        <v>1400</v>
      </c>
      <c r="G1392" s="1">
        <v>68</v>
      </c>
    </row>
    <row r="1393" spans="1:7" ht="13.2" x14ac:dyDescent="0.25">
      <c r="A1393" s="4" t="s">
        <v>570</v>
      </c>
      <c r="B1393" s="9">
        <v>43517</v>
      </c>
      <c r="C1393" s="19">
        <f t="shared" si="22"/>
        <v>2019</v>
      </c>
      <c r="D1393" s="2">
        <v>124102</v>
      </c>
      <c r="E1393" s="1" t="s">
        <v>91</v>
      </c>
      <c r="F1393" s="20">
        <f>_xlfn.IFNA(LEFT(E1393,LEN(E1393)-1)*CHOOSE(MATCH(RIGHT(E1393,1),{"k"},0),1000),E1393)</f>
        <v>1500</v>
      </c>
      <c r="G1393" s="1">
        <v>189</v>
      </c>
    </row>
    <row r="1394" spans="1:7" ht="13.2" x14ac:dyDescent="0.25">
      <c r="A1394" s="4" t="s">
        <v>90</v>
      </c>
      <c r="B1394" s="9">
        <v>43713</v>
      </c>
      <c r="C1394" s="19">
        <f t="shared" si="22"/>
        <v>2019</v>
      </c>
      <c r="D1394" s="2">
        <v>33311</v>
      </c>
      <c r="E1394" s="1" t="s">
        <v>91</v>
      </c>
      <c r="F1394" s="20">
        <f>_xlfn.IFNA(LEFT(E1394,LEN(E1394)-1)*CHOOSE(MATCH(RIGHT(E1394,1),{"k"},0),1000),E1394)</f>
        <v>1500</v>
      </c>
      <c r="G1394" s="1">
        <v>76</v>
      </c>
    </row>
    <row r="1395" spans="1:7" ht="13.2" x14ac:dyDescent="0.25">
      <c r="A1395" s="4" t="s">
        <v>525</v>
      </c>
      <c r="B1395" s="9">
        <v>43766</v>
      </c>
      <c r="C1395" s="19">
        <f t="shared" si="22"/>
        <v>2019</v>
      </c>
      <c r="D1395" s="2">
        <v>29887</v>
      </c>
      <c r="E1395" s="1" t="s">
        <v>91</v>
      </c>
      <c r="F1395" s="20">
        <f>_xlfn.IFNA(LEFT(E1395,LEN(E1395)-1)*CHOOSE(MATCH(RIGHT(E1395,1),{"k"},0),1000),E1395)</f>
        <v>1500</v>
      </c>
      <c r="G1395" s="1">
        <v>47</v>
      </c>
    </row>
    <row r="1396" spans="1:7" ht="13.2" x14ac:dyDescent="0.25">
      <c r="A1396" s="4" t="s">
        <v>494</v>
      </c>
      <c r="B1396" s="9">
        <v>44018</v>
      </c>
      <c r="C1396" s="19">
        <f t="shared" si="22"/>
        <v>2020</v>
      </c>
      <c r="D1396" s="2">
        <v>109622</v>
      </c>
      <c r="E1396" s="1" t="s">
        <v>91</v>
      </c>
      <c r="F1396" s="20">
        <f>_xlfn.IFNA(LEFT(E1396,LEN(E1396)-1)*CHOOSE(MATCH(RIGHT(E1396,1),{"k"},0),1000),E1396)</f>
        <v>1500</v>
      </c>
      <c r="G1396" s="1">
        <v>94</v>
      </c>
    </row>
    <row r="1397" spans="1:7" ht="13.2" x14ac:dyDescent="0.25">
      <c r="A1397" s="4" t="s">
        <v>352</v>
      </c>
      <c r="B1397" s="9">
        <v>43986</v>
      </c>
      <c r="C1397" s="19">
        <f t="shared" si="22"/>
        <v>2020</v>
      </c>
      <c r="D1397" s="2">
        <v>62497</v>
      </c>
      <c r="E1397" s="1" t="s">
        <v>91</v>
      </c>
      <c r="F1397" s="20">
        <f>_xlfn.IFNA(LEFT(E1397,LEN(E1397)-1)*CHOOSE(MATCH(RIGHT(E1397,1),{"k"},0),1000),E1397)</f>
        <v>1500</v>
      </c>
      <c r="G1397" s="1">
        <v>101</v>
      </c>
    </row>
    <row r="1398" spans="1:7" ht="13.2" x14ac:dyDescent="0.25">
      <c r="A1398" s="4" t="s">
        <v>1006</v>
      </c>
      <c r="B1398" s="9">
        <v>43724</v>
      </c>
      <c r="C1398" s="19">
        <f t="shared" si="22"/>
        <v>2019</v>
      </c>
      <c r="D1398" s="2">
        <v>39747</v>
      </c>
      <c r="E1398" s="1" t="s">
        <v>91</v>
      </c>
      <c r="F1398" s="20">
        <f>_xlfn.IFNA(LEFT(E1398,LEN(E1398)-1)*CHOOSE(MATCH(RIGHT(E1398,1),{"k"},0),1000),E1398)</f>
        <v>1500</v>
      </c>
      <c r="G1398" s="1">
        <v>56</v>
      </c>
    </row>
    <row r="1399" spans="1:7" ht="13.2" x14ac:dyDescent="0.25">
      <c r="A1399" s="4" t="s">
        <v>337</v>
      </c>
      <c r="B1399" s="9">
        <v>43323</v>
      </c>
      <c r="C1399" s="19">
        <f t="shared" si="22"/>
        <v>2018</v>
      </c>
      <c r="D1399" s="2">
        <v>130833</v>
      </c>
      <c r="E1399" s="1" t="s">
        <v>146</v>
      </c>
      <c r="F1399" s="20">
        <f>_xlfn.IFNA(LEFT(E1399,LEN(E1399)-1)*CHOOSE(MATCH(RIGHT(E1399,1),{"k"},0),1000),E1399)</f>
        <v>1600</v>
      </c>
      <c r="G1399" s="1">
        <v>94</v>
      </c>
    </row>
    <row r="1400" spans="1:7" ht="13.2" x14ac:dyDescent="0.25">
      <c r="A1400" s="4" t="s">
        <v>145</v>
      </c>
      <c r="B1400" s="9">
        <v>43740</v>
      </c>
      <c r="C1400" s="19">
        <f t="shared" si="22"/>
        <v>2019</v>
      </c>
      <c r="D1400" s="2">
        <v>82021</v>
      </c>
      <c r="E1400" s="1" t="s">
        <v>146</v>
      </c>
      <c r="F1400" s="20">
        <f>_xlfn.IFNA(LEFT(E1400,LEN(E1400)-1)*CHOOSE(MATCH(RIGHT(E1400,1),{"k"},0),1000),E1400)</f>
        <v>1600</v>
      </c>
      <c r="G1400" s="1">
        <v>137</v>
      </c>
    </row>
    <row r="1401" spans="1:7" ht="13.2" x14ac:dyDescent="0.25">
      <c r="A1401" s="4" t="s">
        <v>156</v>
      </c>
      <c r="B1401" s="9">
        <v>43771</v>
      </c>
      <c r="C1401" s="19">
        <f t="shared" si="22"/>
        <v>2019</v>
      </c>
      <c r="D1401" s="2">
        <v>52136</v>
      </c>
      <c r="E1401" s="1" t="s">
        <v>146</v>
      </c>
      <c r="F1401" s="20">
        <f>_xlfn.IFNA(LEFT(E1401,LEN(E1401)-1)*CHOOSE(MATCH(RIGHT(E1401,1),{"k"},0),1000),E1401)</f>
        <v>1600</v>
      </c>
      <c r="G1401" s="1">
        <v>103</v>
      </c>
    </row>
    <row r="1402" spans="1:7" ht="13.2" x14ac:dyDescent="0.25">
      <c r="A1402" s="4" t="s">
        <v>1084</v>
      </c>
      <c r="B1402" s="9">
        <v>43807</v>
      </c>
      <c r="C1402" s="19">
        <f t="shared" si="22"/>
        <v>2019</v>
      </c>
      <c r="D1402" s="2">
        <v>56610</v>
      </c>
      <c r="E1402" s="1" t="s">
        <v>146</v>
      </c>
      <c r="F1402" s="20">
        <f>_xlfn.IFNA(LEFT(E1402,LEN(E1402)-1)*CHOOSE(MATCH(RIGHT(E1402,1),{"k"},0),1000),E1402)</f>
        <v>1600</v>
      </c>
      <c r="G1402" s="1">
        <v>58</v>
      </c>
    </row>
    <row r="1403" spans="1:7" ht="13.2" x14ac:dyDescent="0.25">
      <c r="A1403" s="4" t="s">
        <v>1173</v>
      </c>
      <c r="B1403" s="9">
        <v>43821</v>
      </c>
      <c r="C1403" s="19">
        <f t="shared" si="22"/>
        <v>2019</v>
      </c>
      <c r="D1403" s="2">
        <v>72903</v>
      </c>
      <c r="E1403" s="1" t="s">
        <v>146</v>
      </c>
      <c r="F1403" s="20">
        <f>_xlfn.IFNA(LEFT(E1403,LEN(E1403)-1)*CHOOSE(MATCH(RIGHT(E1403,1),{"k"},0),1000),E1403)</f>
        <v>1600</v>
      </c>
      <c r="G1403" s="1">
        <v>95</v>
      </c>
    </row>
    <row r="1404" spans="1:7" ht="13.2" x14ac:dyDescent="0.25">
      <c r="A1404" s="4" t="s">
        <v>834</v>
      </c>
      <c r="B1404" s="9">
        <v>43858</v>
      </c>
      <c r="C1404" s="19">
        <f t="shared" si="22"/>
        <v>2020</v>
      </c>
      <c r="D1404" s="2">
        <v>71503</v>
      </c>
      <c r="E1404" s="1" t="s">
        <v>146</v>
      </c>
      <c r="F1404" s="20">
        <f>_xlfn.IFNA(LEFT(E1404,LEN(E1404)-1)*CHOOSE(MATCH(RIGHT(E1404,1),{"k"},0),1000),E1404)</f>
        <v>1600</v>
      </c>
      <c r="G1404" s="1">
        <v>110</v>
      </c>
    </row>
    <row r="1405" spans="1:7" ht="13.2" x14ac:dyDescent="0.25">
      <c r="A1405" s="4" t="s">
        <v>1312</v>
      </c>
      <c r="B1405" s="9">
        <v>43928</v>
      </c>
      <c r="C1405" s="19">
        <f t="shared" si="22"/>
        <v>2020</v>
      </c>
      <c r="D1405" s="2">
        <v>63633</v>
      </c>
      <c r="E1405" s="1" t="s">
        <v>146</v>
      </c>
      <c r="F1405" s="20">
        <f>_xlfn.IFNA(LEFT(E1405,LEN(E1405)-1)*CHOOSE(MATCH(RIGHT(E1405,1),{"k"},0),1000),E1405)</f>
        <v>1600</v>
      </c>
      <c r="G1405" s="1">
        <v>90</v>
      </c>
    </row>
    <row r="1406" spans="1:7" ht="13.2" x14ac:dyDescent="0.25">
      <c r="A1406" s="4" t="s">
        <v>276</v>
      </c>
      <c r="B1406" s="9">
        <v>43959</v>
      </c>
      <c r="C1406" s="19">
        <f t="shared" si="22"/>
        <v>2020</v>
      </c>
      <c r="D1406" s="2">
        <v>52316</v>
      </c>
      <c r="E1406" s="1" t="s">
        <v>146</v>
      </c>
      <c r="F1406" s="20">
        <f>_xlfn.IFNA(LEFT(E1406,LEN(E1406)-1)*CHOOSE(MATCH(RIGHT(E1406,1),{"k"},0),1000),E1406)</f>
        <v>1600</v>
      </c>
      <c r="G1406" s="1">
        <v>167</v>
      </c>
    </row>
    <row r="1407" spans="1:7" ht="13.2" x14ac:dyDescent="0.25">
      <c r="A1407" s="4" t="s">
        <v>1405</v>
      </c>
      <c r="B1407" s="9">
        <v>44046</v>
      </c>
      <c r="C1407" s="19">
        <f t="shared" si="22"/>
        <v>2020</v>
      </c>
      <c r="D1407" s="2">
        <v>85619</v>
      </c>
      <c r="E1407" s="1" t="s">
        <v>146</v>
      </c>
      <c r="F1407" s="20">
        <f>_xlfn.IFNA(LEFT(E1407,LEN(E1407)-1)*CHOOSE(MATCH(RIGHT(E1407,1),{"k"},0),1000),E1407)</f>
        <v>1600</v>
      </c>
      <c r="G1407" s="1">
        <v>139</v>
      </c>
    </row>
    <row r="1408" spans="1:7" ht="13.2" x14ac:dyDescent="0.25">
      <c r="A1408" s="4" t="s">
        <v>1013</v>
      </c>
      <c r="B1408" s="9">
        <v>44050</v>
      </c>
      <c r="C1408" s="19">
        <f t="shared" si="22"/>
        <v>2020</v>
      </c>
      <c r="D1408" s="2">
        <v>126538</v>
      </c>
      <c r="E1408" s="1" t="s">
        <v>146</v>
      </c>
      <c r="F1408" s="20">
        <f>_xlfn.IFNA(LEFT(E1408,LEN(E1408)-1)*CHOOSE(MATCH(RIGHT(E1408,1),{"k"},0),1000),E1408)</f>
        <v>1600</v>
      </c>
      <c r="G1408" s="1">
        <v>88</v>
      </c>
    </row>
    <row r="1409" spans="1:7" ht="13.2" x14ac:dyDescent="0.25">
      <c r="A1409" s="4" t="s">
        <v>1463</v>
      </c>
      <c r="B1409" s="9">
        <v>44057</v>
      </c>
      <c r="C1409" s="19">
        <f t="shared" si="22"/>
        <v>2020</v>
      </c>
      <c r="D1409" s="2">
        <v>51847</v>
      </c>
      <c r="E1409" s="1" t="s">
        <v>146</v>
      </c>
      <c r="F1409" s="20">
        <f>_xlfn.IFNA(LEFT(E1409,LEN(E1409)-1)*CHOOSE(MATCH(RIGHT(E1409,1),{"k"},0),1000),E1409)</f>
        <v>1600</v>
      </c>
      <c r="G1409" s="1">
        <v>99</v>
      </c>
    </row>
    <row r="1410" spans="1:7" ht="13.2" x14ac:dyDescent="0.25">
      <c r="A1410" s="4" t="s">
        <v>1396</v>
      </c>
      <c r="B1410" s="9">
        <v>44073</v>
      </c>
      <c r="C1410" s="19">
        <f t="shared" ref="C1410:C1473" si="23">YEAR(B1410)</f>
        <v>2020</v>
      </c>
      <c r="D1410" s="2">
        <v>62371</v>
      </c>
      <c r="E1410" s="1" t="s">
        <v>146</v>
      </c>
      <c r="F1410" s="20">
        <f>_xlfn.IFNA(LEFT(E1410,LEN(E1410)-1)*CHOOSE(MATCH(RIGHT(E1410,1),{"k"},0),1000),E1410)</f>
        <v>1600</v>
      </c>
      <c r="G1410" s="1">
        <v>74</v>
      </c>
    </row>
    <row r="1411" spans="1:7" ht="13.2" x14ac:dyDescent="0.25">
      <c r="A1411" s="4" t="s">
        <v>272</v>
      </c>
      <c r="B1411" s="9">
        <v>44124</v>
      </c>
      <c r="C1411" s="19">
        <f t="shared" si="23"/>
        <v>2020</v>
      </c>
      <c r="D1411" s="2">
        <v>92881</v>
      </c>
      <c r="E1411" s="1" t="s">
        <v>146</v>
      </c>
      <c r="F1411" s="20">
        <f>_xlfn.IFNA(LEFT(E1411,LEN(E1411)-1)*CHOOSE(MATCH(RIGHT(E1411,1),{"k"},0),1000),E1411)</f>
        <v>1600</v>
      </c>
      <c r="G1411" s="1">
        <v>79</v>
      </c>
    </row>
    <row r="1412" spans="1:7" ht="13.2" x14ac:dyDescent="0.25">
      <c r="A1412" s="4" t="s">
        <v>1420</v>
      </c>
      <c r="B1412" s="9">
        <v>44174</v>
      </c>
      <c r="C1412" s="19">
        <f t="shared" si="23"/>
        <v>2020</v>
      </c>
      <c r="D1412" s="2">
        <v>57081</v>
      </c>
      <c r="E1412" s="1" t="s">
        <v>146</v>
      </c>
      <c r="F1412" s="20">
        <f>_xlfn.IFNA(LEFT(E1412,LEN(E1412)-1)*CHOOSE(MATCH(RIGHT(E1412,1),{"k"},0),1000),E1412)</f>
        <v>1600</v>
      </c>
      <c r="G1412" s="1">
        <v>53</v>
      </c>
    </row>
    <row r="1413" spans="1:7" ht="13.2" x14ac:dyDescent="0.25">
      <c r="A1413" s="4" t="s">
        <v>864</v>
      </c>
      <c r="B1413" s="9">
        <v>42398</v>
      </c>
      <c r="C1413" s="19">
        <f t="shared" si="23"/>
        <v>2016</v>
      </c>
      <c r="D1413" s="2">
        <v>170837</v>
      </c>
      <c r="E1413" s="1" t="s">
        <v>7</v>
      </c>
      <c r="F1413" s="20">
        <f>_xlfn.IFNA(LEFT(E1413,LEN(E1413)-1)*CHOOSE(MATCH(RIGHT(E1413,1),{"k"},0),1000),E1413)</f>
        <v>1700</v>
      </c>
      <c r="G1413" s="1">
        <v>40</v>
      </c>
    </row>
    <row r="1414" spans="1:7" ht="13.2" x14ac:dyDescent="0.25">
      <c r="A1414" s="4" t="s">
        <v>942</v>
      </c>
      <c r="B1414" s="9">
        <v>43081</v>
      </c>
      <c r="C1414" s="19">
        <f t="shared" si="23"/>
        <v>2017</v>
      </c>
      <c r="D1414" s="2">
        <v>220049</v>
      </c>
      <c r="E1414" s="1" t="s">
        <v>7</v>
      </c>
      <c r="F1414" s="20">
        <f>_xlfn.IFNA(LEFT(E1414,LEN(E1414)-1)*CHOOSE(MATCH(RIGHT(E1414,1),{"k"},0),1000),E1414)</f>
        <v>1700</v>
      </c>
      <c r="G1414" s="1">
        <v>144</v>
      </c>
    </row>
    <row r="1415" spans="1:7" ht="13.2" x14ac:dyDescent="0.25">
      <c r="A1415" s="4" t="s">
        <v>342</v>
      </c>
      <c r="B1415" s="9">
        <v>43309</v>
      </c>
      <c r="C1415" s="19">
        <f t="shared" si="23"/>
        <v>2018</v>
      </c>
      <c r="D1415" s="2">
        <v>234179</v>
      </c>
      <c r="E1415" s="1" t="s">
        <v>7</v>
      </c>
      <c r="F1415" s="20">
        <f>_xlfn.IFNA(LEFT(E1415,LEN(E1415)-1)*CHOOSE(MATCH(RIGHT(E1415,1),{"k"},0),1000),E1415)</f>
        <v>1700</v>
      </c>
      <c r="G1415" s="1">
        <v>315</v>
      </c>
    </row>
    <row r="1416" spans="1:7" ht="13.2" x14ac:dyDescent="0.25">
      <c r="A1416" s="4" t="s">
        <v>1370</v>
      </c>
      <c r="B1416" s="9">
        <v>43734</v>
      </c>
      <c r="C1416" s="19">
        <f t="shared" si="23"/>
        <v>2019</v>
      </c>
      <c r="D1416" s="2">
        <v>54932</v>
      </c>
      <c r="E1416" s="1" t="s">
        <v>7</v>
      </c>
      <c r="F1416" s="20">
        <f>_xlfn.IFNA(LEFT(E1416,LEN(E1416)-1)*CHOOSE(MATCH(RIGHT(E1416,1),{"k"},0),1000),E1416)</f>
        <v>1700</v>
      </c>
      <c r="G1416" s="1">
        <v>163</v>
      </c>
    </row>
    <row r="1417" spans="1:7" ht="13.2" x14ac:dyDescent="0.25">
      <c r="A1417" s="4" t="s">
        <v>460</v>
      </c>
      <c r="B1417" s="9">
        <v>43739</v>
      </c>
      <c r="C1417" s="19">
        <f t="shared" si="23"/>
        <v>2019</v>
      </c>
      <c r="D1417" s="2">
        <v>52734</v>
      </c>
      <c r="E1417" s="1" t="s">
        <v>7</v>
      </c>
      <c r="F1417" s="20">
        <f>_xlfn.IFNA(LEFT(E1417,LEN(E1417)-1)*CHOOSE(MATCH(RIGHT(E1417,1),{"k"},0),1000),E1417)</f>
        <v>1700</v>
      </c>
      <c r="G1417" s="1">
        <v>83</v>
      </c>
    </row>
    <row r="1418" spans="1:7" ht="13.2" x14ac:dyDescent="0.25">
      <c r="A1418" s="4" t="s">
        <v>1375</v>
      </c>
      <c r="B1418" s="9">
        <v>43759</v>
      </c>
      <c r="C1418" s="19">
        <f t="shared" si="23"/>
        <v>2019</v>
      </c>
      <c r="D1418" s="2">
        <v>55287</v>
      </c>
      <c r="E1418" s="1" t="s">
        <v>7</v>
      </c>
      <c r="F1418" s="20">
        <f>_xlfn.IFNA(LEFT(E1418,LEN(E1418)-1)*CHOOSE(MATCH(RIGHT(E1418,1),{"k"},0),1000),E1418)</f>
        <v>1700</v>
      </c>
      <c r="G1418" s="1">
        <v>59</v>
      </c>
    </row>
    <row r="1419" spans="1:7" ht="13.2" x14ac:dyDescent="0.25">
      <c r="A1419" s="4" t="s">
        <v>1234</v>
      </c>
      <c r="B1419" s="9">
        <v>43765</v>
      </c>
      <c r="C1419" s="19">
        <f t="shared" si="23"/>
        <v>2019</v>
      </c>
      <c r="D1419" s="2">
        <v>40832</v>
      </c>
      <c r="E1419" s="1" t="s">
        <v>7</v>
      </c>
      <c r="F1419" s="20">
        <f>_xlfn.IFNA(LEFT(E1419,LEN(E1419)-1)*CHOOSE(MATCH(RIGHT(E1419,1),{"k"},0),1000),E1419)</f>
        <v>1700</v>
      </c>
      <c r="G1419" s="1">
        <v>46</v>
      </c>
    </row>
    <row r="1420" spans="1:7" ht="13.2" x14ac:dyDescent="0.25">
      <c r="A1420" s="4" t="s">
        <v>1162</v>
      </c>
      <c r="B1420" s="9">
        <v>43826</v>
      </c>
      <c r="C1420" s="19">
        <f t="shared" si="23"/>
        <v>2019</v>
      </c>
      <c r="D1420" s="2">
        <v>93531</v>
      </c>
      <c r="E1420" s="1" t="s">
        <v>7</v>
      </c>
      <c r="F1420" s="20">
        <f>_xlfn.IFNA(LEFT(E1420,LEN(E1420)-1)*CHOOSE(MATCH(RIGHT(E1420,1),{"k"},0),1000),E1420)</f>
        <v>1700</v>
      </c>
      <c r="G1420" s="1">
        <v>113</v>
      </c>
    </row>
    <row r="1421" spans="1:7" ht="13.2" x14ac:dyDescent="0.25">
      <c r="A1421" s="4" t="s">
        <v>1321</v>
      </c>
      <c r="B1421" s="9">
        <v>43827</v>
      </c>
      <c r="C1421" s="19">
        <f t="shared" si="23"/>
        <v>2019</v>
      </c>
      <c r="D1421" s="2">
        <v>49980</v>
      </c>
      <c r="E1421" s="1" t="s">
        <v>7</v>
      </c>
      <c r="F1421" s="20">
        <f>_xlfn.IFNA(LEFT(E1421,LEN(E1421)-1)*CHOOSE(MATCH(RIGHT(E1421,1),{"k"},0),1000),E1421)</f>
        <v>1700</v>
      </c>
      <c r="G1421" s="1">
        <v>72</v>
      </c>
    </row>
    <row r="1422" spans="1:7" ht="13.2" x14ac:dyDescent="0.25">
      <c r="A1422" s="4" t="s">
        <v>1023</v>
      </c>
      <c r="B1422" s="9">
        <v>44076</v>
      </c>
      <c r="C1422" s="19">
        <f t="shared" si="23"/>
        <v>2020</v>
      </c>
      <c r="D1422" s="2">
        <v>154403</v>
      </c>
      <c r="E1422" s="1" t="s">
        <v>7</v>
      </c>
      <c r="F1422" s="20">
        <f>_xlfn.IFNA(LEFT(E1422,LEN(E1422)-1)*CHOOSE(MATCH(RIGHT(E1422,1),{"k"},0),1000),E1422)</f>
        <v>1700</v>
      </c>
      <c r="G1422" s="1">
        <v>134</v>
      </c>
    </row>
    <row r="1423" spans="1:7" ht="13.2" x14ac:dyDescent="0.25">
      <c r="A1423" s="4" t="s">
        <v>787</v>
      </c>
      <c r="B1423" s="9">
        <v>43785</v>
      </c>
      <c r="C1423" s="19">
        <f t="shared" si="23"/>
        <v>2019</v>
      </c>
      <c r="D1423" s="2">
        <v>38395</v>
      </c>
      <c r="E1423" s="1" t="s">
        <v>213</v>
      </c>
      <c r="F1423" s="20">
        <f>_xlfn.IFNA(LEFT(E1423,LEN(E1423)-1)*CHOOSE(MATCH(RIGHT(E1423,1),{"k"},0),1000),E1423)</f>
        <v>1800</v>
      </c>
      <c r="G1423" s="1">
        <v>72</v>
      </c>
    </row>
    <row r="1424" spans="1:7" ht="13.2" x14ac:dyDescent="0.25">
      <c r="A1424" s="4" t="s">
        <v>1409</v>
      </c>
      <c r="B1424" s="9">
        <v>43879</v>
      </c>
      <c r="C1424" s="19">
        <f t="shared" si="23"/>
        <v>2020</v>
      </c>
      <c r="D1424" s="2">
        <v>75502</v>
      </c>
      <c r="E1424" s="1" t="s">
        <v>213</v>
      </c>
      <c r="F1424" s="20">
        <f>_xlfn.IFNA(LEFT(E1424,LEN(E1424)-1)*CHOOSE(MATCH(RIGHT(E1424,1),{"k"},0),1000),E1424)</f>
        <v>1800</v>
      </c>
      <c r="G1424" s="1">
        <v>63</v>
      </c>
    </row>
    <row r="1425" spans="1:7" ht="13.2" x14ac:dyDescent="0.25">
      <c r="A1425" s="4" t="s">
        <v>1483</v>
      </c>
      <c r="B1425" s="9">
        <v>43894</v>
      </c>
      <c r="C1425" s="19">
        <f t="shared" si="23"/>
        <v>2020</v>
      </c>
      <c r="D1425" s="2">
        <v>93633</v>
      </c>
      <c r="E1425" s="1" t="s">
        <v>213</v>
      </c>
      <c r="F1425" s="20">
        <f>_xlfn.IFNA(LEFT(E1425,LEN(E1425)-1)*CHOOSE(MATCH(RIGHT(E1425,1),{"k"},0),1000),E1425)</f>
        <v>1800</v>
      </c>
      <c r="G1425" s="1">
        <v>98</v>
      </c>
    </row>
    <row r="1426" spans="1:7" ht="13.2" x14ac:dyDescent="0.25">
      <c r="A1426" s="4" t="s">
        <v>356</v>
      </c>
      <c r="B1426" s="9">
        <v>43921</v>
      </c>
      <c r="C1426" s="19">
        <f t="shared" si="23"/>
        <v>2020</v>
      </c>
      <c r="D1426" s="2">
        <v>69653</v>
      </c>
      <c r="E1426" s="1" t="s">
        <v>213</v>
      </c>
      <c r="F1426" s="20">
        <f>_xlfn.IFNA(LEFT(E1426,LEN(E1426)-1)*CHOOSE(MATCH(RIGHT(E1426,1),{"k"},0),1000),E1426)</f>
        <v>1800</v>
      </c>
      <c r="G1426" s="1">
        <v>84</v>
      </c>
    </row>
    <row r="1427" spans="1:7" ht="13.2" x14ac:dyDescent="0.25">
      <c r="A1427" s="4" t="s">
        <v>1672</v>
      </c>
      <c r="B1427" s="9">
        <v>44179</v>
      </c>
      <c r="C1427" s="19">
        <f t="shared" si="23"/>
        <v>2020</v>
      </c>
      <c r="D1427" s="2">
        <v>261681</v>
      </c>
      <c r="E1427" s="1" t="s">
        <v>213</v>
      </c>
      <c r="F1427" s="20">
        <f>_xlfn.IFNA(LEFT(E1427,LEN(E1427)-1)*CHOOSE(MATCH(RIGHT(E1427,1),{"k"},0),1000),E1427)</f>
        <v>1800</v>
      </c>
      <c r="G1427" s="1">
        <v>70</v>
      </c>
    </row>
    <row r="1428" spans="1:7" ht="13.2" x14ac:dyDescent="0.25">
      <c r="A1428" s="4" t="s">
        <v>347</v>
      </c>
      <c r="B1428" s="9">
        <v>44321</v>
      </c>
      <c r="C1428" s="19">
        <f t="shared" si="23"/>
        <v>2021</v>
      </c>
      <c r="D1428" s="2">
        <v>84347</v>
      </c>
      <c r="E1428" s="1" t="s">
        <v>213</v>
      </c>
      <c r="F1428" s="20">
        <f>_xlfn.IFNA(LEFT(E1428,LEN(E1428)-1)*CHOOSE(MATCH(RIGHT(E1428,1),{"k"},0),1000),E1428)</f>
        <v>1800</v>
      </c>
      <c r="G1428" s="1">
        <v>80</v>
      </c>
    </row>
    <row r="1429" spans="1:7" ht="13.2" x14ac:dyDescent="0.25">
      <c r="A1429" s="4" t="s">
        <v>212</v>
      </c>
      <c r="B1429" s="9">
        <v>43811</v>
      </c>
      <c r="C1429" s="19">
        <f t="shared" si="23"/>
        <v>2019</v>
      </c>
      <c r="D1429" s="2">
        <v>60853</v>
      </c>
      <c r="E1429" s="1" t="s">
        <v>213</v>
      </c>
      <c r="F1429" s="20">
        <f>_xlfn.IFNA(LEFT(E1429,LEN(E1429)-1)*CHOOSE(MATCH(RIGHT(E1429,1),{"k"},0),1000),E1429)</f>
        <v>1800</v>
      </c>
      <c r="G1429" s="1">
        <v>69</v>
      </c>
    </row>
    <row r="1430" spans="1:7" ht="13.2" x14ac:dyDescent="0.25">
      <c r="A1430" s="4" t="s">
        <v>830</v>
      </c>
      <c r="B1430" s="9">
        <v>43140</v>
      </c>
      <c r="C1430" s="19">
        <f t="shared" si="23"/>
        <v>2018</v>
      </c>
      <c r="D1430" s="2">
        <v>101223</v>
      </c>
      <c r="E1430" s="1" t="s">
        <v>63</v>
      </c>
      <c r="F1430" s="20">
        <f>_xlfn.IFNA(LEFT(E1430,LEN(E1430)-1)*CHOOSE(MATCH(RIGHT(E1430,1),{"k"},0),1000),E1430)</f>
        <v>1900</v>
      </c>
      <c r="G1430" s="1">
        <v>57</v>
      </c>
    </row>
    <row r="1431" spans="1:7" ht="13.2" x14ac:dyDescent="0.25">
      <c r="A1431" s="4" t="s">
        <v>1468</v>
      </c>
      <c r="B1431" s="9">
        <v>43733</v>
      </c>
      <c r="C1431" s="19">
        <f t="shared" si="23"/>
        <v>2019</v>
      </c>
      <c r="D1431" s="2">
        <v>231364</v>
      </c>
      <c r="E1431" s="1" t="s">
        <v>63</v>
      </c>
      <c r="F1431" s="20">
        <f>_xlfn.IFNA(LEFT(E1431,LEN(E1431)-1)*CHOOSE(MATCH(RIGHT(E1431,1),{"k"},0),1000),E1431)</f>
        <v>1900</v>
      </c>
      <c r="G1431" s="1">
        <v>232</v>
      </c>
    </row>
    <row r="1432" spans="1:7" ht="13.2" x14ac:dyDescent="0.25">
      <c r="A1432" s="4" t="s">
        <v>62</v>
      </c>
      <c r="B1432" s="9">
        <v>43766</v>
      </c>
      <c r="C1432" s="19">
        <f t="shared" si="23"/>
        <v>2019</v>
      </c>
      <c r="D1432" s="2">
        <v>97607</v>
      </c>
      <c r="E1432" s="1" t="s">
        <v>63</v>
      </c>
      <c r="F1432" s="20">
        <f>_xlfn.IFNA(LEFT(E1432,LEN(E1432)-1)*CHOOSE(MATCH(RIGHT(E1432,1),{"k"},0),1000),E1432)</f>
        <v>1900</v>
      </c>
      <c r="G1432" s="1">
        <v>285</v>
      </c>
    </row>
    <row r="1433" spans="1:7" ht="13.2" x14ac:dyDescent="0.25">
      <c r="A1433" s="4" t="s">
        <v>1484</v>
      </c>
      <c r="B1433" s="9">
        <v>43835</v>
      </c>
      <c r="C1433" s="19">
        <f t="shared" si="23"/>
        <v>2020</v>
      </c>
      <c r="D1433" s="2">
        <v>97156</v>
      </c>
      <c r="E1433" s="1" t="s">
        <v>63</v>
      </c>
      <c r="F1433" s="20">
        <f>_xlfn.IFNA(LEFT(E1433,LEN(E1433)-1)*CHOOSE(MATCH(RIGHT(E1433,1),{"k"},0),1000),E1433)</f>
        <v>1900</v>
      </c>
      <c r="G1433" s="1">
        <v>138</v>
      </c>
    </row>
    <row r="1434" spans="1:7" ht="13.2" x14ac:dyDescent="0.25">
      <c r="A1434" s="4" t="s">
        <v>474</v>
      </c>
      <c r="B1434" s="9">
        <v>43924</v>
      </c>
      <c r="C1434" s="19">
        <f t="shared" si="23"/>
        <v>2020</v>
      </c>
      <c r="D1434" s="2">
        <v>82812</v>
      </c>
      <c r="E1434" s="1" t="s">
        <v>63</v>
      </c>
      <c r="F1434" s="20">
        <f>_xlfn.IFNA(LEFT(E1434,LEN(E1434)-1)*CHOOSE(MATCH(RIGHT(E1434,1),{"k"},0),1000),E1434)</f>
        <v>1900</v>
      </c>
      <c r="G1434" s="1">
        <v>96</v>
      </c>
    </row>
    <row r="1435" spans="1:7" ht="13.2" x14ac:dyDescent="0.25">
      <c r="A1435" s="4" t="s">
        <v>1329</v>
      </c>
      <c r="B1435" s="9">
        <v>43960</v>
      </c>
      <c r="C1435" s="19">
        <f t="shared" si="23"/>
        <v>2020</v>
      </c>
      <c r="D1435" s="2">
        <v>95147</v>
      </c>
      <c r="E1435" s="1" t="s">
        <v>63</v>
      </c>
      <c r="F1435" s="20">
        <f>_xlfn.IFNA(LEFT(E1435,LEN(E1435)-1)*CHOOSE(MATCH(RIGHT(E1435,1),{"k"},0),1000),E1435)</f>
        <v>1900</v>
      </c>
      <c r="G1435" s="1">
        <v>85</v>
      </c>
    </row>
    <row r="1436" spans="1:7" ht="13.2" x14ac:dyDescent="0.25">
      <c r="A1436" s="4" t="s">
        <v>256</v>
      </c>
      <c r="B1436" s="9">
        <v>44107</v>
      </c>
      <c r="C1436" s="19">
        <f t="shared" si="23"/>
        <v>2020</v>
      </c>
      <c r="D1436" s="2">
        <v>74045</v>
      </c>
      <c r="E1436" s="1" t="s">
        <v>63</v>
      </c>
      <c r="F1436" s="20">
        <f>_xlfn.IFNA(LEFT(E1436,LEN(E1436)-1)*CHOOSE(MATCH(RIGHT(E1436,1),{"k"},0),1000),E1436)</f>
        <v>1900</v>
      </c>
      <c r="G1436" s="1">
        <v>128</v>
      </c>
    </row>
    <row r="1437" spans="1:7" ht="13.2" x14ac:dyDescent="0.25">
      <c r="A1437" s="4" t="s">
        <v>489</v>
      </c>
      <c r="B1437" s="9">
        <v>43652</v>
      </c>
      <c r="C1437" s="19">
        <f t="shared" si="23"/>
        <v>2019</v>
      </c>
      <c r="D1437" s="2">
        <v>217613</v>
      </c>
      <c r="E1437" s="1" t="s">
        <v>63</v>
      </c>
      <c r="F1437" s="20">
        <f>_xlfn.IFNA(LEFT(E1437,LEN(E1437)-1)*CHOOSE(MATCH(RIGHT(E1437,1),{"k"},0),1000),E1437)</f>
        <v>1900</v>
      </c>
      <c r="G1437" s="1">
        <v>389</v>
      </c>
    </row>
    <row r="1438" spans="1:7" ht="13.2" x14ac:dyDescent="0.25">
      <c r="A1438" s="4" t="s">
        <v>971</v>
      </c>
      <c r="B1438" s="9">
        <v>43422</v>
      </c>
      <c r="C1438" s="19">
        <f t="shared" si="23"/>
        <v>2018</v>
      </c>
      <c r="D1438" s="2">
        <v>64444</v>
      </c>
      <c r="E1438" s="1" t="s">
        <v>63</v>
      </c>
      <c r="F1438" s="20">
        <f>_xlfn.IFNA(LEFT(E1438,LEN(E1438)-1)*CHOOSE(MATCH(RIGHT(E1438,1),{"k"},0),1000),E1438)</f>
        <v>1900</v>
      </c>
      <c r="G1438" s="1">
        <v>69</v>
      </c>
    </row>
    <row r="1439" spans="1:7" ht="13.2" x14ac:dyDescent="0.25">
      <c r="A1439" s="4" t="s">
        <v>1036</v>
      </c>
      <c r="B1439" s="9">
        <v>43519</v>
      </c>
      <c r="C1439" s="19">
        <f t="shared" si="23"/>
        <v>2019</v>
      </c>
      <c r="D1439" s="2">
        <v>188418</v>
      </c>
      <c r="E1439" s="1" t="s">
        <v>11</v>
      </c>
      <c r="F1439" s="20">
        <f>_xlfn.IFNA(LEFT(E1439,LEN(E1439)-1)*CHOOSE(MATCH(RIGHT(E1439,1),{"k"},0),1000),E1439)</f>
        <v>2000</v>
      </c>
      <c r="G1439" s="1">
        <v>146</v>
      </c>
    </row>
    <row r="1440" spans="1:7" ht="13.2" x14ac:dyDescent="0.25">
      <c r="A1440" s="4" t="s">
        <v>793</v>
      </c>
      <c r="B1440" s="9">
        <v>43797</v>
      </c>
      <c r="C1440" s="19">
        <f t="shared" si="23"/>
        <v>2019</v>
      </c>
      <c r="D1440" s="2">
        <v>67988</v>
      </c>
      <c r="E1440" s="1" t="s">
        <v>11</v>
      </c>
      <c r="F1440" s="20">
        <f>_xlfn.IFNA(LEFT(E1440,LEN(E1440)-1)*CHOOSE(MATCH(RIGHT(E1440,1),{"k"},0),1000),E1440)</f>
        <v>2000</v>
      </c>
      <c r="G1440" s="1">
        <v>95</v>
      </c>
    </row>
    <row r="1441" spans="1:7" ht="13.2" x14ac:dyDescent="0.25">
      <c r="A1441" s="4" t="s">
        <v>10</v>
      </c>
      <c r="B1441" s="9">
        <v>43874</v>
      </c>
      <c r="C1441" s="19">
        <f t="shared" si="23"/>
        <v>2020</v>
      </c>
      <c r="D1441" s="2">
        <v>86363</v>
      </c>
      <c r="E1441" s="1" t="s">
        <v>11</v>
      </c>
      <c r="F1441" s="20">
        <f>_xlfn.IFNA(LEFT(E1441,LEN(E1441)-1)*CHOOSE(MATCH(RIGHT(E1441,1),{"k"},0),1000),E1441)</f>
        <v>2000</v>
      </c>
      <c r="G1441" s="1">
        <v>75</v>
      </c>
    </row>
    <row r="1442" spans="1:7" ht="13.2" x14ac:dyDescent="0.25">
      <c r="A1442" s="4" t="s">
        <v>1147</v>
      </c>
      <c r="B1442" s="9">
        <v>43917</v>
      </c>
      <c r="C1442" s="19">
        <f t="shared" si="23"/>
        <v>2020</v>
      </c>
      <c r="D1442" s="2">
        <v>140465</v>
      </c>
      <c r="E1442" s="1" t="s">
        <v>11</v>
      </c>
      <c r="F1442" s="20">
        <f>_xlfn.IFNA(LEFT(E1442,LEN(E1442)-1)*CHOOSE(MATCH(RIGHT(E1442,1),{"k"},0),1000),E1442)</f>
        <v>2000</v>
      </c>
      <c r="G1442" s="1">
        <v>124</v>
      </c>
    </row>
    <row r="1443" spans="1:7" ht="13.2" x14ac:dyDescent="0.25">
      <c r="A1443" s="4" t="s">
        <v>220</v>
      </c>
      <c r="B1443" s="9">
        <v>43997</v>
      </c>
      <c r="C1443" s="19">
        <f t="shared" si="23"/>
        <v>2020</v>
      </c>
      <c r="D1443" s="2">
        <v>49479</v>
      </c>
      <c r="E1443" s="1" t="s">
        <v>11</v>
      </c>
      <c r="F1443" s="20">
        <f>_xlfn.IFNA(LEFT(E1443,LEN(E1443)-1)*CHOOSE(MATCH(RIGHT(E1443,1),{"k"},0),1000),E1443)</f>
        <v>2000</v>
      </c>
      <c r="G1443" s="1">
        <v>131</v>
      </c>
    </row>
    <row r="1444" spans="1:7" ht="13.2" x14ac:dyDescent="0.25">
      <c r="A1444" s="4" t="s">
        <v>625</v>
      </c>
      <c r="B1444" s="9">
        <v>44252</v>
      </c>
      <c r="C1444" s="19">
        <f t="shared" si="23"/>
        <v>2021</v>
      </c>
      <c r="D1444" s="2">
        <v>280908</v>
      </c>
      <c r="E1444" s="1" t="s">
        <v>11</v>
      </c>
      <c r="F1444" s="20">
        <f>_xlfn.IFNA(LEFT(E1444,LEN(E1444)-1)*CHOOSE(MATCH(RIGHT(E1444,1),{"k"},0),1000),E1444)</f>
        <v>2000</v>
      </c>
      <c r="G1444" s="1">
        <v>190</v>
      </c>
    </row>
    <row r="1445" spans="1:7" ht="13.2" x14ac:dyDescent="0.25">
      <c r="A1445" s="4" t="s">
        <v>447</v>
      </c>
      <c r="B1445" s="9">
        <v>43436</v>
      </c>
      <c r="C1445" s="19">
        <f t="shared" si="23"/>
        <v>2018</v>
      </c>
      <c r="D1445" s="2">
        <v>298275</v>
      </c>
      <c r="E1445" s="1" t="s">
        <v>139</v>
      </c>
      <c r="F1445" s="20">
        <f>_xlfn.IFNA(LEFT(E1445,LEN(E1445)-1)*CHOOSE(MATCH(RIGHT(E1445,1),{"k"},0),1000),E1445)</f>
        <v>2100</v>
      </c>
      <c r="G1445" s="1">
        <v>357</v>
      </c>
    </row>
    <row r="1446" spans="1:7" ht="13.2" x14ac:dyDescent="0.25">
      <c r="A1446" s="4" t="s">
        <v>1503</v>
      </c>
      <c r="B1446" s="9">
        <v>43655</v>
      </c>
      <c r="C1446" s="19">
        <f t="shared" si="23"/>
        <v>2019</v>
      </c>
      <c r="D1446" s="2">
        <v>139820</v>
      </c>
      <c r="E1446" s="1" t="s">
        <v>139</v>
      </c>
      <c r="F1446" s="20">
        <f>_xlfn.IFNA(LEFT(E1446,LEN(E1446)-1)*CHOOSE(MATCH(RIGHT(E1446,1),{"k"},0),1000),E1446)</f>
        <v>2100</v>
      </c>
      <c r="G1446" s="1">
        <v>147</v>
      </c>
    </row>
    <row r="1447" spans="1:7" ht="13.2" x14ac:dyDescent="0.25">
      <c r="A1447" s="4" t="s">
        <v>138</v>
      </c>
      <c r="B1447" s="9">
        <v>43758</v>
      </c>
      <c r="C1447" s="19">
        <f t="shared" si="23"/>
        <v>2019</v>
      </c>
      <c r="D1447" s="2">
        <v>57560</v>
      </c>
      <c r="E1447" s="1" t="s">
        <v>139</v>
      </c>
      <c r="F1447" s="20">
        <f>_xlfn.IFNA(LEFT(E1447,LEN(E1447)-1)*CHOOSE(MATCH(RIGHT(E1447,1),{"k"},0),1000),E1447)</f>
        <v>2100</v>
      </c>
      <c r="G1447" s="1">
        <v>159</v>
      </c>
    </row>
    <row r="1448" spans="1:7" ht="13.2" x14ac:dyDescent="0.25">
      <c r="A1448" s="4" t="s">
        <v>501</v>
      </c>
      <c r="B1448" s="9">
        <v>43793</v>
      </c>
      <c r="C1448" s="19">
        <f t="shared" si="23"/>
        <v>2019</v>
      </c>
      <c r="D1448" s="2">
        <v>159703</v>
      </c>
      <c r="E1448" s="1" t="s">
        <v>139</v>
      </c>
      <c r="F1448" s="20">
        <f>_xlfn.IFNA(LEFT(E1448,LEN(E1448)-1)*CHOOSE(MATCH(RIGHT(E1448,1),{"k"},0),1000),E1448)</f>
        <v>2100</v>
      </c>
      <c r="G1448" s="1">
        <v>166</v>
      </c>
    </row>
    <row r="1449" spans="1:7" ht="13.2" x14ac:dyDescent="0.25">
      <c r="A1449" s="4" t="s">
        <v>1650</v>
      </c>
      <c r="B1449" s="9">
        <v>44310</v>
      </c>
      <c r="C1449" s="19">
        <f t="shared" si="23"/>
        <v>2021</v>
      </c>
      <c r="D1449" s="2">
        <v>370953</v>
      </c>
      <c r="E1449" s="1" t="s">
        <v>139</v>
      </c>
      <c r="F1449" s="20">
        <f>_xlfn.IFNA(LEFT(E1449,LEN(E1449)-1)*CHOOSE(MATCH(RIGHT(E1449,1),{"k"},0),1000),E1449)</f>
        <v>2100</v>
      </c>
      <c r="G1449" s="1">
        <v>173</v>
      </c>
    </row>
    <row r="1450" spans="1:7" ht="13.2" x14ac:dyDescent="0.25">
      <c r="A1450" s="4" t="s">
        <v>238</v>
      </c>
      <c r="B1450" s="9">
        <v>43507</v>
      </c>
      <c r="C1450" s="19">
        <f t="shared" si="23"/>
        <v>2019</v>
      </c>
      <c r="D1450" s="2">
        <v>219543</v>
      </c>
      <c r="E1450" s="1" t="s">
        <v>44</v>
      </c>
      <c r="F1450" s="20">
        <f>_xlfn.IFNA(LEFT(E1450,LEN(E1450)-1)*CHOOSE(MATCH(RIGHT(E1450,1),{"k"},0),1000),E1450)</f>
        <v>2200</v>
      </c>
      <c r="G1450" s="1">
        <v>212</v>
      </c>
    </row>
    <row r="1451" spans="1:7" ht="13.2" x14ac:dyDescent="0.25">
      <c r="A1451" s="4" t="s">
        <v>911</v>
      </c>
      <c r="B1451" s="9">
        <v>43700</v>
      </c>
      <c r="C1451" s="19">
        <f t="shared" si="23"/>
        <v>2019</v>
      </c>
      <c r="D1451" s="2">
        <v>40564</v>
      </c>
      <c r="E1451" s="1" t="s">
        <v>44</v>
      </c>
      <c r="F1451" s="20">
        <f>_xlfn.IFNA(LEFT(E1451,LEN(E1451)-1)*CHOOSE(MATCH(RIGHT(E1451,1),{"k"},0),1000),E1451)</f>
        <v>2200</v>
      </c>
      <c r="G1451" s="1">
        <v>71</v>
      </c>
    </row>
    <row r="1452" spans="1:7" ht="13.2" x14ac:dyDescent="0.25">
      <c r="A1452" s="4" t="s">
        <v>466</v>
      </c>
      <c r="B1452" s="9">
        <v>43794</v>
      </c>
      <c r="C1452" s="19">
        <f t="shared" si="23"/>
        <v>2019</v>
      </c>
      <c r="D1452" s="2">
        <v>55701</v>
      </c>
      <c r="E1452" s="1" t="s">
        <v>44</v>
      </c>
      <c r="F1452" s="20">
        <f>_xlfn.IFNA(LEFT(E1452,LEN(E1452)-1)*CHOOSE(MATCH(RIGHT(E1452,1),{"k"},0),1000),E1452)</f>
        <v>2200</v>
      </c>
      <c r="G1452" s="1">
        <v>203</v>
      </c>
    </row>
    <row r="1453" spans="1:7" ht="13.2" x14ac:dyDescent="0.25">
      <c r="A1453" s="4" t="s">
        <v>68</v>
      </c>
      <c r="B1453" s="9">
        <v>43841</v>
      </c>
      <c r="C1453" s="19">
        <f t="shared" si="23"/>
        <v>2020</v>
      </c>
      <c r="D1453" s="2">
        <v>119326</v>
      </c>
      <c r="E1453" s="1" t="s">
        <v>44</v>
      </c>
      <c r="F1453" s="20">
        <f>_xlfn.IFNA(LEFT(E1453,LEN(E1453)-1)*CHOOSE(MATCH(RIGHT(E1453,1),{"k"},0),1000),E1453)</f>
        <v>2200</v>
      </c>
      <c r="G1453" s="1">
        <v>149</v>
      </c>
    </row>
    <row r="1454" spans="1:7" ht="13.2" x14ac:dyDescent="0.25">
      <c r="A1454" s="4" t="s">
        <v>43</v>
      </c>
      <c r="B1454" s="9">
        <v>43900</v>
      </c>
      <c r="C1454" s="19">
        <f t="shared" si="23"/>
        <v>2020</v>
      </c>
      <c r="D1454" s="2">
        <v>117555</v>
      </c>
      <c r="E1454" s="1" t="s">
        <v>44</v>
      </c>
      <c r="F1454" s="20">
        <f>_xlfn.IFNA(LEFT(E1454,LEN(E1454)-1)*CHOOSE(MATCH(RIGHT(E1454,1),{"k"},0),1000),E1454)</f>
        <v>2200</v>
      </c>
      <c r="G1454" s="1">
        <v>127</v>
      </c>
    </row>
    <row r="1455" spans="1:7" ht="13.2" x14ac:dyDescent="0.25">
      <c r="A1455" s="4" t="s">
        <v>855</v>
      </c>
      <c r="B1455" s="9">
        <v>43911</v>
      </c>
      <c r="C1455" s="19">
        <f t="shared" si="23"/>
        <v>2020</v>
      </c>
      <c r="D1455" s="2">
        <v>213378</v>
      </c>
      <c r="E1455" s="1" t="s">
        <v>44</v>
      </c>
      <c r="F1455" s="20">
        <f>_xlfn.IFNA(LEFT(E1455,LEN(E1455)-1)*CHOOSE(MATCH(RIGHT(E1455,1),{"k"},0),1000),E1455)</f>
        <v>2200</v>
      </c>
      <c r="G1455" s="1">
        <v>113</v>
      </c>
    </row>
    <row r="1456" spans="1:7" ht="13.2" x14ac:dyDescent="0.25">
      <c r="A1456" s="4" t="s">
        <v>858</v>
      </c>
      <c r="B1456" s="9">
        <v>43976</v>
      </c>
      <c r="C1456" s="19">
        <f t="shared" si="23"/>
        <v>2020</v>
      </c>
      <c r="D1456" s="2">
        <v>43289</v>
      </c>
      <c r="E1456" s="1" t="s">
        <v>44</v>
      </c>
      <c r="F1456" s="20">
        <f>_xlfn.IFNA(LEFT(E1456,LEN(E1456)-1)*CHOOSE(MATCH(RIGHT(E1456,1),{"k"},0),1000),E1456)</f>
        <v>2200</v>
      </c>
      <c r="G1456" s="1">
        <v>33</v>
      </c>
    </row>
    <row r="1457" spans="1:7" ht="13.2" x14ac:dyDescent="0.25">
      <c r="A1457" s="4" t="s">
        <v>1135</v>
      </c>
      <c r="B1457" s="9">
        <v>44039</v>
      </c>
      <c r="C1457" s="19">
        <f t="shared" si="23"/>
        <v>2020</v>
      </c>
      <c r="D1457" s="2">
        <v>54277</v>
      </c>
      <c r="E1457" s="1" t="s">
        <v>44</v>
      </c>
      <c r="F1457" s="20">
        <f>_xlfn.IFNA(LEFT(E1457,LEN(E1457)-1)*CHOOSE(MATCH(RIGHT(E1457,1),{"k"},0),1000),E1457)</f>
        <v>2200</v>
      </c>
      <c r="G1457" s="1">
        <v>87</v>
      </c>
    </row>
    <row r="1458" spans="1:7" ht="13.2" x14ac:dyDescent="0.25">
      <c r="A1458" s="4" t="s">
        <v>122</v>
      </c>
      <c r="B1458" s="9">
        <v>43721</v>
      </c>
      <c r="C1458" s="19">
        <f t="shared" si="23"/>
        <v>2019</v>
      </c>
      <c r="D1458" s="2">
        <v>99749</v>
      </c>
      <c r="E1458" s="1" t="s">
        <v>123</v>
      </c>
      <c r="F1458" s="20">
        <f>_xlfn.IFNA(LEFT(E1458,LEN(E1458)-1)*CHOOSE(MATCH(RIGHT(E1458,1),{"k"},0),1000),E1458)</f>
        <v>2300</v>
      </c>
      <c r="G1458" s="1">
        <v>253</v>
      </c>
    </row>
    <row r="1459" spans="1:7" ht="13.2" x14ac:dyDescent="0.25">
      <c r="A1459" s="4" t="s">
        <v>808</v>
      </c>
      <c r="B1459" s="9">
        <v>43751</v>
      </c>
      <c r="C1459" s="19">
        <f t="shared" si="23"/>
        <v>2019</v>
      </c>
      <c r="D1459" s="2">
        <v>52469</v>
      </c>
      <c r="E1459" s="1" t="s">
        <v>123</v>
      </c>
      <c r="F1459" s="20">
        <f>_xlfn.IFNA(LEFT(E1459,LEN(E1459)-1)*CHOOSE(MATCH(RIGHT(E1459,1),{"k"},0),1000),E1459)</f>
        <v>2300</v>
      </c>
      <c r="G1459" s="1">
        <v>140</v>
      </c>
    </row>
    <row r="1460" spans="1:7" ht="13.2" x14ac:dyDescent="0.25">
      <c r="A1460" s="4" t="s">
        <v>456</v>
      </c>
      <c r="B1460" s="9">
        <v>43763</v>
      </c>
      <c r="C1460" s="19">
        <f t="shared" si="23"/>
        <v>2019</v>
      </c>
      <c r="D1460" s="2">
        <v>79895</v>
      </c>
      <c r="E1460" s="1" t="s">
        <v>123</v>
      </c>
      <c r="F1460" s="20">
        <f>_xlfn.IFNA(LEFT(E1460,LEN(E1460)-1)*CHOOSE(MATCH(RIGHT(E1460,1),{"k"},0),1000),E1460)</f>
        <v>2300</v>
      </c>
      <c r="G1460" s="1">
        <v>290</v>
      </c>
    </row>
    <row r="1461" spans="1:7" ht="13.2" x14ac:dyDescent="0.25">
      <c r="A1461" s="4" t="s">
        <v>1213</v>
      </c>
      <c r="B1461" s="9">
        <v>43808</v>
      </c>
      <c r="C1461" s="19">
        <f t="shared" si="23"/>
        <v>2019</v>
      </c>
      <c r="D1461" s="2">
        <v>160263</v>
      </c>
      <c r="E1461" s="1" t="s">
        <v>123</v>
      </c>
      <c r="F1461" s="20">
        <f>_xlfn.IFNA(LEFT(E1461,LEN(E1461)-1)*CHOOSE(MATCH(RIGHT(E1461,1),{"k"},0),1000),E1461)</f>
        <v>2300</v>
      </c>
      <c r="G1461" s="1">
        <v>223</v>
      </c>
    </row>
    <row r="1462" spans="1:7" ht="13.2" x14ac:dyDescent="0.25">
      <c r="A1462" s="4" t="s">
        <v>1225</v>
      </c>
      <c r="B1462" s="9">
        <v>43881</v>
      </c>
      <c r="C1462" s="19">
        <f t="shared" si="23"/>
        <v>2020</v>
      </c>
      <c r="D1462" s="2">
        <v>88801</v>
      </c>
      <c r="E1462" s="1" t="s">
        <v>123</v>
      </c>
      <c r="F1462" s="20">
        <f>_xlfn.IFNA(LEFT(E1462,LEN(E1462)-1)*CHOOSE(MATCH(RIGHT(E1462,1),{"k"},0),1000),E1462)</f>
        <v>2300</v>
      </c>
      <c r="G1462" s="1">
        <v>148</v>
      </c>
    </row>
    <row r="1463" spans="1:7" ht="13.2" x14ac:dyDescent="0.25">
      <c r="A1463" s="4" t="s">
        <v>1170</v>
      </c>
      <c r="B1463" s="9">
        <v>43951</v>
      </c>
      <c r="C1463" s="19">
        <f t="shared" si="23"/>
        <v>2020</v>
      </c>
      <c r="D1463" s="2">
        <v>18970</v>
      </c>
      <c r="E1463" s="1" t="s">
        <v>123</v>
      </c>
      <c r="F1463" s="20">
        <f>_xlfn.IFNA(LEFT(E1463,LEN(E1463)-1)*CHOOSE(MATCH(RIGHT(E1463,1),{"k"},0),1000),E1463)</f>
        <v>2300</v>
      </c>
      <c r="G1463" s="1">
        <v>65</v>
      </c>
    </row>
    <row r="1464" spans="1:7" ht="13.2" x14ac:dyDescent="0.25">
      <c r="A1464" s="4" t="s">
        <v>554</v>
      </c>
      <c r="B1464" s="9">
        <v>44048</v>
      </c>
      <c r="C1464" s="19">
        <f t="shared" si="23"/>
        <v>2020</v>
      </c>
      <c r="D1464" s="2">
        <v>745378</v>
      </c>
      <c r="E1464" s="1" t="s">
        <v>123</v>
      </c>
      <c r="F1464" s="20">
        <f>_xlfn.IFNA(LEFT(E1464,LEN(E1464)-1)*CHOOSE(MATCH(RIGHT(E1464,1),{"k"},0),1000),E1464)</f>
        <v>2300</v>
      </c>
      <c r="G1464" s="1">
        <v>90</v>
      </c>
    </row>
    <row r="1465" spans="1:7" ht="13.2" x14ac:dyDescent="0.25">
      <c r="A1465" s="4" t="s">
        <v>284</v>
      </c>
      <c r="B1465" s="9">
        <v>44073</v>
      </c>
      <c r="C1465" s="19">
        <f t="shared" si="23"/>
        <v>2020</v>
      </c>
      <c r="D1465" s="2">
        <v>68493</v>
      </c>
      <c r="E1465" s="1" t="s">
        <v>123</v>
      </c>
      <c r="F1465" s="20">
        <f>_xlfn.IFNA(LEFT(E1465,LEN(E1465)-1)*CHOOSE(MATCH(RIGHT(E1465,1),{"k"},0),1000),E1465)</f>
        <v>2300</v>
      </c>
      <c r="G1465" s="1">
        <v>133</v>
      </c>
    </row>
    <row r="1466" spans="1:7" ht="13.2" x14ac:dyDescent="0.25">
      <c r="A1466" s="4" t="s">
        <v>625</v>
      </c>
      <c r="B1466" s="9">
        <v>44124</v>
      </c>
      <c r="C1466" s="19">
        <f t="shared" si="23"/>
        <v>2020</v>
      </c>
      <c r="D1466" s="2">
        <v>249423</v>
      </c>
      <c r="E1466" s="1" t="s">
        <v>123</v>
      </c>
      <c r="F1466" s="20">
        <f>_xlfn.IFNA(LEFT(E1466,LEN(E1466)-1)*CHOOSE(MATCH(RIGHT(E1466,1),{"k"},0),1000),E1466)</f>
        <v>2300</v>
      </c>
      <c r="G1466" s="1">
        <v>87</v>
      </c>
    </row>
    <row r="1467" spans="1:7" ht="13.2" x14ac:dyDescent="0.25">
      <c r="A1467" s="4" t="s">
        <v>1020</v>
      </c>
      <c r="B1467" s="9">
        <v>44124</v>
      </c>
      <c r="C1467" s="19">
        <f t="shared" si="23"/>
        <v>2020</v>
      </c>
      <c r="D1467" s="2">
        <v>247054</v>
      </c>
      <c r="E1467" s="1" t="s">
        <v>123</v>
      </c>
      <c r="F1467" s="20">
        <f>_xlfn.IFNA(LEFT(E1467,LEN(E1467)-1)*CHOOSE(MATCH(RIGHT(E1467,1),{"k"},0),1000),E1467)</f>
        <v>2300</v>
      </c>
      <c r="G1467" s="1">
        <v>87</v>
      </c>
    </row>
    <row r="1468" spans="1:7" ht="13.2" x14ac:dyDescent="0.25">
      <c r="A1468" s="4" t="s">
        <v>1102</v>
      </c>
      <c r="B1468" s="9">
        <v>44124</v>
      </c>
      <c r="C1468" s="19">
        <f t="shared" si="23"/>
        <v>2020</v>
      </c>
      <c r="D1468" s="2">
        <v>131657</v>
      </c>
      <c r="E1468" s="1" t="s">
        <v>123</v>
      </c>
      <c r="F1468" s="20">
        <f>_xlfn.IFNA(LEFT(E1468,LEN(E1468)-1)*CHOOSE(MATCH(RIGHT(E1468,1),{"k"},0),1000),E1468)</f>
        <v>2300</v>
      </c>
      <c r="G1468" s="1">
        <v>128</v>
      </c>
    </row>
    <row r="1469" spans="1:7" ht="13.2" x14ac:dyDescent="0.25">
      <c r="A1469" s="4" t="s">
        <v>1692</v>
      </c>
      <c r="B1469" s="9">
        <v>44361</v>
      </c>
      <c r="C1469" s="19">
        <f t="shared" si="23"/>
        <v>2021</v>
      </c>
      <c r="D1469" s="2">
        <v>119893</v>
      </c>
      <c r="E1469" s="1" t="s">
        <v>123</v>
      </c>
      <c r="F1469" s="20">
        <f>_xlfn.IFNA(LEFT(E1469,LEN(E1469)-1)*CHOOSE(MATCH(RIGHT(E1469,1),{"k"},0),1000),E1469)</f>
        <v>2300</v>
      </c>
      <c r="G1469" s="1">
        <v>90</v>
      </c>
    </row>
    <row r="1470" spans="1:7" ht="13.2" x14ac:dyDescent="0.25">
      <c r="A1470" s="4" t="s">
        <v>608</v>
      </c>
      <c r="B1470" s="9">
        <v>43598</v>
      </c>
      <c r="C1470" s="19">
        <f t="shared" si="23"/>
        <v>2019</v>
      </c>
      <c r="D1470" s="2">
        <v>227228</v>
      </c>
      <c r="E1470" s="1" t="s">
        <v>53</v>
      </c>
      <c r="F1470" s="20">
        <f>_xlfn.IFNA(LEFT(E1470,LEN(E1470)-1)*CHOOSE(MATCH(RIGHT(E1470,1),{"k"},0),1000),E1470)</f>
        <v>2400</v>
      </c>
      <c r="G1470" s="1">
        <v>198</v>
      </c>
    </row>
    <row r="1471" spans="1:7" ht="13.2" x14ac:dyDescent="0.25">
      <c r="A1471" s="4" t="s">
        <v>1251</v>
      </c>
      <c r="B1471" s="9">
        <v>43763</v>
      </c>
      <c r="C1471" s="19">
        <f t="shared" si="23"/>
        <v>2019</v>
      </c>
      <c r="D1471" s="2">
        <v>58492</v>
      </c>
      <c r="E1471" s="1" t="s">
        <v>53</v>
      </c>
      <c r="F1471" s="20">
        <f>_xlfn.IFNA(LEFT(E1471,LEN(E1471)-1)*CHOOSE(MATCH(RIGHT(E1471,1),{"k"},0),1000),E1471)</f>
        <v>2400</v>
      </c>
      <c r="G1471" s="1">
        <v>75</v>
      </c>
    </row>
    <row r="1472" spans="1:7" ht="13.2" x14ac:dyDescent="0.25">
      <c r="A1472" s="4" t="s">
        <v>1482</v>
      </c>
      <c r="B1472" s="9">
        <v>43780</v>
      </c>
      <c r="C1472" s="19">
        <f t="shared" si="23"/>
        <v>2019</v>
      </c>
      <c r="D1472" s="2">
        <v>87511</v>
      </c>
      <c r="E1472" s="1" t="s">
        <v>53</v>
      </c>
      <c r="F1472" s="20">
        <f>_xlfn.IFNA(LEFT(E1472,LEN(E1472)-1)*CHOOSE(MATCH(RIGHT(E1472,1),{"k"},0),1000),E1472)</f>
        <v>2400</v>
      </c>
      <c r="G1472" s="1">
        <v>112</v>
      </c>
    </row>
    <row r="1473" spans="1:7" ht="13.2" x14ac:dyDescent="0.25">
      <c r="A1473" s="4" t="s">
        <v>1318</v>
      </c>
      <c r="B1473" s="9">
        <v>43784</v>
      </c>
      <c r="C1473" s="19">
        <f t="shared" si="23"/>
        <v>2019</v>
      </c>
      <c r="D1473" s="2">
        <v>67790</v>
      </c>
      <c r="E1473" s="1" t="s">
        <v>53</v>
      </c>
      <c r="F1473" s="20">
        <f>_xlfn.IFNA(LEFT(E1473,LEN(E1473)-1)*CHOOSE(MATCH(RIGHT(E1473,1),{"k"},0),1000),E1473)</f>
        <v>2400</v>
      </c>
      <c r="G1473" s="1">
        <v>96</v>
      </c>
    </row>
    <row r="1474" spans="1:7" ht="13.2" x14ac:dyDescent="0.25">
      <c r="A1474" s="4" t="s">
        <v>809</v>
      </c>
      <c r="B1474" s="9">
        <v>43820</v>
      </c>
      <c r="C1474" s="19">
        <f t="shared" ref="C1474:C1537" si="24">YEAR(B1474)</f>
        <v>2019</v>
      </c>
      <c r="D1474" s="2">
        <v>68249</v>
      </c>
      <c r="E1474" s="1" t="s">
        <v>53</v>
      </c>
      <c r="F1474" s="20">
        <f>_xlfn.IFNA(LEFT(E1474,LEN(E1474)-1)*CHOOSE(MATCH(RIGHT(E1474,1),{"k"},0),1000),E1474)</f>
        <v>2400</v>
      </c>
      <c r="G1474" s="1">
        <v>166</v>
      </c>
    </row>
    <row r="1475" spans="1:7" ht="13.2" x14ac:dyDescent="0.25">
      <c r="A1475" s="4" t="s">
        <v>52</v>
      </c>
      <c r="B1475" s="9">
        <v>43850</v>
      </c>
      <c r="C1475" s="19">
        <f t="shared" si="24"/>
        <v>2020</v>
      </c>
      <c r="D1475" s="2">
        <v>156265</v>
      </c>
      <c r="E1475" s="1" t="s">
        <v>53</v>
      </c>
      <c r="F1475" s="20">
        <f>_xlfn.IFNA(LEFT(E1475,LEN(E1475)-1)*CHOOSE(MATCH(RIGHT(E1475,1),{"k"},0),1000),E1475)</f>
        <v>2400</v>
      </c>
      <c r="G1475" s="1">
        <v>306</v>
      </c>
    </row>
    <row r="1476" spans="1:7" ht="13.2" x14ac:dyDescent="0.25">
      <c r="A1476" s="4" t="s">
        <v>325</v>
      </c>
      <c r="B1476" s="9">
        <v>43899</v>
      </c>
      <c r="C1476" s="19">
        <f t="shared" si="24"/>
        <v>2020</v>
      </c>
      <c r="D1476" s="2">
        <v>128348</v>
      </c>
      <c r="E1476" s="1" t="s">
        <v>53</v>
      </c>
      <c r="F1476" s="20">
        <f>_xlfn.IFNA(LEFT(E1476,LEN(E1476)-1)*CHOOSE(MATCH(RIGHT(E1476,1),{"k"},0),1000),E1476)</f>
        <v>2400</v>
      </c>
      <c r="G1476" s="1">
        <v>132</v>
      </c>
    </row>
    <row r="1477" spans="1:7" ht="13.2" x14ac:dyDescent="0.25">
      <c r="A1477" s="4" t="s">
        <v>579</v>
      </c>
      <c r="B1477" s="9">
        <v>43909</v>
      </c>
      <c r="C1477" s="19">
        <f t="shared" si="24"/>
        <v>2020</v>
      </c>
      <c r="D1477" s="2">
        <v>122889</v>
      </c>
      <c r="E1477" s="1" t="s">
        <v>53</v>
      </c>
      <c r="F1477" s="20">
        <f>_xlfn.IFNA(LEFT(E1477,LEN(E1477)-1)*CHOOSE(MATCH(RIGHT(E1477,1),{"k"},0),1000),E1477)</f>
        <v>2400</v>
      </c>
      <c r="G1477" s="1">
        <v>128</v>
      </c>
    </row>
    <row r="1478" spans="1:7" ht="13.2" x14ac:dyDescent="0.25">
      <c r="A1478" s="4" t="s">
        <v>239</v>
      </c>
      <c r="B1478" s="9">
        <v>43169</v>
      </c>
      <c r="C1478" s="19">
        <f t="shared" si="24"/>
        <v>2018</v>
      </c>
      <c r="D1478" s="2">
        <v>341795</v>
      </c>
      <c r="E1478" s="1" t="s">
        <v>240</v>
      </c>
      <c r="F1478" s="20">
        <f>_xlfn.IFNA(LEFT(E1478,LEN(E1478)-1)*CHOOSE(MATCH(RIGHT(E1478,1),{"k"},0),1000),E1478)</f>
        <v>2500</v>
      </c>
      <c r="G1478" s="1">
        <v>239</v>
      </c>
    </row>
    <row r="1479" spans="1:7" ht="13.2" x14ac:dyDescent="0.25">
      <c r="A1479" s="4" t="s">
        <v>1189</v>
      </c>
      <c r="B1479" s="9">
        <v>44000</v>
      </c>
      <c r="C1479" s="19">
        <f t="shared" si="24"/>
        <v>2020</v>
      </c>
      <c r="D1479" s="2">
        <v>122126</v>
      </c>
      <c r="E1479" s="1" t="s">
        <v>240</v>
      </c>
      <c r="F1479" s="20">
        <f>_xlfn.IFNA(LEFT(E1479,LEN(E1479)-1)*CHOOSE(MATCH(RIGHT(E1479,1),{"k"},0),1000),E1479)</f>
        <v>2500</v>
      </c>
      <c r="G1479" s="1">
        <v>126</v>
      </c>
    </row>
    <row r="1480" spans="1:7" ht="13.2" x14ac:dyDescent="0.25">
      <c r="A1480" s="4" t="s">
        <v>1442</v>
      </c>
      <c r="B1480" s="9">
        <v>44075</v>
      </c>
      <c r="C1480" s="19">
        <f t="shared" si="24"/>
        <v>2020</v>
      </c>
      <c r="D1480" s="2">
        <v>97804</v>
      </c>
      <c r="E1480" s="1" t="s">
        <v>240</v>
      </c>
      <c r="F1480" s="20">
        <f>_xlfn.IFNA(LEFT(E1480,LEN(E1480)-1)*CHOOSE(MATCH(RIGHT(E1480,1),{"k"},0),1000),E1480)</f>
        <v>2500</v>
      </c>
      <c r="G1480" s="1">
        <v>120</v>
      </c>
    </row>
    <row r="1481" spans="1:7" ht="13.2" x14ac:dyDescent="0.25">
      <c r="A1481" s="4" t="s">
        <v>805</v>
      </c>
      <c r="B1481" s="9">
        <v>43737</v>
      </c>
      <c r="C1481" s="19">
        <f t="shared" si="24"/>
        <v>2019</v>
      </c>
      <c r="D1481" s="2">
        <v>80154</v>
      </c>
      <c r="E1481" s="1" t="s">
        <v>233</v>
      </c>
      <c r="F1481" s="20">
        <f>_xlfn.IFNA(LEFT(E1481,LEN(E1481)-1)*CHOOSE(MATCH(RIGHT(E1481,1),{"k"},0),1000),E1481)</f>
        <v>2600</v>
      </c>
      <c r="G1481" s="1">
        <v>138</v>
      </c>
    </row>
    <row r="1482" spans="1:7" ht="13.2" x14ac:dyDescent="0.25">
      <c r="A1482" s="4" t="s">
        <v>870</v>
      </c>
      <c r="B1482" s="9">
        <v>43753</v>
      </c>
      <c r="C1482" s="19">
        <f t="shared" si="24"/>
        <v>2019</v>
      </c>
      <c r="D1482" s="2">
        <v>157314</v>
      </c>
      <c r="E1482" s="1" t="s">
        <v>233</v>
      </c>
      <c r="F1482" s="20">
        <f>_xlfn.IFNA(LEFT(E1482,LEN(E1482)-1)*CHOOSE(MATCH(RIGHT(E1482,1),{"k"},0),1000),E1482)</f>
        <v>2600</v>
      </c>
      <c r="G1482" s="1">
        <v>203</v>
      </c>
    </row>
    <row r="1483" spans="1:7" ht="13.2" x14ac:dyDescent="0.25">
      <c r="A1483" s="4" t="s">
        <v>263</v>
      </c>
      <c r="B1483" s="9">
        <v>43805</v>
      </c>
      <c r="C1483" s="19">
        <f t="shared" si="24"/>
        <v>2019</v>
      </c>
      <c r="D1483" s="2">
        <v>129199</v>
      </c>
      <c r="E1483" s="1" t="s">
        <v>233</v>
      </c>
      <c r="F1483" s="20">
        <f>_xlfn.IFNA(LEFT(E1483,LEN(E1483)-1)*CHOOSE(MATCH(RIGHT(E1483,1),{"k"},0),1000),E1483)</f>
        <v>2600</v>
      </c>
      <c r="G1483" s="1">
        <v>147</v>
      </c>
    </row>
    <row r="1484" spans="1:7" ht="13.2" x14ac:dyDescent="0.25">
      <c r="A1484" s="4" t="s">
        <v>232</v>
      </c>
      <c r="B1484" s="9">
        <v>43828</v>
      </c>
      <c r="C1484" s="19">
        <f t="shared" si="24"/>
        <v>2019</v>
      </c>
      <c r="D1484" s="2">
        <v>97459</v>
      </c>
      <c r="E1484" s="1" t="s">
        <v>233</v>
      </c>
      <c r="F1484" s="20">
        <f>_xlfn.IFNA(LEFT(E1484,LEN(E1484)-1)*CHOOSE(MATCH(RIGHT(E1484,1),{"k"},0),1000),E1484)</f>
        <v>2600</v>
      </c>
      <c r="G1484" s="1">
        <v>151</v>
      </c>
    </row>
    <row r="1485" spans="1:7" ht="13.2" x14ac:dyDescent="0.25">
      <c r="A1485" s="4" t="s">
        <v>1354</v>
      </c>
      <c r="B1485" s="9">
        <v>43842</v>
      </c>
      <c r="C1485" s="19">
        <f t="shared" si="24"/>
        <v>2020</v>
      </c>
      <c r="D1485" s="2">
        <v>81692</v>
      </c>
      <c r="E1485" s="1" t="s">
        <v>233</v>
      </c>
      <c r="F1485" s="20">
        <f>_xlfn.IFNA(LEFT(E1485,LEN(E1485)-1)*CHOOSE(MATCH(RIGHT(E1485,1),{"k"},0),1000),E1485)</f>
        <v>2600</v>
      </c>
      <c r="G1485" s="1">
        <v>81</v>
      </c>
    </row>
    <row r="1486" spans="1:7" ht="13.2" x14ac:dyDescent="0.25">
      <c r="A1486" s="4" t="s">
        <v>513</v>
      </c>
      <c r="B1486" s="9">
        <v>43885</v>
      </c>
      <c r="C1486" s="19">
        <f t="shared" si="24"/>
        <v>2020</v>
      </c>
      <c r="D1486" s="2">
        <v>103205</v>
      </c>
      <c r="E1486" s="1" t="s">
        <v>233</v>
      </c>
      <c r="F1486" s="20">
        <f>_xlfn.IFNA(LEFT(E1486,LEN(E1486)-1)*CHOOSE(MATCH(RIGHT(E1486,1),{"k"},0),1000),E1486)</f>
        <v>2600</v>
      </c>
      <c r="G1486" s="1">
        <v>122</v>
      </c>
    </row>
    <row r="1487" spans="1:7" ht="13.2" x14ac:dyDescent="0.25">
      <c r="A1487" s="4" t="s">
        <v>718</v>
      </c>
      <c r="B1487" s="9">
        <v>44088</v>
      </c>
      <c r="C1487" s="19">
        <f t="shared" si="24"/>
        <v>2020</v>
      </c>
      <c r="D1487" s="2">
        <v>132787</v>
      </c>
      <c r="E1487" s="1" t="s">
        <v>233</v>
      </c>
      <c r="F1487" s="20">
        <f>_xlfn.IFNA(LEFT(E1487,LEN(E1487)-1)*CHOOSE(MATCH(RIGHT(E1487,1),{"k"},0),1000),E1487)</f>
        <v>2600</v>
      </c>
      <c r="G1487" s="1">
        <v>95</v>
      </c>
    </row>
    <row r="1488" spans="1:7" ht="13.2" x14ac:dyDescent="0.25">
      <c r="A1488" s="4" t="s">
        <v>218</v>
      </c>
      <c r="B1488" s="9">
        <v>43175</v>
      </c>
      <c r="C1488" s="19">
        <f t="shared" si="24"/>
        <v>2018</v>
      </c>
      <c r="D1488" s="2">
        <v>346476</v>
      </c>
      <c r="E1488" s="1" t="s">
        <v>219</v>
      </c>
      <c r="F1488" s="20">
        <f>_xlfn.IFNA(LEFT(E1488,LEN(E1488)-1)*CHOOSE(MATCH(RIGHT(E1488,1),{"k"},0),1000),E1488)</f>
        <v>2700</v>
      </c>
      <c r="G1488" s="1">
        <v>237</v>
      </c>
    </row>
    <row r="1489" spans="1:7" ht="13.2" x14ac:dyDescent="0.25">
      <c r="A1489" s="4" t="s">
        <v>1063</v>
      </c>
      <c r="B1489" s="9">
        <v>43743</v>
      </c>
      <c r="C1489" s="19">
        <f t="shared" si="24"/>
        <v>2019</v>
      </c>
      <c r="D1489" s="2">
        <v>83142</v>
      </c>
      <c r="E1489" s="1" t="s">
        <v>219</v>
      </c>
      <c r="F1489" s="20">
        <f>_xlfn.IFNA(LEFT(E1489,LEN(E1489)-1)*CHOOSE(MATCH(RIGHT(E1489,1),{"k"},0),1000),E1489)</f>
        <v>2700</v>
      </c>
      <c r="G1489" s="1">
        <v>112</v>
      </c>
    </row>
    <row r="1490" spans="1:7" ht="13.2" x14ac:dyDescent="0.25">
      <c r="A1490" s="4" t="s">
        <v>469</v>
      </c>
      <c r="B1490" s="9">
        <v>43904</v>
      </c>
      <c r="C1490" s="19">
        <f t="shared" si="24"/>
        <v>2020</v>
      </c>
      <c r="D1490" s="2">
        <v>97309</v>
      </c>
      <c r="E1490" s="1" t="s">
        <v>219</v>
      </c>
      <c r="F1490" s="20">
        <f>_xlfn.IFNA(LEFT(E1490,LEN(E1490)-1)*CHOOSE(MATCH(RIGHT(E1490,1),{"k"},0),1000),E1490)</f>
        <v>2700</v>
      </c>
      <c r="G1490" s="1">
        <v>101</v>
      </c>
    </row>
    <row r="1491" spans="1:7" ht="13.2" x14ac:dyDescent="0.25">
      <c r="A1491" s="4" t="s">
        <v>1454</v>
      </c>
      <c r="B1491" s="9">
        <v>44086</v>
      </c>
      <c r="C1491" s="19">
        <f t="shared" si="24"/>
        <v>2020</v>
      </c>
      <c r="D1491" s="2">
        <v>103970</v>
      </c>
      <c r="E1491" s="1" t="s">
        <v>219</v>
      </c>
      <c r="F1491" s="20">
        <f>_xlfn.IFNA(LEFT(E1491,LEN(E1491)-1)*CHOOSE(MATCH(RIGHT(E1491,1),{"k"},0),1000),E1491)</f>
        <v>2700</v>
      </c>
      <c r="G1491" s="1">
        <v>110</v>
      </c>
    </row>
    <row r="1492" spans="1:7" ht="13.2" x14ac:dyDescent="0.25">
      <c r="A1492" s="4" t="s">
        <v>244</v>
      </c>
      <c r="B1492" s="9">
        <v>44289</v>
      </c>
      <c r="C1492" s="19">
        <f t="shared" si="24"/>
        <v>2021</v>
      </c>
      <c r="D1492" s="2">
        <v>101294</v>
      </c>
      <c r="E1492" s="1" t="s">
        <v>219</v>
      </c>
      <c r="F1492" s="20">
        <f>_xlfn.IFNA(LEFT(E1492,LEN(E1492)-1)*CHOOSE(MATCH(RIGHT(E1492,1),{"k"},0),1000),E1492)</f>
        <v>2700</v>
      </c>
      <c r="G1492" s="1">
        <v>129</v>
      </c>
    </row>
    <row r="1493" spans="1:7" ht="13.2" x14ac:dyDescent="0.25">
      <c r="A1493" s="4" t="s">
        <v>852</v>
      </c>
      <c r="B1493" s="9">
        <v>43358</v>
      </c>
      <c r="C1493" s="19">
        <f t="shared" si="24"/>
        <v>2018</v>
      </c>
      <c r="D1493" s="2">
        <v>121428</v>
      </c>
      <c r="E1493" s="1" t="s">
        <v>223</v>
      </c>
      <c r="F1493" s="20">
        <f>_xlfn.IFNA(LEFT(E1493,LEN(E1493)-1)*CHOOSE(MATCH(RIGHT(E1493,1),{"k"},0),1000),E1493)</f>
        <v>2800</v>
      </c>
      <c r="G1493" s="1">
        <v>81</v>
      </c>
    </row>
    <row r="1494" spans="1:7" ht="13.2" x14ac:dyDescent="0.25">
      <c r="A1494" s="4" t="s">
        <v>531</v>
      </c>
      <c r="B1494" s="9">
        <v>43362</v>
      </c>
      <c r="C1494" s="19">
        <f t="shared" si="24"/>
        <v>2018</v>
      </c>
      <c r="D1494" s="2">
        <v>361663</v>
      </c>
      <c r="E1494" s="1" t="s">
        <v>223</v>
      </c>
      <c r="F1494" s="20">
        <f>_xlfn.IFNA(LEFT(E1494,LEN(E1494)-1)*CHOOSE(MATCH(RIGHT(E1494,1),{"k"},0),1000),E1494)</f>
        <v>2800</v>
      </c>
      <c r="G1494" s="1">
        <v>274</v>
      </c>
    </row>
    <row r="1495" spans="1:7" ht="13.2" x14ac:dyDescent="0.25">
      <c r="A1495" s="4" t="s">
        <v>846</v>
      </c>
      <c r="B1495" s="9">
        <v>43695</v>
      </c>
      <c r="C1495" s="19">
        <f t="shared" si="24"/>
        <v>2019</v>
      </c>
      <c r="D1495" s="2">
        <v>208631</v>
      </c>
      <c r="E1495" s="1" t="s">
        <v>223</v>
      </c>
      <c r="F1495" s="20">
        <f>_xlfn.IFNA(LEFT(E1495,LEN(E1495)-1)*CHOOSE(MATCH(RIGHT(E1495,1),{"k"},0),1000),E1495)</f>
        <v>2800</v>
      </c>
      <c r="G1495" s="1">
        <v>212</v>
      </c>
    </row>
    <row r="1496" spans="1:7" ht="13.2" x14ac:dyDescent="0.25">
      <c r="A1496" s="4" t="s">
        <v>357</v>
      </c>
      <c r="B1496" s="9">
        <v>43740</v>
      </c>
      <c r="C1496" s="19">
        <f t="shared" si="24"/>
        <v>2019</v>
      </c>
      <c r="D1496" s="2">
        <v>211970</v>
      </c>
      <c r="E1496" s="1" t="s">
        <v>223</v>
      </c>
      <c r="F1496" s="20">
        <f>_xlfn.IFNA(LEFT(E1496,LEN(E1496)-1)*CHOOSE(MATCH(RIGHT(E1496,1),{"k"},0),1000),E1496)</f>
        <v>2800</v>
      </c>
      <c r="G1496" s="1">
        <v>199</v>
      </c>
    </row>
    <row r="1497" spans="1:7" ht="13.2" x14ac:dyDescent="0.25">
      <c r="A1497" s="4" t="s">
        <v>222</v>
      </c>
      <c r="B1497" s="9">
        <v>43874</v>
      </c>
      <c r="C1497" s="19">
        <f t="shared" si="24"/>
        <v>2020</v>
      </c>
      <c r="D1497" s="2">
        <v>139705</v>
      </c>
      <c r="E1497" s="1" t="s">
        <v>223</v>
      </c>
      <c r="F1497" s="20">
        <f>_xlfn.IFNA(LEFT(E1497,LEN(E1497)-1)*CHOOSE(MATCH(RIGHT(E1497,1),{"k"},0),1000),E1497)</f>
        <v>2800</v>
      </c>
      <c r="G1497" s="1">
        <v>193</v>
      </c>
    </row>
    <row r="1498" spans="1:7" ht="13.2" x14ac:dyDescent="0.25">
      <c r="A1498" s="4" t="s">
        <v>262</v>
      </c>
      <c r="B1498" s="9">
        <v>44152</v>
      </c>
      <c r="C1498" s="19">
        <f t="shared" si="24"/>
        <v>2020</v>
      </c>
      <c r="D1498" s="2">
        <v>131404</v>
      </c>
      <c r="E1498" s="1" t="s">
        <v>223</v>
      </c>
      <c r="F1498" s="20">
        <f>_xlfn.IFNA(LEFT(E1498,LEN(E1498)-1)*CHOOSE(MATCH(RIGHT(E1498,1),{"k"},0),1000),E1498)</f>
        <v>2800</v>
      </c>
      <c r="G1498" s="1">
        <v>122</v>
      </c>
    </row>
    <row r="1499" spans="1:7" ht="13.2" x14ac:dyDescent="0.25">
      <c r="A1499" s="4" t="s">
        <v>1249</v>
      </c>
      <c r="B1499" s="9">
        <v>43457</v>
      </c>
      <c r="C1499" s="19">
        <f t="shared" si="24"/>
        <v>2018</v>
      </c>
      <c r="D1499" s="2">
        <v>220856</v>
      </c>
      <c r="E1499" s="1" t="s">
        <v>299</v>
      </c>
      <c r="F1499" s="20">
        <f>_xlfn.IFNA(LEFT(E1499,LEN(E1499)-1)*CHOOSE(MATCH(RIGHT(E1499,1),{"k"},0),1000),E1499)</f>
        <v>2900</v>
      </c>
      <c r="G1499" s="1">
        <v>167</v>
      </c>
    </row>
    <row r="1500" spans="1:7" ht="13.2" x14ac:dyDescent="0.25">
      <c r="A1500" s="4" t="s">
        <v>1330</v>
      </c>
      <c r="B1500" s="9">
        <v>43777</v>
      </c>
      <c r="C1500" s="19">
        <f t="shared" si="24"/>
        <v>2019</v>
      </c>
      <c r="D1500" s="2">
        <v>91301</v>
      </c>
      <c r="E1500" s="1" t="s">
        <v>299</v>
      </c>
      <c r="F1500" s="20">
        <f>_xlfn.IFNA(LEFT(E1500,LEN(E1500)-1)*CHOOSE(MATCH(RIGHT(E1500,1),{"k"},0),1000),E1500)</f>
        <v>2900</v>
      </c>
      <c r="G1500" s="1">
        <v>120</v>
      </c>
    </row>
    <row r="1501" spans="1:7" ht="13.2" x14ac:dyDescent="0.25">
      <c r="A1501" s="4" t="s">
        <v>298</v>
      </c>
      <c r="B1501" s="9">
        <v>43889</v>
      </c>
      <c r="C1501" s="19">
        <f t="shared" si="24"/>
        <v>2020</v>
      </c>
      <c r="D1501" s="2">
        <v>174726</v>
      </c>
      <c r="E1501" s="1" t="s">
        <v>299</v>
      </c>
      <c r="F1501" s="20">
        <f>_xlfn.IFNA(LEFT(E1501,LEN(E1501)-1)*CHOOSE(MATCH(RIGHT(E1501,1),{"k"},0),1000),E1501)</f>
        <v>2900</v>
      </c>
      <c r="G1501" s="1">
        <v>196</v>
      </c>
    </row>
    <row r="1502" spans="1:7" ht="13.2" x14ac:dyDescent="0.25">
      <c r="A1502" s="4" t="s">
        <v>837</v>
      </c>
      <c r="B1502" s="9">
        <v>43266</v>
      </c>
      <c r="C1502" s="19">
        <f t="shared" si="24"/>
        <v>2018</v>
      </c>
      <c r="D1502" s="2">
        <v>116252</v>
      </c>
      <c r="E1502" s="1" t="s">
        <v>313</v>
      </c>
      <c r="F1502" s="20">
        <f>_xlfn.IFNA(LEFT(E1502,LEN(E1502)-1)*CHOOSE(MATCH(RIGHT(E1502,1),{"k"},0),1000),E1502)</f>
        <v>3000</v>
      </c>
      <c r="G1502" s="1">
        <v>93</v>
      </c>
    </row>
    <row r="1503" spans="1:7" ht="13.2" x14ac:dyDescent="0.25">
      <c r="A1503" s="4" t="s">
        <v>312</v>
      </c>
      <c r="B1503" s="9">
        <v>43882</v>
      </c>
      <c r="C1503" s="19">
        <f t="shared" si="24"/>
        <v>2020</v>
      </c>
      <c r="D1503" s="2">
        <v>118495</v>
      </c>
      <c r="E1503" s="1" t="s">
        <v>313</v>
      </c>
      <c r="F1503" s="20">
        <f>_xlfn.IFNA(LEFT(E1503,LEN(E1503)-1)*CHOOSE(MATCH(RIGHT(E1503,1),{"k"},0),1000),E1503)</f>
        <v>3000</v>
      </c>
      <c r="G1503" s="1">
        <v>210</v>
      </c>
    </row>
    <row r="1504" spans="1:7" ht="13.2" x14ac:dyDescent="0.25">
      <c r="A1504" s="4" t="s">
        <v>869</v>
      </c>
      <c r="B1504" s="9">
        <v>43823</v>
      </c>
      <c r="C1504" s="19">
        <f t="shared" si="24"/>
        <v>2019</v>
      </c>
      <c r="D1504" s="2">
        <v>67662</v>
      </c>
      <c r="E1504" s="1" t="s">
        <v>86</v>
      </c>
      <c r="F1504" s="20">
        <f>_xlfn.IFNA(LEFT(E1504,LEN(E1504)-1)*CHOOSE(MATCH(RIGHT(E1504,1),{"k"},0),1000),E1504)</f>
        <v>3100</v>
      </c>
      <c r="G1504" s="1">
        <v>285</v>
      </c>
    </row>
    <row r="1505" spans="1:7" ht="13.2" x14ac:dyDescent="0.25">
      <c r="A1505" s="4" t="s">
        <v>217</v>
      </c>
      <c r="B1505" s="9">
        <v>43836</v>
      </c>
      <c r="C1505" s="19">
        <f t="shared" si="24"/>
        <v>2020</v>
      </c>
      <c r="D1505" s="2">
        <v>183407</v>
      </c>
      <c r="E1505" s="1" t="s">
        <v>86</v>
      </c>
      <c r="F1505" s="20">
        <f>_xlfn.IFNA(LEFT(E1505,LEN(E1505)-1)*CHOOSE(MATCH(RIGHT(E1505,1),{"k"},0),1000),E1505)</f>
        <v>3100</v>
      </c>
      <c r="G1505" s="1">
        <v>143</v>
      </c>
    </row>
    <row r="1506" spans="1:7" ht="13.2" x14ac:dyDescent="0.25">
      <c r="A1506" s="4" t="s">
        <v>150</v>
      </c>
      <c r="B1506" s="9">
        <v>44049</v>
      </c>
      <c r="C1506" s="19">
        <f t="shared" si="24"/>
        <v>2020</v>
      </c>
      <c r="D1506" s="2">
        <v>202094</v>
      </c>
      <c r="E1506" s="1" t="s">
        <v>86</v>
      </c>
      <c r="F1506" s="20">
        <f>_xlfn.IFNA(LEFT(E1506,LEN(E1506)-1)*CHOOSE(MATCH(RIGHT(E1506,1),{"k"},0),1000),E1506)</f>
        <v>3100</v>
      </c>
      <c r="G1506" s="1">
        <v>141</v>
      </c>
    </row>
    <row r="1507" spans="1:7" ht="13.2" x14ac:dyDescent="0.25">
      <c r="A1507" s="4" t="s">
        <v>1185</v>
      </c>
      <c r="B1507" s="9">
        <v>44138</v>
      </c>
      <c r="C1507" s="19">
        <f t="shared" si="24"/>
        <v>2020</v>
      </c>
      <c r="D1507" s="2">
        <v>147989</v>
      </c>
      <c r="E1507" s="1" t="s">
        <v>86</v>
      </c>
      <c r="F1507" s="20">
        <f>_xlfn.IFNA(LEFT(E1507,LEN(E1507)-1)*CHOOSE(MATCH(RIGHT(E1507,1),{"k"},0),1000),E1507)</f>
        <v>3100</v>
      </c>
      <c r="G1507" s="1">
        <v>164</v>
      </c>
    </row>
    <row r="1508" spans="1:7" ht="13.2" x14ac:dyDescent="0.25">
      <c r="A1508" s="4" t="s">
        <v>85</v>
      </c>
      <c r="B1508" s="9">
        <v>43977</v>
      </c>
      <c r="C1508" s="19">
        <f t="shared" si="24"/>
        <v>2020</v>
      </c>
      <c r="D1508" s="2">
        <v>97653</v>
      </c>
      <c r="E1508" s="1" t="s">
        <v>86</v>
      </c>
      <c r="F1508" s="20">
        <f>_xlfn.IFNA(LEFT(E1508,LEN(E1508)-1)*CHOOSE(MATCH(RIGHT(E1508,1),{"k"},0),1000),E1508)</f>
        <v>3100</v>
      </c>
      <c r="G1508" s="1">
        <v>254</v>
      </c>
    </row>
    <row r="1509" spans="1:7" ht="13.2" x14ac:dyDescent="0.25">
      <c r="A1509" s="4" t="s">
        <v>798</v>
      </c>
      <c r="B1509" s="9">
        <v>43794</v>
      </c>
      <c r="C1509" s="19">
        <f t="shared" si="24"/>
        <v>2019</v>
      </c>
      <c r="D1509" s="2">
        <v>113978</v>
      </c>
      <c r="E1509" s="1" t="s">
        <v>799</v>
      </c>
      <c r="F1509" s="20">
        <f>_xlfn.IFNA(LEFT(E1509,LEN(E1509)-1)*CHOOSE(MATCH(RIGHT(E1509,1),{"k"},0),1000),E1509)</f>
        <v>3200</v>
      </c>
      <c r="G1509" s="1">
        <v>175</v>
      </c>
    </row>
    <row r="1510" spans="1:7" ht="13.2" x14ac:dyDescent="0.25">
      <c r="A1510" s="4" t="s">
        <v>896</v>
      </c>
      <c r="B1510" s="9">
        <v>44124</v>
      </c>
      <c r="C1510" s="19">
        <f t="shared" si="24"/>
        <v>2020</v>
      </c>
      <c r="D1510" s="2">
        <v>176383</v>
      </c>
      <c r="E1510" s="1" t="s">
        <v>799</v>
      </c>
      <c r="F1510" s="20">
        <f>_xlfn.IFNA(LEFT(E1510,LEN(E1510)-1)*CHOOSE(MATCH(RIGHT(E1510,1),{"k"},0),1000),E1510)</f>
        <v>3200</v>
      </c>
      <c r="G1510" s="1">
        <v>119</v>
      </c>
    </row>
    <row r="1511" spans="1:7" ht="13.2" x14ac:dyDescent="0.25">
      <c r="A1511" s="4" t="s">
        <v>1481</v>
      </c>
      <c r="B1511" s="9">
        <v>44184</v>
      </c>
      <c r="C1511" s="19">
        <f t="shared" si="24"/>
        <v>2020</v>
      </c>
      <c r="D1511" s="2">
        <v>102957</v>
      </c>
      <c r="E1511" s="1" t="s">
        <v>799</v>
      </c>
      <c r="F1511" s="20">
        <f>_xlfn.IFNA(LEFT(E1511,LEN(E1511)-1)*CHOOSE(MATCH(RIGHT(E1511,1),{"k"},0),1000),E1511)</f>
        <v>3200</v>
      </c>
      <c r="G1511" s="1">
        <v>173</v>
      </c>
    </row>
    <row r="1512" spans="1:7" ht="13.2" x14ac:dyDescent="0.25">
      <c r="A1512" s="4" t="s">
        <v>1220</v>
      </c>
      <c r="B1512" s="9">
        <v>43750</v>
      </c>
      <c r="C1512" s="19">
        <f t="shared" si="24"/>
        <v>2019</v>
      </c>
      <c r="D1512" s="2">
        <v>120877</v>
      </c>
      <c r="E1512" s="1" t="s">
        <v>29</v>
      </c>
      <c r="F1512" s="20">
        <f>_xlfn.IFNA(LEFT(E1512,LEN(E1512)-1)*CHOOSE(MATCH(RIGHT(E1512,1),{"k"},0),1000),E1512)</f>
        <v>3300</v>
      </c>
      <c r="G1512" s="1">
        <v>120</v>
      </c>
    </row>
    <row r="1513" spans="1:7" ht="13.2" x14ac:dyDescent="0.25">
      <c r="A1513" s="4" t="s">
        <v>343</v>
      </c>
      <c r="B1513" s="9">
        <v>44030</v>
      </c>
      <c r="C1513" s="19">
        <f t="shared" si="24"/>
        <v>2020</v>
      </c>
      <c r="D1513" s="2">
        <v>270040</v>
      </c>
      <c r="E1513" s="1" t="s">
        <v>29</v>
      </c>
      <c r="F1513" s="20">
        <f>_xlfn.IFNA(LEFT(E1513,LEN(E1513)-1)*CHOOSE(MATCH(RIGHT(E1513,1),{"k"},0),1000),E1513)</f>
        <v>3300</v>
      </c>
      <c r="G1513" s="1">
        <v>241</v>
      </c>
    </row>
    <row r="1514" spans="1:7" ht="13.2" x14ac:dyDescent="0.25">
      <c r="A1514" s="4" t="s">
        <v>28</v>
      </c>
      <c r="B1514" s="9">
        <v>44063</v>
      </c>
      <c r="C1514" s="19">
        <f t="shared" si="24"/>
        <v>2020</v>
      </c>
      <c r="D1514" s="2">
        <v>130939</v>
      </c>
      <c r="E1514" s="1" t="s">
        <v>29</v>
      </c>
      <c r="F1514" s="20">
        <f>_xlfn.IFNA(LEFT(E1514,LEN(E1514)-1)*CHOOSE(MATCH(RIGHT(E1514,1),{"k"},0),1000),E1514)</f>
        <v>3300</v>
      </c>
      <c r="G1514" s="1">
        <v>229</v>
      </c>
    </row>
    <row r="1515" spans="1:7" ht="13.2" x14ac:dyDescent="0.25">
      <c r="A1515" s="4" t="s">
        <v>1441</v>
      </c>
      <c r="B1515" s="9">
        <v>44065</v>
      </c>
      <c r="C1515" s="19">
        <f t="shared" si="24"/>
        <v>2020</v>
      </c>
      <c r="D1515" s="2">
        <v>126522</v>
      </c>
      <c r="E1515" s="1" t="s">
        <v>29</v>
      </c>
      <c r="F1515" s="20">
        <f>_xlfn.IFNA(LEFT(E1515,LEN(E1515)-1)*CHOOSE(MATCH(RIGHT(E1515,1),{"k"},0),1000),E1515)</f>
        <v>3300</v>
      </c>
      <c r="G1515" s="1">
        <v>153</v>
      </c>
    </row>
    <row r="1516" spans="1:7" ht="13.2" x14ac:dyDescent="0.25">
      <c r="A1516" s="4" t="s">
        <v>1487</v>
      </c>
      <c r="B1516" s="9">
        <v>44123</v>
      </c>
      <c r="C1516" s="19">
        <f t="shared" si="24"/>
        <v>2020</v>
      </c>
      <c r="D1516" s="2">
        <v>203215</v>
      </c>
      <c r="E1516" s="1" t="s">
        <v>29</v>
      </c>
      <c r="F1516" s="20">
        <f>_xlfn.IFNA(LEFT(E1516,LEN(E1516)-1)*CHOOSE(MATCH(RIGHT(E1516,1),{"k"},0),1000),E1516)</f>
        <v>3300</v>
      </c>
      <c r="G1516" s="1">
        <v>381</v>
      </c>
    </row>
    <row r="1517" spans="1:7" ht="13.2" x14ac:dyDescent="0.25">
      <c r="A1517" s="4" t="s">
        <v>1029</v>
      </c>
      <c r="B1517" s="9">
        <v>44352</v>
      </c>
      <c r="C1517" s="19">
        <f t="shared" si="24"/>
        <v>2021</v>
      </c>
      <c r="D1517" s="2">
        <v>124080</v>
      </c>
      <c r="E1517" s="1" t="s">
        <v>29</v>
      </c>
      <c r="F1517" s="20">
        <f>_xlfn.IFNA(LEFT(E1517,LEN(E1517)-1)*CHOOSE(MATCH(RIGHT(E1517,1),{"k"},0),1000),E1517)</f>
        <v>3300</v>
      </c>
      <c r="G1517" s="1">
        <v>106</v>
      </c>
    </row>
    <row r="1518" spans="1:7" ht="13.2" x14ac:dyDescent="0.25">
      <c r="A1518" s="4" t="s">
        <v>286</v>
      </c>
      <c r="B1518" s="9">
        <v>43193</v>
      </c>
      <c r="C1518" s="19">
        <f t="shared" si="24"/>
        <v>2018</v>
      </c>
      <c r="D1518" s="2">
        <v>508729</v>
      </c>
      <c r="E1518" s="1" t="s">
        <v>282</v>
      </c>
      <c r="F1518" s="20">
        <f>_xlfn.IFNA(LEFT(E1518,LEN(E1518)-1)*CHOOSE(MATCH(RIGHT(E1518,1),{"k"},0),1000),E1518)</f>
        <v>3400</v>
      </c>
      <c r="G1518" s="1">
        <v>307</v>
      </c>
    </row>
    <row r="1519" spans="1:7" ht="13.2" x14ac:dyDescent="0.25">
      <c r="A1519" s="4" t="s">
        <v>281</v>
      </c>
      <c r="B1519" s="9">
        <v>43765</v>
      </c>
      <c r="C1519" s="19">
        <f t="shared" si="24"/>
        <v>2019</v>
      </c>
      <c r="D1519" s="2">
        <v>178818</v>
      </c>
      <c r="E1519" s="1" t="s">
        <v>282</v>
      </c>
      <c r="F1519" s="20">
        <f>_xlfn.IFNA(LEFT(E1519,LEN(E1519)-1)*CHOOSE(MATCH(RIGHT(E1519,1),{"k"},0),1000),E1519)</f>
        <v>3400</v>
      </c>
      <c r="G1519" s="1">
        <v>164</v>
      </c>
    </row>
    <row r="1520" spans="1:7" ht="13.2" x14ac:dyDescent="0.25">
      <c r="A1520" s="4" t="s">
        <v>511</v>
      </c>
      <c r="B1520" s="9">
        <v>43798</v>
      </c>
      <c r="C1520" s="19">
        <f t="shared" si="24"/>
        <v>2019</v>
      </c>
      <c r="D1520" s="2">
        <v>122151</v>
      </c>
      <c r="E1520" s="1" t="s">
        <v>21</v>
      </c>
      <c r="F1520" s="20">
        <f>_xlfn.IFNA(LEFT(E1520,LEN(E1520)-1)*CHOOSE(MATCH(RIGHT(E1520,1),{"k"},0),1000),E1520)</f>
        <v>3500</v>
      </c>
      <c r="G1520" s="1">
        <v>164</v>
      </c>
    </row>
    <row r="1521" spans="1:7" ht="13.2" x14ac:dyDescent="0.25">
      <c r="A1521" s="4" t="s">
        <v>353</v>
      </c>
      <c r="B1521" s="9">
        <v>43889</v>
      </c>
      <c r="C1521" s="19">
        <f t="shared" si="24"/>
        <v>2020</v>
      </c>
      <c r="D1521" s="2">
        <v>155049</v>
      </c>
      <c r="E1521" s="1" t="s">
        <v>21</v>
      </c>
      <c r="F1521" s="20">
        <f>_xlfn.IFNA(LEFT(E1521,LEN(E1521)-1)*CHOOSE(MATCH(RIGHT(E1521,1),{"k"},0),1000),E1521)</f>
        <v>3500</v>
      </c>
      <c r="G1521" s="1">
        <v>175</v>
      </c>
    </row>
    <row r="1522" spans="1:7" ht="13.2" x14ac:dyDescent="0.25">
      <c r="A1522" s="4" t="s">
        <v>448</v>
      </c>
      <c r="B1522" s="9">
        <v>43934</v>
      </c>
      <c r="C1522" s="19">
        <f t="shared" si="24"/>
        <v>2020</v>
      </c>
      <c r="D1522" s="2">
        <v>293717</v>
      </c>
      <c r="E1522" s="1" t="s">
        <v>21</v>
      </c>
      <c r="F1522" s="20">
        <f>_xlfn.IFNA(LEFT(E1522,LEN(E1522)-1)*CHOOSE(MATCH(RIGHT(E1522,1),{"k"},0),1000),E1522)</f>
        <v>3500</v>
      </c>
      <c r="G1522" s="1">
        <v>238</v>
      </c>
    </row>
    <row r="1523" spans="1:7" ht="13.2" x14ac:dyDescent="0.25">
      <c r="A1523" s="4" t="s">
        <v>300</v>
      </c>
      <c r="B1523" s="9">
        <v>43876</v>
      </c>
      <c r="C1523" s="19">
        <f t="shared" si="24"/>
        <v>2020</v>
      </c>
      <c r="D1523" s="2">
        <v>139499</v>
      </c>
      <c r="E1523" s="1" t="s">
        <v>301</v>
      </c>
      <c r="F1523" s="20">
        <f>_xlfn.IFNA(LEFT(E1523,LEN(E1523)-1)*CHOOSE(MATCH(RIGHT(E1523,1),{"k"},0),1000),E1523)</f>
        <v>3600</v>
      </c>
      <c r="G1523" s="1">
        <v>210</v>
      </c>
    </row>
    <row r="1524" spans="1:7" ht="13.2" x14ac:dyDescent="0.25">
      <c r="A1524" s="4" t="s">
        <v>826</v>
      </c>
      <c r="B1524" s="9">
        <v>43385</v>
      </c>
      <c r="C1524" s="19">
        <f t="shared" si="24"/>
        <v>2018</v>
      </c>
      <c r="D1524" s="2">
        <v>482020</v>
      </c>
      <c r="E1524" s="1" t="s">
        <v>254</v>
      </c>
      <c r="F1524" s="20">
        <f>_xlfn.IFNA(LEFT(E1524,LEN(E1524)-1)*CHOOSE(MATCH(RIGHT(E1524,1),{"k"},0),1000),E1524)</f>
        <v>3700</v>
      </c>
      <c r="G1524" s="1">
        <v>251</v>
      </c>
    </row>
    <row r="1525" spans="1:7" ht="13.2" x14ac:dyDescent="0.25">
      <c r="A1525" s="4" t="s">
        <v>1355</v>
      </c>
      <c r="B1525" s="9">
        <v>43723</v>
      </c>
      <c r="C1525" s="19">
        <f t="shared" si="24"/>
        <v>2019</v>
      </c>
      <c r="D1525" s="2">
        <v>197260</v>
      </c>
      <c r="E1525" s="1" t="s">
        <v>254</v>
      </c>
      <c r="F1525" s="20">
        <f>_xlfn.IFNA(LEFT(E1525,LEN(E1525)-1)*CHOOSE(MATCH(RIGHT(E1525,1),{"k"},0),1000),E1525)</f>
        <v>3700</v>
      </c>
      <c r="G1525" s="1">
        <v>373</v>
      </c>
    </row>
    <row r="1526" spans="1:7" ht="13.2" x14ac:dyDescent="0.25">
      <c r="A1526" s="4" t="s">
        <v>253</v>
      </c>
      <c r="B1526" s="9">
        <v>43798</v>
      </c>
      <c r="C1526" s="19">
        <f t="shared" si="24"/>
        <v>2019</v>
      </c>
      <c r="D1526" s="2">
        <v>184022</v>
      </c>
      <c r="E1526" s="1" t="s">
        <v>254</v>
      </c>
      <c r="F1526" s="20">
        <f>_xlfn.IFNA(LEFT(E1526,LEN(E1526)-1)*CHOOSE(MATCH(RIGHT(E1526,1),{"k"},0),1000),E1526)</f>
        <v>3700</v>
      </c>
      <c r="G1526" s="1">
        <v>178</v>
      </c>
    </row>
    <row r="1527" spans="1:7" ht="13.2" x14ac:dyDescent="0.25">
      <c r="A1527" s="4" t="s">
        <v>1404</v>
      </c>
      <c r="B1527" s="9">
        <v>43820</v>
      </c>
      <c r="C1527" s="19">
        <f t="shared" si="24"/>
        <v>2019</v>
      </c>
      <c r="D1527" s="2">
        <v>208153</v>
      </c>
      <c r="E1527" s="1" t="s">
        <v>254</v>
      </c>
      <c r="F1527" s="20">
        <f>_xlfn.IFNA(LEFT(E1527,LEN(E1527)-1)*CHOOSE(MATCH(RIGHT(E1527,1),{"k"},0),1000),E1527)</f>
        <v>3700</v>
      </c>
      <c r="G1527" s="1">
        <v>302</v>
      </c>
    </row>
    <row r="1528" spans="1:7" ht="13.2" x14ac:dyDescent="0.25">
      <c r="A1528" s="4" t="s">
        <v>838</v>
      </c>
      <c r="B1528" s="9">
        <v>44109</v>
      </c>
      <c r="C1528" s="19">
        <f t="shared" si="24"/>
        <v>2020</v>
      </c>
      <c r="D1528" s="2">
        <v>110188</v>
      </c>
      <c r="E1528" s="1" t="s">
        <v>254</v>
      </c>
      <c r="F1528" s="20">
        <f>_xlfn.IFNA(LEFT(E1528,LEN(E1528)-1)*CHOOSE(MATCH(RIGHT(E1528,1),{"k"},0),1000),E1528)</f>
        <v>3700</v>
      </c>
      <c r="G1528" s="1">
        <v>99</v>
      </c>
    </row>
    <row r="1529" spans="1:7" ht="13.2" x14ac:dyDescent="0.25">
      <c r="A1529" s="4" t="s">
        <v>797</v>
      </c>
      <c r="B1529" s="9">
        <v>43554</v>
      </c>
      <c r="C1529" s="19">
        <f t="shared" si="24"/>
        <v>2019</v>
      </c>
      <c r="D1529" s="2">
        <v>131236</v>
      </c>
      <c r="E1529" s="1" t="s">
        <v>35</v>
      </c>
      <c r="F1529" s="20">
        <f>_xlfn.IFNA(LEFT(E1529,LEN(E1529)-1)*CHOOSE(MATCH(RIGHT(E1529,1),{"k"},0),1000),E1529)</f>
        <v>3800</v>
      </c>
      <c r="G1529" s="1">
        <v>183</v>
      </c>
    </row>
    <row r="1530" spans="1:7" ht="13.2" x14ac:dyDescent="0.25">
      <c r="A1530" s="4" t="s">
        <v>1163</v>
      </c>
      <c r="B1530" s="9">
        <v>43738</v>
      </c>
      <c r="C1530" s="19">
        <f t="shared" si="24"/>
        <v>2019</v>
      </c>
      <c r="D1530" s="2">
        <v>75225</v>
      </c>
      <c r="E1530" s="1" t="s">
        <v>35</v>
      </c>
      <c r="F1530" s="20">
        <f>_xlfn.IFNA(LEFT(E1530,LEN(E1530)-1)*CHOOSE(MATCH(RIGHT(E1530,1),{"k"},0),1000),E1530)</f>
        <v>3800</v>
      </c>
      <c r="G1530" s="1">
        <v>167</v>
      </c>
    </row>
    <row r="1531" spans="1:7" ht="13.2" x14ac:dyDescent="0.25">
      <c r="A1531" s="4" t="s">
        <v>1278</v>
      </c>
      <c r="B1531" s="9">
        <v>43950</v>
      </c>
      <c r="C1531" s="19">
        <f t="shared" si="24"/>
        <v>2020</v>
      </c>
      <c r="D1531" s="2">
        <v>78514</v>
      </c>
      <c r="E1531" s="1" t="s">
        <v>35</v>
      </c>
      <c r="F1531" s="20">
        <f>_xlfn.IFNA(LEFT(E1531,LEN(E1531)-1)*CHOOSE(MATCH(RIGHT(E1531,1),{"k"},0),1000),E1531)</f>
        <v>3800</v>
      </c>
      <c r="G1531" s="1">
        <v>110</v>
      </c>
    </row>
    <row r="1532" spans="1:7" ht="13.2" x14ac:dyDescent="0.25">
      <c r="A1532" s="4" t="s">
        <v>380</v>
      </c>
      <c r="B1532" s="9">
        <v>44080</v>
      </c>
      <c r="C1532" s="19">
        <f t="shared" si="24"/>
        <v>2020</v>
      </c>
      <c r="D1532" s="2">
        <v>178006</v>
      </c>
      <c r="E1532" s="1" t="s">
        <v>35</v>
      </c>
      <c r="F1532" s="20">
        <f>_xlfn.IFNA(LEFT(E1532,LEN(E1532)-1)*CHOOSE(MATCH(RIGHT(E1532,1),{"k"},0),1000),E1532)</f>
        <v>3800</v>
      </c>
      <c r="G1532" s="1">
        <v>118</v>
      </c>
    </row>
    <row r="1533" spans="1:7" ht="13.2" x14ac:dyDescent="0.25">
      <c r="A1533" s="4" t="s">
        <v>34</v>
      </c>
      <c r="B1533" s="9">
        <v>44337</v>
      </c>
      <c r="C1533" s="19">
        <f t="shared" si="24"/>
        <v>2021</v>
      </c>
      <c r="D1533" s="2">
        <v>132129</v>
      </c>
      <c r="E1533" s="1" t="s">
        <v>35</v>
      </c>
      <c r="F1533" s="20">
        <f>_xlfn.IFNA(LEFT(E1533,LEN(E1533)-1)*CHOOSE(MATCH(RIGHT(E1533,1),{"k"},0),1000),E1533)</f>
        <v>3800</v>
      </c>
      <c r="G1533" s="1">
        <v>134</v>
      </c>
    </row>
    <row r="1534" spans="1:7" ht="13.2" x14ac:dyDescent="0.25">
      <c r="A1534" s="4" t="s">
        <v>527</v>
      </c>
      <c r="B1534" s="9">
        <v>43494</v>
      </c>
      <c r="C1534" s="19">
        <f t="shared" si="24"/>
        <v>2019</v>
      </c>
      <c r="D1534" s="2">
        <v>161406</v>
      </c>
      <c r="E1534" s="1" t="s">
        <v>528</v>
      </c>
      <c r="F1534" s="20">
        <f>_xlfn.IFNA(LEFT(E1534,LEN(E1534)-1)*CHOOSE(MATCH(RIGHT(E1534,1),{"k"},0),1000),E1534)</f>
        <v>3900</v>
      </c>
      <c r="G1534" s="1">
        <v>200</v>
      </c>
    </row>
    <row r="1535" spans="1:7" ht="13.2" x14ac:dyDescent="0.25">
      <c r="A1535" s="4" t="s">
        <v>1218</v>
      </c>
      <c r="B1535" s="9">
        <v>43783</v>
      </c>
      <c r="C1535" s="19">
        <f t="shared" si="24"/>
        <v>2019</v>
      </c>
      <c r="D1535" s="2">
        <v>170494</v>
      </c>
      <c r="E1535" s="1" t="s">
        <v>528</v>
      </c>
      <c r="F1535" s="20">
        <f>_xlfn.IFNA(LEFT(E1535,LEN(E1535)-1)*CHOOSE(MATCH(RIGHT(E1535,1),{"k"},0),1000),E1535)</f>
        <v>3900</v>
      </c>
      <c r="G1535" s="1">
        <v>233</v>
      </c>
    </row>
    <row r="1536" spans="1:7" ht="13.2" x14ac:dyDescent="0.25">
      <c r="A1536" s="4" t="s">
        <v>536</v>
      </c>
      <c r="B1536" s="9">
        <v>43988</v>
      </c>
      <c r="C1536" s="19">
        <f t="shared" si="24"/>
        <v>2020</v>
      </c>
      <c r="D1536" s="2">
        <v>127743</v>
      </c>
      <c r="E1536" s="1" t="s">
        <v>528</v>
      </c>
      <c r="F1536" s="20">
        <f>_xlfn.IFNA(LEFT(E1536,LEN(E1536)-1)*CHOOSE(MATCH(RIGHT(E1536,1),{"k"},0),1000),E1536)</f>
        <v>3900</v>
      </c>
      <c r="G1536" s="1">
        <v>133</v>
      </c>
    </row>
    <row r="1537" spans="1:7" ht="13.2" x14ac:dyDescent="0.25">
      <c r="A1537" s="4" t="s">
        <v>737</v>
      </c>
      <c r="B1537" s="9">
        <v>44149</v>
      </c>
      <c r="C1537" s="19">
        <f t="shared" si="24"/>
        <v>2020</v>
      </c>
      <c r="D1537" s="2">
        <v>304805</v>
      </c>
      <c r="E1537" s="1" t="s">
        <v>528</v>
      </c>
      <c r="F1537" s="20">
        <f>_xlfn.IFNA(LEFT(E1537,LEN(E1537)-1)*CHOOSE(MATCH(RIGHT(E1537,1),{"k"},0),1000),E1537)</f>
        <v>3900</v>
      </c>
      <c r="G1537" s="1">
        <v>269</v>
      </c>
    </row>
    <row r="1538" spans="1:7" ht="13.2" x14ac:dyDescent="0.25">
      <c r="A1538" s="4" t="s">
        <v>1206</v>
      </c>
      <c r="B1538" s="9">
        <v>43761</v>
      </c>
      <c r="C1538" s="19">
        <f t="shared" ref="C1538:C1601" si="25">YEAR(B1538)</f>
        <v>2019</v>
      </c>
      <c r="D1538" s="2">
        <v>115172</v>
      </c>
      <c r="E1538" s="1" t="s">
        <v>25</v>
      </c>
      <c r="F1538" s="20">
        <f>_xlfn.IFNA(LEFT(E1538,LEN(E1538)-1)*CHOOSE(MATCH(RIGHT(E1538,1),{"k"},0),1000),E1538)</f>
        <v>4000</v>
      </c>
      <c r="G1538" s="1">
        <v>113</v>
      </c>
    </row>
    <row r="1539" spans="1:7" ht="13.2" x14ac:dyDescent="0.25">
      <c r="A1539" s="4" t="s">
        <v>297</v>
      </c>
      <c r="B1539" s="9">
        <v>43839</v>
      </c>
      <c r="C1539" s="19">
        <f t="shared" si="25"/>
        <v>2020</v>
      </c>
      <c r="D1539" s="2">
        <v>167353</v>
      </c>
      <c r="E1539" s="1" t="s">
        <v>25</v>
      </c>
      <c r="F1539" s="20">
        <f>_xlfn.IFNA(LEFT(E1539,LEN(E1539)-1)*CHOOSE(MATCH(RIGHT(E1539,1),{"k"},0),1000),E1539)</f>
        <v>4000</v>
      </c>
      <c r="G1539" s="1">
        <v>211</v>
      </c>
    </row>
    <row r="1540" spans="1:7" ht="13.2" x14ac:dyDescent="0.25">
      <c r="A1540" s="4" t="s">
        <v>1465</v>
      </c>
      <c r="B1540" s="9">
        <v>43877</v>
      </c>
      <c r="C1540" s="19">
        <f t="shared" si="25"/>
        <v>2020</v>
      </c>
      <c r="D1540" s="2">
        <v>102291</v>
      </c>
      <c r="E1540" s="1" t="s">
        <v>25</v>
      </c>
      <c r="F1540" s="20">
        <f>_xlfn.IFNA(LEFT(E1540,LEN(E1540)-1)*CHOOSE(MATCH(RIGHT(E1540,1),{"k"},0),1000),E1540)</f>
        <v>4000</v>
      </c>
      <c r="G1540" s="1">
        <v>191</v>
      </c>
    </row>
    <row r="1541" spans="1:7" ht="13.2" x14ac:dyDescent="0.25">
      <c r="A1541" s="4" t="s">
        <v>24</v>
      </c>
      <c r="B1541" s="9">
        <v>44215</v>
      </c>
      <c r="C1541" s="19">
        <f t="shared" si="25"/>
        <v>2021</v>
      </c>
      <c r="D1541" s="2">
        <v>193024</v>
      </c>
      <c r="E1541" s="1" t="s">
        <v>25</v>
      </c>
      <c r="F1541" s="20">
        <f>_xlfn.IFNA(LEFT(E1541,LEN(E1541)-1)*CHOOSE(MATCH(RIGHT(E1541,1),{"k"},0),1000),E1541)</f>
        <v>4000</v>
      </c>
      <c r="G1541" s="1">
        <v>165</v>
      </c>
    </row>
    <row r="1542" spans="1:7" ht="13.2" x14ac:dyDescent="0.25">
      <c r="A1542" s="4" t="s">
        <v>889</v>
      </c>
      <c r="B1542" s="9">
        <v>43660</v>
      </c>
      <c r="C1542" s="19">
        <f t="shared" si="25"/>
        <v>2019</v>
      </c>
      <c r="D1542" s="2">
        <v>248985</v>
      </c>
      <c r="E1542" s="1" t="s">
        <v>764</v>
      </c>
      <c r="F1542" s="20">
        <f>_xlfn.IFNA(LEFT(E1542,LEN(E1542)-1)*CHOOSE(MATCH(RIGHT(E1542,1),{"k"},0),1000),E1542)</f>
        <v>4100</v>
      </c>
      <c r="G1542" s="1">
        <v>159</v>
      </c>
    </row>
    <row r="1543" spans="1:7" ht="13.2" x14ac:dyDescent="0.25">
      <c r="A1543" s="4" t="s">
        <v>763</v>
      </c>
      <c r="B1543" s="9">
        <v>43785</v>
      </c>
      <c r="C1543" s="19">
        <f t="shared" si="25"/>
        <v>2019</v>
      </c>
      <c r="D1543" s="2">
        <v>89341</v>
      </c>
      <c r="E1543" s="1" t="s">
        <v>764</v>
      </c>
      <c r="F1543" s="20">
        <f>_xlfn.IFNA(LEFT(E1543,LEN(E1543)-1)*CHOOSE(MATCH(RIGHT(E1543,1),{"k"},0),1000),E1543)</f>
        <v>4100</v>
      </c>
      <c r="G1543" s="1">
        <v>192</v>
      </c>
    </row>
    <row r="1544" spans="1:7" ht="13.2" x14ac:dyDescent="0.25">
      <c r="A1544" s="4" t="s">
        <v>491</v>
      </c>
      <c r="B1544" s="9">
        <v>43493</v>
      </c>
      <c r="C1544" s="19">
        <f t="shared" si="25"/>
        <v>2019</v>
      </c>
      <c r="D1544" s="2">
        <v>172224</v>
      </c>
      <c r="E1544" s="1" t="s">
        <v>492</v>
      </c>
      <c r="F1544" s="20">
        <f>_xlfn.IFNA(LEFT(E1544,LEN(E1544)-1)*CHOOSE(MATCH(RIGHT(E1544,1),{"k"},0),1000),E1544)</f>
        <v>4200</v>
      </c>
      <c r="G1544" s="1">
        <v>258</v>
      </c>
    </row>
    <row r="1545" spans="1:7" ht="13.2" x14ac:dyDescent="0.25">
      <c r="A1545" s="4" t="s">
        <v>540</v>
      </c>
      <c r="B1545" s="9">
        <v>43977</v>
      </c>
      <c r="C1545" s="19">
        <f t="shared" si="25"/>
        <v>2020</v>
      </c>
      <c r="D1545" s="2">
        <v>152193</v>
      </c>
      <c r="E1545" s="1" t="s">
        <v>492</v>
      </c>
      <c r="F1545" s="20">
        <f>_xlfn.IFNA(LEFT(E1545,LEN(E1545)-1)*CHOOSE(MATCH(RIGHT(E1545,1),{"k"},0),1000),E1545)</f>
        <v>4200</v>
      </c>
      <c r="G1545" s="1">
        <v>245</v>
      </c>
    </row>
    <row r="1546" spans="1:7" ht="13.2" x14ac:dyDescent="0.25">
      <c r="A1546" s="4" t="s">
        <v>1385</v>
      </c>
      <c r="B1546" s="9">
        <v>44183</v>
      </c>
      <c r="C1546" s="19">
        <f t="shared" si="25"/>
        <v>2020</v>
      </c>
      <c r="D1546" s="2">
        <v>199787</v>
      </c>
      <c r="E1546" s="1" t="s">
        <v>492</v>
      </c>
      <c r="F1546" s="20">
        <f>_xlfn.IFNA(LEFT(E1546,LEN(E1546)-1)*CHOOSE(MATCH(RIGHT(E1546,1),{"k"},0),1000),E1546)</f>
        <v>4200</v>
      </c>
      <c r="G1546" s="1">
        <v>224</v>
      </c>
    </row>
    <row r="1547" spans="1:7" ht="13.2" x14ac:dyDescent="0.25">
      <c r="A1547" s="4" t="s">
        <v>1625</v>
      </c>
      <c r="B1547" s="9">
        <v>42224</v>
      </c>
      <c r="C1547" s="19">
        <f t="shared" si="25"/>
        <v>2015</v>
      </c>
      <c r="D1547" s="2">
        <v>461556</v>
      </c>
      <c r="E1547" s="1" t="s">
        <v>14</v>
      </c>
      <c r="F1547" s="20">
        <f>_xlfn.IFNA(LEFT(E1547,LEN(E1547)-1)*CHOOSE(MATCH(RIGHT(E1547,1),{"k"},0),1000),E1547)</f>
        <v>4300</v>
      </c>
      <c r="G1547" s="1">
        <v>197</v>
      </c>
    </row>
    <row r="1548" spans="1:7" ht="13.2" x14ac:dyDescent="0.25">
      <c r="A1548" s="4" t="s">
        <v>1200</v>
      </c>
      <c r="B1548" s="9">
        <v>43450</v>
      </c>
      <c r="C1548" s="19">
        <f t="shared" si="25"/>
        <v>2018</v>
      </c>
      <c r="D1548" s="2">
        <v>646856</v>
      </c>
      <c r="E1548" s="1" t="s">
        <v>14</v>
      </c>
      <c r="F1548" s="20">
        <f>_xlfn.IFNA(LEFT(E1548,LEN(E1548)-1)*CHOOSE(MATCH(RIGHT(E1548,1),{"k"},0),1000),E1548)</f>
        <v>4300</v>
      </c>
      <c r="G1548" s="1">
        <v>450</v>
      </c>
    </row>
    <row r="1549" spans="1:7" ht="13.2" x14ac:dyDescent="0.25">
      <c r="A1549" s="4" t="s">
        <v>338</v>
      </c>
      <c r="B1549" s="9">
        <v>44029</v>
      </c>
      <c r="C1549" s="19">
        <f t="shared" si="25"/>
        <v>2020</v>
      </c>
      <c r="D1549" s="2">
        <v>191427</v>
      </c>
      <c r="E1549" s="1" t="s">
        <v>14</v>
      </c>
      <c r="F1549" s="20">
        <f>_xlfn.IFNA(LEFT(E1549,LEN(E1549)-1)*CHOOSE(MATCH(RIGHT(E1549,1),{"k"},0),1000),E1549)</f>
        <v>4300</v>
      </c>
      <c r="G1549" s="1">
        <v>331</v>
      </c>
    </row>
    <row r="1550" spans="1:7" ht="13.2" x14ac:dyDescent="0.25">
      <c r="A1550" s="4" t="s">
        <v>13</v>
      </c>
      <c r="B1550" s="9">
        <v>44091</v>
      </c>
      <c r="C1550" s="19">
        <f t="shared" si="25"/>
        <v>2020</v>
      </c>
      <c r="D1550" s="2">
        <v>228974</v>
      </c>
      <c r="E1550" s="1" t="s">
        <v>14</v>
      </c>
      <c r="F1550" s="20">
        <f>_xlfn.IFNA(LEFT(E1550,LEN(E1550)-1)*CHOOSE(MATCH(RIGHT(E1550,1),{"k"},0),1000),E1550)</f>
        <v>4300</v>
      </c>
      <c r="G1550" s="1">
        <v>179</v>
      </c>
    </row>
    <row r="1551" spans="1:7" ht="13.2" x14ac:dyDescent="0.25">
      <c r="A1551" s="4" t="s">
        <v>841</v>
      </c>
      <c r="B1551" s="9">
        <v>43086</v>
      </c>
      <c r="C1551" s="19">
        <f t="shared" si="25"/>
        <v>2017</v>
      </c>
      <c r="D1551" s="2">
        <v>78810</v>
      </c>
      <c r="E1551" s="1" t="s">
        <v>259</v>
      </c>
      <c r="F1551" s="20">
        <f>_xlfn.IFNA(LEFT(E1551,LEN(E1551)-1)*CHOOSE(MATCH(RIGHT(E1551,1),{"k"},0),1000),E1551)</f>
        <v>4500</v>
      </c>
      <c r="G1551" s="1">
        <v>70</v>
      </c>
    </row>
    <row r="1552" spans="1:7" ht="13.2" x14ac:dyDescent="0.25">
      <c r="A1552" s="4" t="s">
        <v>1486</v>
      </c>
      <c r="B1552" s="9">
        <v>43789</v>
      </c>
      <c r="C1552" s="19">
        <f t="shared" si="25"/>
        <v>2019</v>
      </c>
      <c r="D1552" s="2">
        <v>244039</v>
      </c>
      <c r="E1552" s="1" t="s">
        <v>259</v>
      </c>
      <c r="F1552" s="20">
        <f>_xlfn.IFNA(LEFT(E1552,LEN(E1552)-1)*CHOOSE(MATCH(RIGHT(E1552,1),{"k"},0),1000),E1552)</f>
        <v>4500</v>
      </c>
      <c r="G1552" s="1">
        <v>501</v>
      </c>
    </row>
    <row r="1553" spans="1:7" ht="13.2" x14ac:dyDescent="0.25">
      <c r="A1553" s="4" t="s">
        <v>258</v>
      </c>
      <c r="B1553" s="9">
        <v>43983</v>
      </c>
      <c r="C1553" s="19">
        <f t="shared" si="25"/>
        <v>2020</v>
      </c>
      <c r="D1553" s="2">
        <v>405408</v>
      </c>
      <c r="E1553" s="1" t="s">
        <v>259</v>
      </c>
      <c r="F1553" s="20">
        <f>_xlfn.IFNA(LEFT(E1553,LEN(E1553)-1)*CHOOSE(MATCH(RIGHT(E1553,1),{"k"},0),1000),E1553)</f>
        <v>4500</v>
      </c>
      <c r="G1553" s="1">
        <v>272</v>
      </c>
    </row>
    <row r="1554" spans="1:7" ht="13.2" x14ac:dyDescent="0.25">
      <c r="A1554" s="4" t="s">
        <v>1140</v>
      </c>
      <c r="B1554" s="9">
        <v>43740</v>
      </c>
      <c r="C1554" s="19">
        <f t="shared" si="25"/>
        <v>2019</v>
      </c>
      <c r="D1554" s="2">
        <v>105507</v>
      </c>
      <c r="E1554" s="1" t="s">
        <v>1141</v>
      </c>
      <c r="F1554" s="20">
        <f>_xlfn.IFNA(LEFT(E1554,LEN(E1554)-1)*CHOOSE(MATCH(RIGHT(E1554,1),{"k"},0),1000),E1554)</f>
        <v>4600</v>
      </c>
      <c r="G1554" s="1">
        <v>241</v>
      </c>
    </row>
    <row r="1555" spans="1:7" ht="13.2" x14ac:dyDescent="0.25">
      <c r="A1555" s="4" t="s">
        <v>71</v>
      </c>
      <c r="B1555" s="9">
        <v>43430</v>
      </c>
      <c r="C1555" s="19">
        <f t="shared" si="25"/>
        <v>2018</v>
      </c>
      <c r="D1555" s="2">
        <v>461120</v>
      </c>
      <c r="E1555" s="1" t="s">
        <v>72</v>
      </c>
      <c r="F1555" s="20">
        <f>_xlfn.IFNA(LEFT(E1555,LEN(E1555)-1)*CHOOSE(MATCH(RIGHT(E1555,1),{"k"},0),1000),E1555)</f>
        <v>4800</v>
      </c>
      <c r="G1555" s="1">
        <v>296</v>
      </c>
    </row>
    <row r="1556" spans="1:7" ht="13.2" x14ac:dyDescent="0.25">
      <c r="A1556" s="4" t="s">
        <v>1267</v>
      </c>
      <c r="B1556" s="9">
        <v>43756</v>
      </c>
      <c r="C1556" s="19">
        <f t="shared" si="25"/>
        <v>2019</v>
      </c>
      <c r="D1556" s="2">
        <v>121371</v>
      </c>
      <c r="E1556" s="1" t="s">
        <v>275</v>
      </c>
      <c r="F1556" s="20">
        <f>_xlfn.IFNA(LEFT(E1556,LEN(E1556)-1)*CHOOSE(MATCH(RIGHT(E1556,1),{"k"},0),1000),E1556)</f>
        <v>4900</v>
      </c>
      <c r="G1556" s="1">
        <v>226</v>
      </c>
    </row>
    <row r="1557" spans="1:7" ht="13.2" x14ac:dyDescent="0.25">
      <c r="A1557" s="4" t="s">
        <v>1434</v>
      </c>
      <c r="B1557" s="9">
        <v>43762</v>
      </c>
      <c r="C1557" s="19">
        <f t="shared" si="25"/>
        <v>2019</v>
      </c>
      <c r="D1557" s="2">
        <v>221749</v>
      </c>
      <c r="E1557" s="1" t="s">
        <v>275</v>
      </c>
      <c r="F1557" s="20">
        <f>_xlfn.IFNA(LEFT(E1557,LEN(E1557)-1)*CHOOSE(MATCH(RIGHT(E1557,1),{"k"},0),1000),E1557)</f>
        <v>4900</v>
      </c>
      <c r="G1557" s="1">
        <v>240</v>
      </c>
    </row>
    <row r="1558" spans="1:7" ht="13.2" x14ac:dyDescent="0.25">
      <c r="A1558" s="4" t="s">
        <v>274</v>
      </c>
      <c r="B1558" s="9">
        <v>43722</v>
      </c>
      <c r="C1558" s="19">
        <f t="shared" si="25"/>
        <v>2019</v>
      </c>
      <c r="D1558" s="2">
        <v>541308</v>
      </c>
      <c r="E1558" s="1" t="s">
        <v>275</v>
      </c>
      <c r="F1558" s="20">
        <f>_xlfn.IFNA(LEFT(E1558,LEN(E1558)-1)*CHOOSE(MATCH(RIGHT(E1558,1),{"k"},0),1000),E1558)</f>
        <v>4900</v>
      </c>
      <c r="G1558" s="1">
        <v>422</v>
      </c>
    </row>
    <row r="1559" spans="1:7" ht="13.2" x14ac:dyDescent="0.25">
      <c r="A1559" s="4" t="s">
        <v>340</v>
      </c>
      <c r="B1559" s="9">
        <v>44071</v>
      </c>
      <c r="C1559" s="19">
        <f t="shared" si="25"/>
        <v>2020</v>
      </c>
      <c r="D1559" s="2">
        <v>196738</v>
      </c>
      <c r="E1559" s="1" t="s">
        <v>341</v>
      </c>
      <c r="F1559" s="20">
        <f>_xlfn.IFNA(LEFT(E1559,LEN(E1559)-1)*CHOOSE(MATCH(RIGHT(E1559,1),{"k"},0),1000),E1559)</f>
        <v>5000</v>
      </c>
      <c r="G1559" s="1">
        <v>372</v>
      </c>
    </row>
    <row r="1560" spans="1:7" ht="13.2" x14ac:dyDescent="0.25">
      <c r="A1560" s="4" t="s">
        <v>878</v>
      </c>
      <c r="B1560" s="9">
        <v>43539</v>
      </c>
      <c r="C1560" s="19">
        <f t="shared" si="25"/>
        <v>2019</v>
      </c>
      <c r="D1560" s="2">
        <v>221623</v>
      </c>
      <c r="E1560" s="1" t="s">
        <v>879</v>
      </c>
      <c r="F1560" s="20">
        <f>_xlfn.IFNA(LEFT(E1560,LEN(E1560)-1)*CHOOSE(MATCH(RIGHT(E1560,1),{"k"},0),1000),E1560)</f>
        <v>5100</v>
      </c>
      <c r="G1560" s="1">
        <v>343</v>
      </c>
    </row>
    <row r="1561" spans="1:7" ht="13.2" x14ac:dyDescent="0.25">
      <c r="A1561" s="4" t="s">
        <v>1394</v>
      </c>
      <c r="B1561" s="9">
        <v>43760</v>
      </c>
      <c r="C1561" s="19">
        <f t="shared" si="25"/>
        <v>2019</v>
      </c>
      <c r="D1561" s="2">
        <v>252121</v>
      </c>
      <c r="E1561" s="1" t="s">
        <v>1395</v>
      </c>
      <c r="F1561" s="20">
        <f>_xlfn.IFNA(LEFT(E1561,LEN(E1561)-1)*CHOOSE(MATCH(RIGHT(E1561,1),{"k"},0),1000),E1561)</f>
        <v>5200</v>
      </c>
      <c r="G1561" s="1">
        <v>355</v>
      </c>
    </row>
    <row r="1562" spans="1:7" ht="13.2" x14ac:dyDescent="0.25">
      <c r="A1562" s="4" t="s">
        <v>1401</v>
      </c>
      <c r="B1562" s="9">
        <v>43909</v>
      </c>
      <c r="C1562" s="19">
        <f t="shared" si="25"/>
        <v>2020</v>
      </c>
      <c r="D1562" s="2">
        <v>193498</v>
      </c>
      <c r="E1562" s="1" t="s">
        <v>1395</v>
      </c>
      <c r="F1562" s="20">
        <f>_xlfn.IFNA(LEFT(E1562,LEN(E1562)-1)*CHOOSE(MATCH(RIGHT(E1562,1),{"k"},0),1000),E1562)</f>
        <v>5200</v>
      </c>
      <c r="G1562" s="1">
        <v>238</v>
      </c>
    </row>
    <row r="1563" spans="1:7" ht="13.2" x14ac:dyDescent="0.25">
      <c r="A1563" s="4" t="s">
        <v>1438</v>
      </c>
      <c r="B1563" s="9">
        <v>43808</v>
      </c>
      <c r="C1563" s="19">
        <f t="shared" si="25"/>
        <v>2019</v>
      </c>
      <c r="D1563" s="2">
        <v>272447</v>
      </c>
      <c r="E1563" s="1" t="s">
        <v>1407</v>
      </c>
      <c r="F1563" s="20">
        <f>_xlfn.IFNA(LEFT(E1563,LEN(E1563)-1)*CHOOSE(MATCH(RIGHT(E1563,1),{"k"},0),1000),E1563)</f>
        <v>5300</v>
      </c>
      <c r="G1563" s="1">
        <v>293</v>
      </c>
    </row>
    <row r="1564" spans="1:7" ht="13.2" x14ac:dyDescent="0.25">
      <c r="A1564" s="4" t="s">
        <v>1416</v>
      </c>
      <c r="B1564" s="9">
        <v>43837</v>
      </c>
      <c r="C1564" s="19">
        <f t="shared" si="25"/>
        <v>2020</v>
      </c>
      <c r="D1564" s="2">
        <v>147356</v>
      </c>
      <c r="E1564" s="1" t="s">
        <v>1407</v>
      </c>
      <c r="F1564" s="20">
        <f>_xlfn.IFNA(LEFT(E1564,LEN(E1564)-1)*CHOOSE(MATCH(RIGHT(E1564,1),{"k"},0),1000),E1564)</f>
        <v>5300</v>
      </c>
      <c r="G1564" s="1">
        <v>219</v>
      </c>
    </row>
    <row r="1565" spans="1:7" ht="13.2" x14ac:dyDescent="0.25">
      <c r="A1565" s="4" t="s">
        <v>1430</v>
      </c>
      <c r="B1565" s="9">
        <v>43840</v>
      </c>
      <c r="C1565" s="19">
        <f t="shared" si="25"/>
        <v>2020</v>
      </c>
      <c r="D1565" s="2">
        <v>325959</v>
      </c>
      <c r="E1565" s="1" t="s">
        <v>1407</v>
      </c>
      <c r="F1565" s="20">
        <f>_xlfn.IFNA(LEFT(E1565,LEN(E1565)-1)*CHOOSE(MATCH(RIGHT(E1565,1),{"k"},0),1000),E1565)</f>
        <v>5300</v>
      </c>
      <c r="G1565" s="1">
        <v>460</v>
      </c>
    </row>
    <row r="1566" spans="1:7" ht="13.2" x14ac:dyDescent="0.25">
      <c r="A1566" s="4" t="s">
        <v>1406</v>
      </c>
      <c r="B1566" s="9">
        <v>44144</v>
      </c>
      <c r="C1566" s="19">
        <f t="shared" si="25"/>
        <v>2020</v>
      </c>
      <c r="D1566" s="2">
        <v>407579</v>
      </c>
      <c r="E1566" s="1" t="s">
        <v>1407</v>
      </c>
      <c r="F1566" s="20">
        <f>_xlfn.IFNA(LEFT(E1566,LEN(E1566)-1)*CHOOSE(MATCH(RIGHT(E1566,1),{"k"},0),1000),E1566)</f>
        <v>5300</v>
      </c>
      <c r="G1566" s="1">
        <v>392</v>
      </c>
    </row>
    <row r="1567" spans="1:7" ht="13.2" x14ac:dyDescent="0.25">
      <c r="A1567" s="4" t="s">
        <v>409</v>
      </c>
      <c r="B1567" s="9">
        <v>43401</v>
      </c>
      <c r="C1567" s="19">
        <f t="shared" si="25"/>
        <v>2018</v>
      </c>
      <c r="D1567" s="2">
        <v>484130</v>
      </c>
      <c r="E1567" s="1" t="s">
        <v>410</v>
      </c>
      <c r="F1567" s="20">
        <f>_xlfn.IFNA(LEFT(E1567,LEN(E1567)-1)*CHOOSE(MATCH(RIGHT(E1567,1),{"k"},0),1000),E1567)</f>
        <v>5400</v>
      </c>
      <c r="G1567" s="1">
        <v>588</v>
      </c>
    </row>
    <row r="1568" spans="1:7" ht="13.2" x14ac:dyDescent="0.25">
      <c r="A1568" s="4" t="s">
        <v>440</v>
      </c>
      <c r="B1568" s="9">
        <v>43781</v>
      </c>
      <c r="C1568" s="19">
        <f t="shared" si="25"/>
        <v>2019</v>
      </c>
      <c r="D1568" s="2">
        <v>476717</v>
      </c>
      <c r="E1568" s="1" t="s">
        <v>410</v>
      </c>
      <c r="F1568" s="20">
        <f>_xlfn.IFNA(LEFT(E1568,LEN(E1568)-1)*CHOOSE(MATCH(RIGHT(E1568,1),{"k"},0),1000),E1568)</f>
        <v>5400</v>
      </c>
      <c r="G1568" s="1">
        <v>408</v>
      </c>
    </row>
    <row r="1569" spans="1:7" ht="13.2" x14ac:dyDescent="0.25">
      <c r="A1569" s="4" t="s">
        <v>613</v>
      </c>
      <c r="B1569" s="9">
        <v>44132</v>
      </c>
      <c r="C1569" s="19">
        <f t="shared" si="25"/>
        <v>2020</v>
      </c>
      <c r="D1569" s="2">
        <v>127845</v>
      </c>
      <c r="E1569" s="1" t="s">
        <v>410</v>
      </c>
      <c r="F1569" s="20">
        <f>_xlfn.IFNA(LEFT(E1569,LEN(E1569)-1)*CHOOSE(MATCH(RIGHT(E1569,1),{"k"},0),1000),E1569)</f>
        <v>5400</v>
      </c>
      <c r="G1569" s="1">
        <v>225</v>
      </c>
    </row>
    <row r="1570" spans="1:7" ht="13.2" x14ac:dyDescent="0.25">
      <c r="A1570" s="4" t="s">
        <v>827</v>
      </c>
      <c r="B1570" s="9">
        <v>43327</v>
      </c>
      <c r="C1570" s="19">
        <f t="shared" si="25"/>
        <v>2018</v>
      </c>
      <c r="D1570" s="2">
        <v>281634</v>
      </c>
      <c r="E1570" s="1" t="s">
        <v>828</v>
      </c>
      <c r="F1570" s="20">
        <f>_xlfn.IFNA(LEFT(E1570,LEN(E1570)-1)*CHOOSE(MATCH(RIGHT(E1570,1),{"k"},0),1000),E1570)</f>
        <v>5500</v>
      </c>
      <c r="G1570" s="1">
        <v>280</v>
      </c>
    </row>
    <row r="1571" spans="1:7" ht="13.2" x14ac:dyDescent="0.25">
      <c r="A1571" s="4" t="s">
        <v>1252</v>
      </c>
      <c r="B1571" s="9">
        <v>42849</v>
      </c>
      <c r="C1571" s="19">
        <f t="shared" si="25"/>
        <v>2017</v>
      </c>
      <c r="D1571" s="2">
        <v>1139417</v>
      </c>
      <c r="E1571" s="1" t="s">
        <v>1253</v>
      </c>
      <c r="F1571" s="20">
        <f>_xlfn.IFNA(LEFT(E1571,LEN(E1571)-1)*CHOOSE(MATCH(RIGHT(E1571,1),{"k"},0),1000),E1571)</f>
        <v>5600</v>
      </c>
      <c r="G1571" s="1">
        <v>663</v>
      </c>
    </row>
    <row r="1572" spans="1:7" ht="13.2" x14ac:dyDescent="0.25">
      <c r="A1572" s="4" t="s">
        <v>861</v>
      </c>
      <c r="B1572" s="9">
        <v>43504</v>
      </c>
      <c r="C1572" s="19">
        <f t="shared" si="25"/>
        <v>2019</v>
      </c>
      <c r="D1572" s="2">
        <v>209935</v>
      </c>
      <c r="E1572" s="1" t="s">
        <v>27</v>
      </c>
      <c r="F1572" s="20">
        <f>_xlfn.IFNA(LEFT(E1572,LEN(E1572)-1)*CHOOSE(MATCH(RIGHT(E1572,1),{"k"},0),1000),E1572)</f>
        <v>5700</v>
      </c>
      <c r="G1572" s="1">
        <v>291</v>
      </c>
    </row>
    <row r="1573" spans="1:7" ht="13.2" x14ac:dyDescent="0.25">
      <c r="A1573" s="4" t="s">
        <v>385</v>
      </c>
      <c r="B1573" s="9">
        <v>43719</v>
      </c>
      <c r="C1573" s="19">
        <f t="shared" si="25"/>
        <v>2019</v>
      </c>
      <c r="D1573" s="2">
        <v>146296</v>
      </c>
      <c r="E1573" s="1" t="s">
        <v>27</v>
      </c>
      <c r="F1573" s="20">
        <f>_xlfn.IFNA(LEFT(E1573,LEN(E1573)-1)*CHOOSE(MATCH(RIGHT(E1573,1),{"k"},0),1000),E1573)</f>
        <v>5700</v>
      </c>
      <c r="G1573" s="1">
        <v>261</v>
      </c>
    </row>
    <row r="1574" spans="1:7" ht="13.2" x14ac:dyDescent="0.25">
      <c r="A1574" s="4" t="s">
        <v>280</v>
      </c>
      <c r="B1574" s="9">
        <v>43968</v>
      </c>
      <c r="C1574" s="19">
        <f t="shared" si="25"/>
        <v>2020</v>
      </c>
      <c r="D1574" s="2">
        <v>267529</v>
      </c>
      <c r="E1574" s="1" t="s">
        <v>27</v>
      </c>
      <c r="F1574" s="20">
        <f>_xlfn.IFNA(LEFT(E1574,LEN(E1574)-1)*CHOOSE(MATCH(RIGHT(E1574,1),{"k"},0),1000),E1574)</f>
        <v>5700</v>
      </c>
      <c r="G1574" s="1">
        <v>272</v>
      </c>
    </row>
    <row r="1575" spans="1:7" ht="13.2" x14ac:dyDescent="0.25">
      <c r="A1575" s="4" t="s">
        <v>1408</v>
      </c>
      <c r="B1575" s="9">
        <v>44074</v>
      </c>
      <c r="C1575" s="19">
        <f t="shared" si="25"/>
        <v>2020</v>
      </c>
      <c r="D1575" s="2">
        <v>216214</v>
      </c>
      <c r="E1575" s="1" t="s">
        <v>27</v>
      </c>
      <c r="F1575" s="20">
        <f>_xlfn.IFNA(LEFT(E1575,LEN(E1575)-1)*CHOOSE(MATCH(RIGHT(E1575,1),{"k"},0),1000),E1575)</f>
        <v>5700</v>
      </c>
      <c r="G1575" s="1">
        <v>201</v>
      </c>
    </row>
    <row r="1576" spans="1:7" ht="13.2" x14ac:dyDescent="0.25">
      <c r="A1576" s="4" t="s">
        <v>26</v>
      </c>
      <c r="B1576" s="9">
        <v>44144</v>
      </c>
      <c r="C1576" s="19">
        <f t="shared" si="25"/>
        <v>2020</v>
      </c>
      <c r="D1576" s="2">
        <v>180767</v>
      </c>
      <c r="E1576" s="1" t="s">
        <v>27</v>
      </c>
      <c r="F1576" s="20">
        <f>_xlfn.IFNA(LEFT(E1576,LEN(E1576)-1)*CHOOSE(MATCH(RIGHT(E1576,1),{"k"},0),1000),E1576)</f>
        <v>5700</v>
      </c>
      <c r="G1576" s="1">
        <v>368</v>
      </c>
    </row>
    <row r="1577" spans="1:7" ht="13.2" x14ac:dyDescent="0.25">
      <c r="A1577" s="4" t="s">
        <v>207</v>
      </c>
      <c r="B1577" s="9">
        <v>43730</v>
      </c>
      <c r="C1577" s="19">
        <f t="shared" si="25"/>
        <v>2019</v>
      </c>
      <c r="D1577" s="2">
        <v>312543</v>
      </c>
      <c r="E1577" s="1" t="s">
        <v>208</v>
      </c>
      <c r="F1577" s="20">
        <f>_xlfn.IFNA(LEFT(E1577,LEN(E1577)-1)*CHOOSE(MATCH(RIGHT(E1577,1),{"k"},0),1000),E1577)</f>
        <v>6000</v>
      </c>
      <c r="G1577" s="1">
        <v>212</v>
      </c>
    </row>
    <row r="1578" spans="1:7" ht="13.2" x14ac:dyDescent="0.25">
      <c r="A1578" s="4" t="s">
        <v>295</v>
      </c>
      <c r="B1578" s="9">
        <v>43735</v>
      </c>
      <c r="C1578" s="19">
        <f t="shared" si="25"/>
        <v>2019</v>
      </c>
      <c r="D1578" s="2">
        <v>292319</v>
      </c>
      <c r="E1578" s="1" t="s">
        <v>208</v>
      </c>
      <c r="F1578" s="20">
        <f>_xlfn.IFNA(LEFT(E1578,LEN(E1578)-1)*CHOOSE(MATCH(RIGHT(E1578,1),{"k"},0),1000),E1578)</f>
        <v>6000</v>
      </c>
      <c r="G1578" s="1">
        <v>356</v>
      </c>
    </row>
    <row r="1579" spans="1:7" ht="13.2" x14ac:dyDescent="0.25">
      <c r="A1579" s="4" t="s">
        <v>50</v>
      </c>
      <c r="B1579" s="9">
        <v>43990</v>
      </c>
      <c r="C1579" s="19">
        <f t="shared" si="25"/>
        <v>2020</v>
      </c>
      <c r="D1579" s="2">
        <v>259254</v>
      </c>
      <c r="E1579" s="1" t="s">
        <v>51</v>
      </c>
      <c r="F1579" s="20">
        <f>_xlfn.IFNA(LEFT(E1579,LEN(E1579)-1)*CHOOSE(MATCH(RIGHT(E1579,1),{"k"},0),1000),E1579)</f>
        <v>6100</v>
      </c>
      <c r="G1579" s="1">
        <v>333</v>
      </c>
    </row>
    <row r="1580" spans="1:7" ht="13.2" x14ac:dyDescent="0.25">
      <c r="A1580" s="4" t="s">
        <v>331</v>
      </c>
      <c r="B1580" s="9">
        <v>43149</v>
      </c>
      <c r="C1580" s="19">
        <f t="shared" si="25"/>
        <v>2018</v>
      </c>
      <c r="D1580" s="2">
        <v>588461</v>
      </c>
      <c r="E1580" s="1" t="s">
        <v>332</v>
      </c>
      <c r="F1580" s="20">
        <f>_xlfn.IFNA(LEFT(E1580,LEN(E1580)-1)*CHOOSE(MATCH(RIGHT(E1580,1),{"k"},0),1000),E1580)</f>
        <v>6300</v>
      </c>
      <c r="G1580" s="1">
        <v>452</v>
      </c>
    </row>
    <row r="1581" spans="1:7" ht="13.2" x14ac:dyDescent="0.25">
      <c r="A1581" s="4" t="s">
        <v>853</v>
      </c>
      <c r="B1581" s="9">
        <v>43737</v>
      </c>
      <c r="C1581" s="19">
        <f t="shared" si="25"/>
        <v>2019</v>
      </c>
      <c r="D1581" s="2">
        <v>185848</v>
      </c>
      <c r="E1581" s="1" t="s">
        <v>854</v>
      </c>
      <c r="F1581" s="20">
        <f>_xlfn.IFNA(LEFT(E1581,LEN(E1581)-1)*CHOOSE(MATCH(RIGHT(E1581,1),{"k"},0),1000),E1581)</f>
        <v>6400</v>
      </c>
      <c r="G1581" s="1">
        <v>170</v>
      </c>
    </row>
    <row r="1582" spans="1:7" ht="13.2" x14ac:dyDescent="0.25">
      <c r="A1582" s="4" t="s">
        <v>1435</v>
      </c>
      <c r="B1582" s="9">
        <v>43874</v>
      </c>
      <c r="C1582" s="19">
        <f t="shared" si="25"/>
        <v>2020</v>
      </c>
      <c r="D1582" s="2">
        <v>303966</v>
      </c>
      <c r="E1582" s="1" t="s">
        <v>854</v>
      </c>
      <c r="F1582" s="20">
        <f>_xlfn.IFNA(LEFT(E1582,LEN(E1582)-1)*CHOOSE(MATCH(RIGHT(E1582,1),{"k"},0),1000),E1582)</f>
        <v>6400</v>
      </c>
      <c r="G1582" s="1">
        <v>384</v>
      </c>
    </row>
    <row r="1583" spans="1:7" ht="13.2" x14ac:dyDescent="0.25">
      <c r="A1583" s="4" t="s">
        <v>740</v>
      </c>
      <c r="B1583" s="9">
        <v>43833</v>
      </c>
      <c r="C1583" s="19">
        <f t="shared" si="25"/>
        <v>2020</v>
      </c>
      <c r="D1583" s="2">
        <v>533038</v>
      </c>
      <c r="E1583" s="1" t="s">
        <v>318</v>
      </c>
      <c r="F1583" s="20">
        <f>_xlfn.IFNA(LEFT(E1583,LEN(E1583)-1)*CHOOSE(MATCH(RIGHT(E1583,1),{"k"},0),1000),E1583)</f>
        <v>6500</v>
      </c>
      <c r="G1583" s="1">
        <v>536</v>
      </c>
    </row>
    <row r="1584" spans="1:7" ht="13.2" x14ac:dyDescent="0.25">
      <c r="A1584" s="4" t="s">
        <v>1188</v>
      </c>
      <c r="B1584" s="9">
        <v>43864</v>
      </c>
      <c r="C1584" s="19">
        <f t="shared" si="25"/>
        <v>2020</v>
      </c>
      <c r="D1584" s="2">
        <v>164473</v>
      </c>
      <c r="E1584" s="1" t="s">
        <v>318</v>
      </c>
      <c r="F1584" s="20">
        <f>_xlfn.IFNA(LEFT(E1584,LEN(E1584)-1)*CHOOSE(MATCH(RIGHT(E1584,1),{"k"},0),1000),E1584)</f>
        <v>6500</v>
      </c>
      <c r="G1584" s="1">
        <v>196</v>
      </c>
    </row>
    <row r="1585" spans="1:7" ht="13.2" x14ac:dyDescent="0.25">
      <c r="A1585" s="4" t="s">
        <v>317</v>
      </c>
      <c r="B1585" s="9">
        <v>43899</v>
      </c>
      <c r="C1585" s="19">
        <f t="shared" si="25"/>
        <v>2020</v>
      </c>
      <c r="D1585" s="2">
        <v>220258</v>
      </c>
      <c r="E1585" s="1" t="s">
        <v>318</v>
      </c>
      <c r="F1585" s="20">
        <f>_xlfn.IFNA(LEFT(E1585,LEN(E1585)-1)*CHOOSE(MATCH(RIGHT(E1585,1),{"k"},0),1000),E1585)</f>
        <v>6500</v>
      </c>
      <c r="G1585" s="1">
        <v>277</v>
      </c>
    </row>
    <row r="1586" spans="1:7" ht="13.2" x14ac:dyDescent="0.25">
      <c r="A1586" s="4" t="s">
        <v>1176</v>
      </c>
      <c r="B1586" s="9">
        <v>43942</v>
      </c>
      <c r="C1586" s="19">
        <f t="shared" si="25"/>
        <v>2020</v>
      </c>
      <c r="D1586" s="2">
        <v>280973</v>
      </c>
      <c r="E1586" s="1" t="s">
        <v>318</v>
      </c>
      <c r="F1586" s="20">
        <f>_xlfn.IFNA(LEFT(E1586,LEN(E1586)-1)*CHOOSE(MATCH(RIGHT(E1586,1),{"k"},0),1000),E1586)</f>
        <v>6500</v>
      </c>
      <c r="G1586" s="1">
        <v>302</v>
      </c>
    </row>
    <row r="1587" spans="1:7" ht="13.2" x14ac:dyDescent="0.25">
      <c r="A1587" s="4" t="s">
        <v>558</v>
      </c>
      <c r="B1587" s="9">
        <v>43692</v>
      </c>
      <c r="C1587" s="19">
        <f t="shared" si="25"/>
        <v>2019</v>
      </c>
      <c r="D1587" s="2">
        <v>286198</v>
      </c>
      <c r="E1587" s="1" t="s">
        <v>559</v>
      </c>
      <c r="F1587" s="20">
        <f>_xlfn.IFNA(LEFT(E1587,LEN(E1587)-1)*CHOOSE(MATCH(RIGHT(E1587,1),{"k"},0),1000),E1587)</f>
        <v>6800</v>
      </c>
      <c r="G1587" s="1">
        <v>309</v>
      </c>
    </row>
    <row r="1588" spans="1:7" ht="13.2" x14ac:dyDescent="0.25">
      <c r="A1588" s="4" t="s">
        <v>1706</v>
      </c>
      <c r="B1588" s="9">
        <v>43805</v>
      </c>
      <c r="C1588" s="19">
        <f t="shared" si="25"/>
        <v>2019</v>
      </c>
      <c r="D1588" s="2">
        <v>1223984</v>
      </c>
      <c r="E1588" s="1" t="s">
        <v>559</v>
      </c>
      <c r="F1588" s="20">
        <f>_xlfn.IFNA(LEFT(E1588,LEN(E1588)-1)*CHOOSE(MATCH(RIGHT(E1588,1),{"k"},0),1000),E1588)</f>
        <v>6800</v>
      </c>
      <c r="G1588" s="1">
        <v>603</v>
      </c>
    </row>
    <row r="1589" spans="1:7" ht="13.2" x14ac:dyDescent="0.25">
      <c r="A1589" s="4" t="s">
        <v>350</v>
      </c>
      <c r="B1589" s="9">
        <v>43681</v>
      </c>
      <c r="C1589" s="19">
        <f t="shared" si="25"/>
        <v>2019</v>
      </c>
      <c r="D1589" s="2">
        <v>415216</v>
      </c>
      <c r="E1589" s="1" t="s">
        <v>351</v>
      </c>
      <c r="F1589" s="20">
        <f>_xlfn.IFNA(LEFT(E1589,LEN(E1589)-1)*CHOOSE(MATCH(RIGHT(E1589,1),{"k"},0),1000),E1589)</f>
        <v>6900</v>
      </c>
      <c r="G1589" s="1">
        <v>261</v>
      </c>
    </row>
    <row r="1590" spans="1:7" ht="13.2" x14ac:dyDescent="0.25">
      <c r="A1590" s="4" t="s">
        <v>1427</v>
      </c>
      <c r="B1590" s="9">
        <v>44059</v>
      </c>
      <c r="C1590" s="19">
        <f t="shared" si="25"/>
        <v>2020</v>
      </c>
      <c r="D1590" s="2">
        <v>453370</v>
      </c>
      <c r="E1590" s="1" t="s">
        <v>1428</v>
      </c>
      <c r="F1590" s="20">
        <f>_xlfn.IFNA(LEFT(E1590,LEN(E1590)-1)*CHOOSE(MATCH(RIGHT(E1590,1),{"k"},0),1000),E1590)</f>
        <v>7000</v>
      </c>
      <c r="G1590" s="1">
        <v>472</v>
      </c>
    </row>
    <row r="1591" spans="1:7" ht="13.2" x14ac:dyDescent="0.25">
      <c r="A1591" s="4" t="s">
        <v>64</v>
      </c>
      <c r="B1591" s="9">
        <v>43736</v>
      </c>
      <c r="C1591" s="19">
        <f t="shared" si="25"/>
        <v>2019</v>
      </c>
      <c r="D1591" s="2">
        <v>168494</v>
      </c>
      <c r="E1591" s="1" t="s">
        <v>65</v>
      </c>
      <c r="F1591" s="20">
        <f>_xlfn.IFNA(LEFT(E1591,LEN(E1591)-1)*CHOOSE(MATCH(RIGHT(E1591,1),{"k"},0),1000),E1591)</f>
        <v>7100</v>
      </c>
      <c r="G1591" s="1">
        <v>264</v>
      </c>
    </row>
    <row r="1592" spans="1:7" ht="13.2" x14ac:dyDescent="0.25">
      <c r="A1592" s="4" t="s">
        <v>1444</v>
      </c>
      <c r="B1592" s="9">
        <v>43871</v>
      </c>
      <c r="C1592" s="19">
        <f t="shared" si="25"/>
        <v>2020</v>
      </c>
      <c r="D1592" s="2">
        <v>198230</v>
      </c>
      <c r="E1592" s="1" t="s">
        <v>1445</v>
      </c>
      <c r="F1592" s="20">
        <f>_xlfn.IFNA(LEFT(E1592,LEN(E1592)-1)*CHOOSE(MATCH(RIGHT(E1592,1),{"k"},0),1000),E1592)</f>
        <v>7400</v>
      </c>
      <c r="G1592" s="1">
        <v>310</v>
      </c>
    </row>
    <row r="1593" spans="1:7" ht="13.2" x14ac:dyDescent="0.25">
      <c r="A1593" s="4" t="s">
        <v>795</v>
      </c>
      <c r="B1593" s="9">
        <v>43852</v>
      </c>
      <c r="C1593" s="19">
        <f t="shared" si="25"/>
        <v>2020</v>
      </c>
      <c r="D1593" s="2">
        <v>389609</v>
      </c>
      <c r="E1593" s="1" t="s">
        <v>517</v>
      </c>
      <c r="F1593" s="20">
        <f>_xlfn.IFNA(LEFT(E1593,LEN(E1593)-1)*CHOOSE(MATCH(RIGHT(E1593,1),{"k"},0),1000),E1593)</f>
        <v>7700</v>
      </c>
      <c r="G1593" s="1">
        <v>445</v>
      </c>
    </row>
    <row r="1594" spans="1:7" ht="13.2" x14ac:dyDescent="0.25">
      <c r="A1594" s="4" t="s">
        <v>516</v>
      </c>
      <c r="B1594" s="9">
        <v>43850</v>
      </c>
      <c r="C1594" s="19">
        <f t="shared" si="25"/>
        <v>2020</v>
      </c>
      <c r="D1594" s="2">
        <v>359818</v>
      </c>
      <c r="E1594" s="1" t="s">
        <v>517</v>
      </c>
      <c r="F1594" s="20">
        <f>_xlfn.IFNA(LEFT(E1594,LEN(E1594)-1)*CHOOSE(MATCH(RIGHT(E1594,1),{"k"},0),1000),E1594)</f>
        <v>7700</v>
      </c>
      <c r="G1594" s="1">
        <v>491</v>
      </c>
    </row>
    <row r="1595" spans="1:7" ht="13.2" x14ac:dyDescent="0.25">
      <c r="A1595" s="4" t="s">
        <v>1479</v>
      </c>
      <c r="B1595" s="9">
        <v>43791</v>
      </c>
      <c r="C1595" s="19">
        <f t="shared" si="25"/>
        <v>2019</v>
      </c>
      <c r="D1595" s="2">
        <v>556832</v>
      </c>
      <c r="E1595" s="1" t="s">
        <v>1480</v>
      </c>
      <c r="F1595" s="20">
        <f>_xlfn.IFNA(LEFT(E1595,LEN(E1595)-1)*CHOOSE(MATCH(RIGHT(E1595,1),{"k"},0),1000),E1595)</f>
        <v>7800</v>
      </c>
      <c r="G1595" s="1">
        <v>557</v>
      </c>
    </row>
    <row r="1596" spans="1:7" ht="13.2" x14ac:dyDescent="0.25">
      <c r="A1596" s="4" t="s">
        <v>1178</v>
      </c>
      <c r="B1596" s="9">
        <v>43771</v>
      </c>
      <c r="C1596" s="19">
        <f t="shared" si="25"/>
        <v>2019</v>
      </c>
      <c r="D1596" s="2">
        <v>409358</v>
      </c>
      <c r="E1596" s="1" t="s">
        <v>1179</v>
      </c>
      <c r="F1596" s="20">
        <f>_xlfn.IFNA(LEFT(E1596,LEN(E1596)-1)*CHOOSE(MATCH(RIGHT(E1596,1),{"k"},0),1000),E1596)</f>
        <v>7900</v>
      </c>
      <c r="G1596" s="1">
        <v>398</v>
      </c>
    </row>
    <row r="1597" spans="1:7" ht="13.2" x14ac:dyDescent="0.25">
      <c r="A1597" s="4" t="s">
        <v>247</v>
      </c>
      <c r="B1597" s="9">
        <v>43772</v>
      </c>
      <c r="C1597" s="19">
        <f t="shared" si="25"/>
        <v>2019</v>
      </c>
      <c r="D1597" s="2">
        <v>765296</v>
      </c>
      <c r="E1597" s="1" t="s">
        <v>248</v>
      </c>
      <c r="F1597" s="20">
        <f>_xlfn.IFNA(LEFT(E1597,LEN(E1597)-1)*CHOOSE(MATCH(RIGHT(E1597,1),{"k"},0),1000),E1597)</f>
        <v>8100</v>
      </c>
      <c r="G1597" s="1">
        <v>784</v>
      </c>
    </row>
    <row r="1598" spans="1:7" ht="13.2" x14ac:dyDescent="0.25">
      <c r="A1598" s="4" t="s">
        <v>1383</v>
      </c>
      <c r="B1598" s="9">
        <v>44138</v>
      </c>
      <c r="C1598" s="19">
        <f t="shared" si="25"/>
        <v>2020</v>
      </c>
      <c r="D1598" s="2">
        <v>562846</v>
      </c>
      <c r="E1598" s="1" t="s">
        <v>1384</v>
      </c>
      <c r="F1598" s="20">
        <f>_xlfn.IFNA(LEFT(E1598,LEN(E1598)-1)*CHOOSE(MATCH(RIGHT(E1598,1),{"k"},0),1000),E1598)</f>
        <v>8300</v>
      </c>
      <c r="G1598" s="1">
        <v>355</v>
      </c>
    </row>
    <row r="1599" spans="1:7" ht="13.2" x14ac:dyDescent="0.25">
      <c r="A1599" s="4" t="s">
        <v>1672</v>
      </c>
      <c r="B1599" s="9">
        <v>43783</v>
      </c>
      <c r="C1599" s="19">
        <f t="shared" si="25"/>
        <v>2019</v>
      </c>
      <c r="D1599" s="2">
        <v>914325</v>
      </c>
      <c r="E1599" s="1" t="s">
        <v>1679</v>
      </c>
      <c r="F1599" s="20">
        <f>_xlfn.IFNA(LEFT(E1599,LEN(E1599)-1)*CHOOSE(MATCH(RIGHT(E1599,1),{"k"},0),1000),E1599)</f>
        <v>8600</v>
      </c>
      <c r="G1599" s="1">
        <v>349</v>
      </c>
    </row>
    <row r="1600" spans="1:7" ht="13.2" x14ac:dyDescent="0.25">
      <c r="A1600" s="4" t="s">
        <v>1151</v>
      </c>
      <c r="B1600" s="9">
        <v>43942</v>
      </c>
      <c r="C1600" s="19">
        <f t="shared" si="25"/>
        <v>2020</v>
      </c>
      <c r="D1600" s="2">
        <v>1246868</v>
      </c>
      <c r="E1600" s="1" t="s">
        <v>840</v>
      </c>
      <c r="F1600" s="20">
        <f>_xlfn.IFNA(LEFT(E1600,LEN(E1600)-1)*CHOOSE(MATCH(RIGHT(E1600,1),{"k"},0),1000),E1600)</f>
        <v>9100</v>
      </c>
      <c r="G1600" s="1">
        <v>750</v>
      </c>
    </row>
    <row r="1601" spans="1:7" ht="13.2" x14ac:dyDescent="0.25">
      <c r="A1601" s="4" t="s">
        <v>839</v>
      </c>
      <c r="B1601" s="9">
        <v>44077</v>
      </c>
      <c r="C1601" s="19">
        <f t="shared" si="25"/>
        <v>2020</v>
      </c>
      <c r="D1601" s="2">
        <v>291172</v>
      </c>
      <c r="E1601" s="1" t="s">
        <v>840</v>
      </c>
      <c r="F1601" s="20">
        <f>_xlfn.IFNA(LEFT(E1601,LEN(E1601)-1)*CHOOSE(MATCH(RIGHT(E1601,1),{"k"},0),1000),E1601)</f>
        <v>9100</v>
      </c>
      <c r="G1601" s="1">
        <v>430</v>
      </c>
    </row>
    <row r="1602" spans="1:7" ht="13.2" x14ac:dyDescent="0.25">
      <c r="A1602" s="4" t="s">
        <v>1024</v>
      </c>
      <c r="B1602" s="9">
        <v>44164</v>
      </c>
      <c r="C1602" s="19">
        <f t="shared" ref="C1602:C1654" si="26">YEAR(B1602)</f>
        <v>2020</v>
      </c>
      <c r="D1602" s="2">
        <v>634094</v>
      </c>
      <c r="E1602" s="1" t="s">
        <v>1025</v>
      </c>
      <c r="F1602" s="20">
        <f>_xlfn.IFNA(LEFT(E1602,LEN(E1602)-1)*CHOOSE(MATCH(RIGHT(E1602,1),{"k"},0),1000),E1602)</f>
        <v>9200</v>
      </c>
      <c r="G1602" s="1">
        <v>976</v>
      </c>
    </row>
    <row r="1603" spans="1:7" ht="13.2" x14ac:dyDescent="0.25">
      <c r="A1603" s="4" t="s">
        <v>876</v>
      </c>
      <c r="B1603" s="9">
        <v>43720</v>
      </c>
      <c r="C1603" s="19">
        <f t="shared" si="26"/>
        <v>2019</v>
      </c>
      <c r="D1603" s="2">
        <v>538076</v>
      </c>
      <c r="E1603" s="1" t="s">
        <v>877</v>
      </c>
      <c r="F1603" s="20">
        <f>_xlfn.IFNA(LEFT(E1603,LEN(E1603)-1)*CHOOSE(MATCH(RIGHT(E1603,1),{"k"},0),1000),E1603)</f>
        <v>9300</v>
      </c>
      <c r="G1603" s="1">
        <v>882</v>
      </c>
    </row>
    <row r="1604" spans="1:7" ht="13.2" x14ac:dyDescent="0.25">
      <c r="A1604" s="4" t="s">
        <v>1473</v>
      </c>
      <c r="B1604" s="9">
        <v>43559</v>
      </c>
      <c r="C1604" s="19">
        <f t="shared" si="26"/>
        <v>2019</v>
      </c>
      <c r="D1604" s="2">
        <v>871891</v>
      </c>
      <c r="E1604" s="1" t="s">
        <v>1474</v>
      </c>
      <c r="F1604" s="20">
        <f>_xlfn.IFNA(LEFT(E1604,LEN(E1604)-1)*CHOOSE(MATCH(RIGHT(E1604,1),{"k"},0),1000),E1604)</f>
        <v>9400</v>
      </c>
      <c r="G1604" s="1">
        <v>693</v>
      </c>
    </row>
    <row r="1605" spans="1:7" ht="13.2" x14ac:dyDescent="0.25">
      <c r="A1605" s="4" t="s">
        <v>226</v>
      </c>
      <c r="B1605" s="9">
        <v>44265</v>
      </c>
      <c r="C1605" s="19">
        <f t="shared" si="26"/>
        <v>2021</v>
      </c>
      <c r="D1605" s="2">
        <v>656606</v>
      </c>
      <c r="E1605" s="1" t="s">
        <v>227</v>
      </c>
      <c r="F1605" s="20">
        <f>_xlfn.IFNA(LEFT(E1605,LEN(E1605)-1)*CHOOSE(MATCH(RIGHT(E1605,1),{"k"},0),1000),E1605)</f>
        <v>9900</v>
      </c>
      <c r="G1605" s="1">
        <v>378</v>
      </c>
    </row>
    <row r="1606" spans="1:7" ht="13.2" x14ac:dyDescent="0.25">
      <c r="A1606" s="4" t="s">
        <v>823</v>
      </c>
      <c r="B1606" s="9">
        <v>40872</v>
      </c>
      <c r="C1606" s="19">
        <f t="shared" si="26"/>
        <v>2011</v>
      </c>
      <c r="D1606" s="2">
        <v>720735</v>
      </c>
      <c r="E1606" s="1" t="s">
        <v>305</v>
      </c>
      <c r="F1606" s="20">
        <f>_xlfn.IFNA(LEFT(E1606,LEN(E1606)-1)*CHOOSE(MATCH(RIGHT(E1606,1),{"k"},0),1000),E1606)</f>
        <v>10000</v>
      </c>
      <c r="G1606" s="1">
        <v>530</v>
      </c>
    </row>
    <row r="1607" spans="1:7" ht="13.2" x14ac:dyDescent="0.25">
      <c r="A1607" s="4" t="s">
        <v>304</v>
      </c>
      <c r="B1607" s="9">
        <v>44030</v>
      </c>
      <c r="C1607" s="19">
        <f t="shared" si="26"/>
        <v>2020</v>
      </c>
      <c r="D1607" s="2">
        <v>620510</v>
      </c>
      <c r="E1607" s="1" t="s">
        <v>305</v>
      </c>
      <c r="F1607" s="20">
        <f>_xlfn.IFNA(LEFT(E1607,LEN(E1607)-1)*CHOOSE(MATCH(RIGHT(E1607,1),{"k"},0),1000),E1607)</f>
        <v>10000</v>
      </c>
      <c r="G1607" s="1">
        <v>763</v>
      </c>
    </row>
    <row r="1608" spans="1:7" ht="13.2" x14ac:dyDescent="0.25">
      <c r="A1608" s="4" t="s">
        <v>1386</v>
      </c>
      <c r="B1608" s="9">
        <v>44128</v>
      </c>
      <c r="C1608" s="19">
        <f t="shared" si="26"/>
        <v>2020</v>
      </c>
      <c r="D1608" s="2">
        <v>497003</v>
      </c>
      <c r="E1608" s="1" t="s">
        <v>305</v>
      </c>
      <c r="F1608" s="20">
        <f>_xlfn.IFNA(LEFT(E1608,LEN(E1608)-1)*CHOOSE(MATCH(RIGHT(E1608,1),{"k"},0),1000),E1608)</f>
        <v>10000</v>
      </c>
      <c r="G1608" s="1">
        <v>538</v>
      </c>
    </row>
    <row r="1609" spans="1:7" ht="13.2" x14ac:dyDescent="0.25">
      <c r="A1609" s="4" t="s">
        <v>874</v>
      </c>
      <c r="B1609" s="9">
        <v>43407</v>
      </c>
      <c r="C1609" s="19">
        <f t="shared" si="26"/>
        <v>2018</v>
      </c>
      <c r="D1609" s="2">
        <v>477097</v>
      </c>
      <c r="E1609" s="1" t="s">
        <v>849</v>
      </c>
      <c r="F1609" s="20">
        <f>_xlfn.IFNA(LEFT(E1609,LEN(E1609)-1)*CHOOSE(MATCH(RIGHT(E1609,1),{"k"},0),1000),E1609)</f>
        <v>11000</v>
      </c>
      <c r="G1609" s="1">
        <v>815</v>
      </c>
    </row>
    <row r="1610" spans="1:7" ht="13.2" x14ac:dyDescent="0.25">
      <c r="A1610" s="4" t="s">
        <v>1097</v>
      </c>
      <c r="B1610" s="9">
        <v>43890</v>
      </c>
      <c r="C1610" s="19">
        <f t="shared" si="26"/>
        <v>2020</v>
      </c>
      <c r="D1610" s="2">
        <v>980854</v>
      </c>
      <c r="E1610" s="1" t="s">
        <v>849</v>
      </c>
      <c r="F1610" s="20">
        <f>_xlfn.IFNA(LEFT(E1610,LEN(E1610)-1)*CHOOSE(MATCH(RIGHT(E1610,1),{"k"},0),1000),E1610)</f>
        <v>11000</v>
      </c>
      <c r="G1610" s="1">
        <v>852</v>
      </c>
    </row>
    <row r="1611" spans="1:7" ht="13.2" x14ac:dyDescent="0.25">
      <c r="A1611" s="4" t="s">
        <v>848</v>
      </c>
      <c r="B1611" s="9">
        <v>44133</v>
      </c>
      <c r="C1611" s="19">
        <f t="shared" si="26"/>
        <v>2020</v>
      </c>
      <c r="D1611" s="2">
        <v>234189</v>
      </c>
      <c r="E1611" s="1" t="s">
        <v>849</v>
      </c>
      <c r="F1611" s="20">
        <f>_xlfn.IFNA(LEFT(E1611,LEN(E1611)-1)*CHOOSE(MATCH(RIGHT(E1611,1),{"k"},0),1000),E1611)</f>
        <v>11000</v>
      </c>
      <c r="G1611" s="1">
        <v>358</v>
      </c>
    </row>
    <row r="1612" spans="1:7" ht="13.2" x14ac:dyDescent="0.25">
      <c r="A1612" s="4" t="s">
        <v>862</v>
      </c>
      <c r="B1612" s="9">
        <v>43010</v>
      </c>
      <c r="C1612" s="19">
        <f t="shared" si="26"/>
        <v>2017</v>
      </c>
      <c r="D1612" s="2">
        <v>2224097</v>
      </c>
      <c r="E1612" s="1" t="s">
        <v>423</v>
      </c>
      <c r="F1612" s="20">
        <f>_xlfn.IFNA(LEFT(E1612,LEN(E1612)-1)*CHOOSE(MATCH(RIGHT(E1612,1),{"k"},0),1000),E1612)</f>
        <v>12000</v>
      </c>
      <c r="G1612" s="1">
        <v>947</v>
      </c>
    </row>
    <row r="1613" spans="1:7" ht="13.2" x14ac:dyDescent="0.25">
      <c r="A1613" s="4" t="s">
        <v>1377</v>
      </c>
      <c r="B1613" s="9">
        <v>43745</v>
      </c>
      <c r="C1613" s="19">
        <f t="shared" si="26"/>
        <v>2019</v>
      </c>
      <c r="D1613" s="2">
        <v>718908</v>
      </c>
      <c r="E1613" s="1" t="s">
        <v>423</v>
      </c>
      <c r="F1613" s="20">
        <f>_xlfn.IFNA(LEFT(E1613,LEN(E1613)-1)*CHOOSE(MATCH(RIGHT(E1613,1),{"k"},0),1000),E1613)</f>
        <v>12000</v>
      </c>
      <c r="G1613" s="1">
        <v>470</v>
      </c>
    </row>
    <row r="1614" spans="1:7" ht="13.2" x14ac:dyDescent="0.25">
      <c r="A1614" s="4" t="s">
        <v>422</v>
      </c>
      <c r="B1614" s="9">
        <v>43892</v>
      </c>
      <c r="C1614" s="19">
        <f t="shared" si="26"/>
        <v>2020</v>
      </c>
      <c r="D1614" s="2">
        <v>216128</v>
      </c>
      <c r="E1614" s="1" t="s">
        <v>423</v>
      </c>
      <c r="F1614" s="20">
        <f>_xlfn.IFNA(LEFT(E1614,LEN(E1614)-1)*CHOOSE(MATCH(RIGHT(E1614,1),{"k"},0),1000),E1614)</f>
        <v>12000</v>
      </c>
      <c r="G1614" s="1">
        <v>494</v>
      </c>
    </row>
    <row r="1615" spans="1:7" ht="13.2" x14ac:dyDescent="0.25">
      <c r="A1615" s="4" t="s">
        <v>216</v>
      </c>
      <c r="B1615" s="9">
        <v>43623</v>
      </c>
      <c r="C1615" s="19">
        <f t="shared" si="26"/>
        <v>2019</v>
      </c>
      <c r="D1615" s="2">
        <v>1078808</v>
      </c>
      <c r="E1615" s="1" t="s">
        <v>32</v>
      </c>
      <c r="F1615" s="20">
        <f>_xlfn.IFNA(LEFT(E1615,LEN(E1615)-1)*CHOOSE(MATCH(RIGHT(E1615,1),{"k"},0),1000),E1615)</f>
        <v>13000</v>
      </c>
      <c r="G1615" s="1">
        <v>943</v>
      </c>
    </row>
    <row r="1616" spans="1:7" ht="13.2" x14ac:dyDescent="0.25">
      <c r="A1616" s="4" t="s">
        <v>31</v>
      </c>
      <c r="B1616" s="9">
        <v>43667</v>
      </c>
      <c r="C1616" s="19">
        <f t="shared" si="26"/>
        <v>2019</v>
      </c>
      <c r="D1616" s="2">
        <v>801101</v>
      </c>
      <c r="E1616" s="1" t="s">
        <v>32</v>
      </c>
      <c r="F1616" s="20">
        <f>_xlfn.IFNA(LEFT(E1616,LEN(E1616)-1)*CHOOSE(MATCH(RIGHT(E1616,1),{"k"},0),1000),E1616)</f>
        <v>13000</v>
      </c>
      <c r="G1616" s="1">
        <v>524</v>
      </c>
    </row>
    <row r="1617" spans="1:7" ht="13.2" x14ac:dyDescent="0.25">
      <c r="A1617" s="4" t="s">
        <v>234</v>
      </c>
      <c r="B1617" s="9">
        <v>43791</v>
      </c>
      <c r="C1617" s="19">
        <f t="shared" si="26"/>
        <v>2019</v>
      </c>
      <c r="D1617" s="2">
        <v>436772</v>
      </c>
      <c r="E1617" s="1" t="s">
        <v>32</v>
      </c>
      <c r="F1617" s="20">
        <f>_xlfn.IFNA(LEFT(E1617,LEN(E1617)-1)*CHOOSE(MATCH(RIGHT(E1617,1),{"k"},0),1000),E1617)</f>
        <v>13000</v>
      </c>
      <c r="G1617" s="1">
        <v>591</v>
      </c>
    </row>
    <row r="1618" spans="1:7" ht="13.2" x14ac:dyDescent="0.25">
      <c r="A1618" s="4" t="s">
        <v>1423</v>
      </c>
      <c r="B1618" s="9">
        <v>43797</v>
      </c>
      <c r="C1618" s="19">
        <f t="shared" si="26"/>
        <v>2019</v>
      </c>
      <c r="D1618" s="2">
        <v>733065</v>
      </c>
      <c r="E1618" s="1" t="s">
        <v>32</v>
      </c>
      <c r="F1618" s="20">
        <f>_xlfn.IFNA(LEFT(E1618,LEN(E1618)-1)*CHOOSE(MATCH(RIGHT(E1618,1),{"k"},0),1000),E1618)</f>
        <v>13000</v>
      </c>
      <c r="G1618" s="1">
        <v>625</v>
      </c>
    </row>
    <row r="1619" spans="1:7" ht="13.2" x14ac:dyDescent="0.25">
      <c r="A1619" s="4" t="s">
        <v>1403</v>
      </c>
      <c r="B1619" s="9">
        <v>43872</v>
      </c>
      <c r="C1619" s="19">
        <f t="shared" si="26"/>
        <v>2020</v>
      </c>
      <c r="D1619" s="2">
        <v>616092</v>
      </c>
      <c r="E1619" s="1" t="s">
        <v>32</v>
      </c>
      <c r="F1619" s="20">
        <f>_xlfn.IFNA(LEFT(E1619,LEN(E1619)-1)*CHOOSE(MATCH(RIGHT(E1619,1),{"k"},0),1000),E1619)</f>
        <v>13000</v>
      </c>
      <c r="G1619" s="1">
        <v>813</v>
      </c>
    </row>
    <row r="1620" spans="1:7" ht="13.2" x14ac:dyDescent="0.25">
      <c r="A1620" s="4" t="s">
        <v>1452</v>
      </c>
      <c r="B1620" s="9">
        <v>43784</v>
      </c>
      <c r="C1620" s="19">
        <f t="shared" si="26"/>
        <v>2019</v>
      </c>
      <c r="D1620" s="2">
        <v>1278513</v>
      </c>
      <c r="E1620" s="1" t="s">
        <v>271</v>
      </c>
      <c r="F1620" s="20">
        <f>_xlfn.IFNA(LEFT(E1620,LEN(E1620)-1)*CHOOSE(MATCH(RIGHT(E1620,1),{"k"},0),1000),E1620)</f>
        <v>14000</v>
      </c>
      <c r="G1620" s="1" t="s">
        <v>167</v>
      </c>
    </row>
    <row r="1621" spans="1:7" ht="13.2" x14ac:dyDescent="0.25">
      <c r="A1621" s="4" t="s">
        <v>270</v>
      </c>
      <c r="B1621" s="9">
        <v>43863</v>
      </c>
      <c r="C1621" s="19">
        <f t="shared" si="26"/>
        <v>2020</v>
      </c>
      <c r="D1621" s="2">
        <v>4579927</v>
      </c>
      <c r="E1621" s="1" t="s">
        <v>271</v>
      </c>
      <c r="F1621" s="20">
        <f>_xlfn.IFNA(LEFT(E1621,LEN(E1621)-1)*CHOOSE(MATCH(RIGHT(E1621,1),{"k"},0),1000),E1621)</f>
        <v>14000</v>
      </c>
      <c r="G1621" s="1" t="s">
        <v>11</v>
      </c>
    </row>
    <row r="1622" spans="1:7" ht="13.2" x14ac:dyDescent="0.25">
      <c r="A1622" s="4" t="s">
        <v>902</v>
      </c>
      <c r="B1622" s="9">
        <v>43742</v>
      </c>
      <c r="C1622" s="19">
        <f t="shared" si="26"/>
        <v>2019</v>
      </c>
      <c r="D1622" s="2">
        <v>3119273</v>
      </c>
      <c r="E1622" s="1" t="s">
        <v>271</v>
      </c>
      <c r="F1622" s="20">
        <f>_xlfn.IFNA(LEFT(E1622,LEN(E1622)-1)*CHOOSE(MATCH(RIGHT(E1622,1),{"k"},0),1000),E1622)</f>
        <v>14000</v>
      </c>
      <c r="G1622" s="1" t="s">
        <v>146</v>
      </c>
    </row>
    <row r="1623" spans="1:7" ht="13.2" x14ac:dyDescent="0.25">
      <c r="A1623" s="4" t="s">
        <v>836</v>
      </c>
      <c r="B1623" s="9">
        <v>43347</v>
      </c>
      <c r="C1623" s="19">
        <f t="shared" si="26"/>
        <v>2018</v>
      </c>
      <c r="D1623" s="2">
        <v>684353</v>
      </c>
      <c r="E1623" s="1" t="s">
        <v>210</v>
      </c>
      <c r="F1623" s="20">
        <f>_xlfn.IFNA(LEFT(E1623,LEN(E1623)-1)*CHOOSE(MATCH(RIGHT(E1623,1),{"k"},0),1000),E1623)</f>
        <v>15000</v>
      </c>
      <c r="G1623" s="1">
        <v>520</v>
      </c>
    </row>
    <row r="1624" spans="1:7" ht="13.2" x14ac:dyDescent="0.25">
      <c r="A1624" s="4" t="s">
        <v>1415</v>
      </c>
      <c r="B1624" s="9">
        <v>43884</v>
      </c>
      <c r="C1624" s="19">
        <f t="shared" si="26"/>
        <v>2020</v>
      </c>
      <c r="D1624" s="2">
        <v>944670</v>
      </c>
      <c r="E1624" s="1" t="s">
        <v>210</v>
      </c>
      <c r="F1624" s="20">
        <f>_xlfn.IFNA(LEFT(E1624,LEN(E1624)-1)*CHOOSE(MATCH(RIGHT(E1624,1),{"k"},0),1000),E1624)</f>
        <v>15000</v>
      </c>
      <c r="G1624" s="1">
        <v>595</v>
      </c>
    </row>
    <row r="1625" spans="1:7" ht="13.2" x14ac:dyDescent="0.25">
      <c r="A1625" s="4" t="s">
        <v>209</v>
      </c>
      <c r="B1625" s="9">
        <v>44012</v>
      </c>
      <c r="C1625" s="19">
        <f t="shared" si="26"/>
        <v>2020</v>
      </c>
      <c r="D1625" s="2">
        <v>610867</v>
      </c>
      <c r="E1625" s="1" t="s">
        <v>210</v>
      </c>
      <c r="F1625" s="20">
        <f>_xlfn.IFNA(LEFT(E1625,LEN(E1625)-1)*CHOOSE(MATCH(RIGHT(E1625,1),{"k"},0),1000),E1625)</f>
        <v>15000</v>
      </c>
      <c r="G1625" s="1" t="s">
        <v>40</v>
      </c>
    </row>
    <row r="1626" spans="1:7" ht="13.2" x14ac:dyDescent="0.25">
      <c r="A1626" s="4" t="s">
        <v>843</v>
      </c>
      <c r="B1626" s="9">
        <v>42908</v>
      </c>
      <c r="C1626" s="19">
        <f t="shared" si="26"/>
        <v>2017</v>
      </c>
      <c r="D1626" s="2">
        <v>926849</v>
      </c>
      <c r="E1626" s="1" t="s">
        <v>844</v>
      </c>
      <c r="F1626" s="20">
        <f>_xlfn.IFNA(LEFT(E1626,LEN(E1626)-1)*CHOOSE(MATCH(RIGHT(E1626,1),{"k"},0),1000),E1626)</f>
        <v>16000</v>
      </c>
      <c r="G1626" s="1" t="s">
        <v>9</v>
      </c>
    </row>
    <row r="1627" spans="1:7" ht="13.2" x14ac:dyDescent="0.25">
      <c r="A1627" s="4" t="s">
        <v>872</v>
      </c>
      <c r="B1627" s="9">
        <v>43705</v>
      </c>
      <c r="C1627" s="19">
        <f t="shared" si="26"/>
        <v>2019</v>
      </c>
      <c r="D1627" s="2">
        <v>1247590</v>
      </c>
      <c r="E1627" s="1" t="s">
        <v>873</v>
      </c>
      <c r="F1627" s="20">
        <f>_xlfn.IFNA(LEFT(E1627,LEN(E1627)-1)*CHOOSE(MATCH(RIGHT(E1627,1),{"k"},0),1000),E1627)</f>
        <v>17000</v>
      </c>
      <c r="G1627" s="1" t="s">
        <v>480</v>
      </c>
    </row>
    <row r="1628" spans="1:7" ht="13.2" x14ac:dyDescent="0.25">
      <c r="A1628" s="4" t="s">
        <v>1008</v>
      </c>
      <c r="B1628" s="9">
        <v>43766</v>
      </c>
      <c r="C1628" s="19">
        <f t="shared" si="26"/>
        <v>2019</v>
      </c>
      <c r="D1628" s="2">
        <v>1230278</v>
      </c>
      <c r="E1628" s="1" t="s">
        <v>873</v>
      </c>
      <c r="F1628" s="20">
        <f>_xlfn.IFNA(LEFT(E1628,LEN(E1628)-1)*CHOOSE(MATCH(RIGHT(E1628,1),{"k"},0),1000),E1628)</f>
        <v>17000</v>
      </c>
      <c r="G1628" s="1" t="s">
        <v>42</v>
      </c>
    </row>
    <row r="1629" spans="1:7" ht="13.2" x14ac:dyDescent="0.25">
      <c r="A1629" s="4" t="s">
        <v>38</v>
      </c>
      <c r="B1629" s="9">
        <v>43749</v>
      </c>
      <c r="C1629" s="19">
        <f t="shared" si="26"/>
        <v>2019</v>
      </c>
      <c r="D1629" s="2">
        <v>1315646</v>
      </c>
      <c r="E1629" s="1" t="s">
        <v>39</v>
      </c>
      <c r="F1629" s="20">
        <f>_xlfn.IFNA(LEFT(E1629,LEN(E1629)-1)*CHOOSE(MATCH(RIGHT(E1629,1),{"k"},0),1000),E1629)</f>
        <v>18000</v>
      </c>
      <c r="G1629" s="1" t="s">
        <v>40</v>
      </c>
    </row>
    <row r="1630" spans="1:7" ht="13.2" x14ac:dyDescent="0.25">
      <c r="A1630" s="4" t="s">
        <v>1381</v>
      </c>
      <c r="B1630" s="9">
        <v>43829</v>
      </c>
      <c r="C1630" s="19">
        <f t="shared" si="26"/>
        <v>2019</v>
      </c>
      <c r="D1630" s="2">
        <v>928847</v>
      </c>
      <c r="E1630" s="1" t="s">
        <v>39</v>
      </c>
      <c r="F1630" s="20">
        <f>_xlfn.IFNA(LEFT(E1630,LEN(E1630)-1)*CHOOSE(MATCH(RIGHT(E1630,1),{"k"},0),1000),E1630)</f>
        <v>18000</v>
      </c>
      <c r="G1630" s="1">
        <v>635</v>
      </c>
    </row>
    <row r="1631" spans="1:7" ht="13.2" x14ac:dyDescent="0.25">
      <c r="A1631" s="4" t="s">
        <v>1459</v>
      </c>
      <c r="B1631" s="9">
        <v>43811</v>
      </c>
      <c r="C1631" s="19">
        <f t="shared" si="26"/>
        <v>2019</v>
      </c>
      <c r="D1631" s="2">
        <v>652443</v>
      </c>
      <c r="E1631" s="1" t="s">
        <v>1460</v>
      </c>
      <c r="F1631" s="20">
        <f>_xlfn.IFNA(LEFT(E1631,LEN(E1631)-1)*CHOOSE(MATCH(RIGHT(E1631,1),{"k"},0),1000),E1631)</f>
        <v>20000</v>
      </c>
      <c r="G1631" s="1" t="s">
        <v>40</v>
      </c>
    </row>
    <row r="1632" spans="1:7" ht="13.2" x14ac:dyDescent="0.25">
      <c r="A1632" s="4" t="s">
        <v>817</v>
      </c>
      <c r="B1632" s="9">
        <v>42820</v>
      </c>
      <c r="C1632" s="19">
        <f t="shared" si="26"/>
        <v>2017</v>
      </c>
      <c r="D1632" s="2">
        <v>1734734</v>
      </c>
      <c r="E1632" s="1" t="s">
        <v>23</v>
      </c>
      <c r="F1632" s="20">
        <f>_xlfn.IFNA(LEFT(E1632,LEN(E1632)-1)*CHOOSE(MATCH(RIGHT(E1632,1),{"k"},0),1000),E1632)</f>
        <v>21000</v>
      </c>
      <c r="G1632" s="1" t="s">
        <v>44</v>
      </c>
    </row>
    <row r="1633" spans="1:7" ht="13.2" x14ac:dyDescent="0.25">
      <c r="A1633" s="4" t="s">
        <v>881</v>
      </c>
      <c r="B1633" s="9">
        <v>43476</v>
      </c>
      <c r="C1633" s="19">
        <f t="shared" si="26"/>
        <v>2019</v>
      </c>
      <c r="D1633" s="2">
        <v>1157798</v>
      </c>
      <c r="E1633" s="1" t="s">
        <v>23</v>
      </c>
      <c r="F1633" s="20">
        <f>_xlfn.IFNA(LEFT(E1633,LEN(E1633)-1)*CHOOSE(MATCH(RIGHT(E1633,1),{"k"},0),1000),E1633)</f>
        <v>21000</v>
      </c>
      <c r="G1633" s="1" t="s">
        <v>42</v>
      </c>
    </row>
    <row r="1634" spans="1:7" ht="13.2" x14ac:dyDescent="0.25">
      <c r="A1634" s="4" t="s">
        <v>22</v>
      </c>
      <c r="B1634" s="9">
        <v>43861</v>
      </c>
      <c r="C1634" s="19">
        <f t="shared" si="26"/>
        <v>2020</v>
      </c>
      <c r="D1634" s="2">
        <v>501615</v>
      </c>
      <c r="E1634" s="1" t="s">
        <v>23</v>
      </c>
      <c r="F1634" s="20">
        <f>_xlfn.IFNA(LEFT(E1634,LEN(E1634)-1)*CHOOSE(MATCH(RIGHT(E1634,1),{"k"},0),1000),E1634)</f>
        <v>21000</v>
      </c>
      <c r="G1634" s="1">
        <v>702</v>
      </c>
    </row>
    <row r="1635" spans="1:7" ht="13.2" x14ac:dyDescent="0.25">
      <c r="A1635" s="4" t="s">
        <v>802</v>
      </c>
      <c r="B1635" s="9">
        <v>43731</v>
      </c>
      <c r="C1635" s="19">
        <f t="shared" si="26"/>
        <v>2019</v>
      </c>
      <c r="D1635" s="2">
        <v>1090300</v>
      </c>
      <c r="E1635" s="1" t="s">
        <v>803</v>
      </c>
      <c r="F1635" s="20">
        <f>_xlfn.IFNA(LEFT(E1635,LEN(E1635)-1)*CHOOSE(MATCH(RIGHT(E1635,1),{"k"},0),1000),E1635)</f>
        <v>22000</v>
      </c>
      <c r="G1635" s="1" t="s">
        <v>146</v>
      </c>
    </row>
    <row r="1636" spans="1:7" ht="13.2" x14ac:dyDescent="0.25">
      <c r="A1636" s="4" t="s">
        <v>820</v>
      </c>
      <c r="B1636" s="9">
        <v>43985</v>
      </c>
      <c r="C1636" s="19">
        <f t="shared" si="26"/>
        <v>2020</v>
      </c>
      <c r="D1636" s="2">
        <v>1471070</v>
      </c>
      <c r="E1636" s="1" t="s">
        <v>1207</v>
      </c>
      <c r="F1636" s="20">
        <f>_xlfn.IFNA(LEFT(E1636,LEN(E1636)-1)*CHOOSE(MATCH(RIGHT(E1636,1),{"k"},0),1000),E1636)</f>
        <v>25000</v>
      </c>
      <c r="G1636" s="1" t="s">
        <v>480</v>
      </c>
    </row>
    <row r="1637" spans="1:7" ht="13.2" x14ac:dyDescent="0.25">
      <c r="A1637" s="4" t="s">
        <v>1446</v>
      </c>
      <c r="B1637" s="9">
        <v>43651</v>
      </c>
      <c r="C1637" s="19">
        <f t="shared" si="26"/>
        <v>2019</v>
      </c>
      <c r="D1637" s="2">
        <v>2385615</v>
      </c>
      <c r="E1637" s="1" t="s">
        <v>1412</v>
      </c>
      <c r="F1637" s="20">
        <f>_xlfn.IFNA(LEFT(E1637,LEN(E1637)-1)*CHOOSE(MATCH(RIGHT(E1637,1),{"k"},0),1000),E1637)</f>
        <v>26000</v>
      </c>
      <c r="G1637" s="1" t="s">
        <v>213</v>
      </c>
    </row>
    <row r="1638" spans="1:7" ht="13.2" x14ac:dyDescent="0.25">
      <c r="A1638" s="4" t="s">
        <v>1411</v>
      </c>
      <c r="B1638" s="9">
        <v>43713</v>
      </c>
      <c r="C1638" s="19">
        <f t="shared" si="26"/>
        <v>2019</v>
      </c>
      <c r="D1638" s="2">
        <v>1421985</v>
      </c>
      <c r="E1638" s="1" t="s">
        <v>1412</v>
      </c>
      <c r="F1638" s="20">
        <f>_xlfn.IFNA(LEFT(E1638,LEN(E1638)-1)*CHOOSE(MATCH(RIGHT(E1638,1),{"k"},0),1000),E1638)</f>
        <v>26000</v>
      </c>
      <c r="G1638" s="1" t="s">
        <v>139</v>
      </c>
    </row>
    <row r="1639" spans="1:7" ht="13.2" x14ac:dyDescent="0.25">
      <c r="A1639" s="4" t="s">
        <v>5</v>
      </c>
      <c r="B1639" s="9">
        <v>43720</v>
      </c>
      <c r="C1639" s="19">
        <f t="shared" si="26"/>
        <v>2019</v>
      </c>
      <c r="D1639" s="2">
        <v>2311534</v>
      </c>
      <c r="E1639" s="1" t="s">
        <v>6</v>
      </c>
      <c r="F1639" s="20">
        <f>_xlfn.IFNA(LEFT(E1639,LEN(E1639)-1)*CHOOSE(MATCH(RIGHT(E1639,1),{"k"},0),1000),E1639)</f>
        <v>28000</v>
      </c>
      <c r="G1639" s="1" t="s">
        <v>7</v>
      </c>
    </row>
    <row r="1640" spans="1:7" ht="13.2" x14ac:dyDescent="0.25">
      <c r="A1640" s="4" t="s">
        <v>556</v>
      </c>
      <c r="B1640" s="9">
        <v>44195</v>
      </c>
      <c r="C1640" s="19">
        <f t="shared" si="26"/>
        <v>2020</v>
      </c>
      <c r="D1640" s="2">
        <v>1700420</v>
      </c>
      <c r="E1640" s="1" t="s">
        <v>557</v>
      </c>
      <c r="F1640" s="20">
        <f>_xlfn.IFNA(LEFT(E1640,LEN(E1640)-1)*CHOOSE(MATCH(RIGHT(E1640,1),{"k"},0),1000),E1640)</f>
        <v>29000</v>
      </c>
      <c r="G1640" s="1" t="s">
        <v>40</v>
      </c>
    </row>
    <row r="1641" spans="1:7" ht="13.2" x14ac:dyDescent="0.25">
      <c r="A1641" s="4" t="s">
        <v>1030</v>
      </c>
      <c r="B1641" s="9">
        <v>43467</v>
      </c>
      <c r="C1641" s="19">
        <f t="shared" si="26"/>
        <v>2019</v>
      </c>
      <c r="D1641" s="2">
        <v>2613572</v>
      </c>
      <c r="E1641" s="1" t="s">
        <v>557</v>
      </c>
      <c r="F1641" s="20">
        <f>_xlfn.IFNA(LEFT(E1641,LEN(E1641)-1)*CHOOSE(MATCH(RIGHT(E1641,1),{"k"},0),1000),E1641)</f>
        <v>29000</v>
      </c>
      <c r="G1641" s="1" t="s">
        <v>11</v>
      </c>
    </row>
    <row r="1642" spans="1:7" ht="13.2" x14ac:dyDescent="0.25">
      <c r="A1642" s="4" t="s">
        <v>867</v>
      </c>
      <c r="B1642" s="9">
        <v>42855</v>
      </c>
      <c r="C1642" s="19">
        <f t="shared" si="26"/>
        <v>2017</v>
      </c>
      <c r="D1642" s="2">
        <v>1383509</v>
      </c>
      <c r="E1642" s="1" t="s">
        <v>868</v>
      </c>
      <c r="F1642" s="20">
        <f>_xlfn.IFNA(LEFT(E1642,LEN(E1642)-1)*CHOOSE(MATCH(RIGHT(E1642,1),{"k"},0),1000),E1642)</f>
        <v>30000</v>
      </c>
      <c r="G1642" s="1" t="s">
        <v>9</v>
      </c>
    </row>
    <row r="1643" spans="1:7" ht="13.2" x14ac:dyDescent="0.25">
      <c r="A1643" s="4" t="s">
        <v>859</v>
      </c>
      <c r="B1643" s="9">
        <v>43699</v>
      </c>
      <c r="C1643" s="19">
        <f t="shared" si="26"/>
        <v>2019</v>
      </c>
      <c r="D1643" s="2">
        <v>1698349</v>
      </c>
      <c r="E1643" s="1" t="s">
        <v>860</v>
      </c>
      <c r="F1643" s="20">
        <f>_xlfn.IFNA(LEFT(E1643,LEN(E1643)-1)*CHOOSE(MATCH(RIGHT(E1643,1),{"k"},0),1000),E1643)</f>
        <v>33000</v>
      </c>
      <c r="G1643" s="1" t="s">
        <v>480</v>
      </c>
    </row>
    <row r="1644" spans="1:7" ht="13.2" x14ac:dyDescent="0.25">
      <c r="A1644" s="4" t="s">
        <v>865</v>
      </c>
      <c r="B1644" s="9">
        <v>43643</v>
      </c>
      <c r="C1644" s="19">
        <f t="shared" si="26"/>
        <v>2019</v>
      </c>
      <c r="D1644" s="2">
        <v>920851</v>
      </c>
      <c r="E1644" s="1" t="s">
        <v>16</v>
      </c>
      <c r="F1644" s="20">
        <f>_xlfn.IFNA(LEFT(E1644,LEN(E1644)-1)*CHOOSE(MATCH(RIGHT(E1644,1),{"k"},0),1000),E1644)</f>
        <v>34000</v>
      </c>
      <c r="G1644" s="1" t="s">
        <v>9</v>
      </c>
    </row>
    <row r="1645" spans="1:7" ht="13.2" x14ac:dyDescent="0.25">
      <c r="A1645" s="4" t="s">
        <v>15</v>
      </c>
      <c r="B1645" s="9">
        <v>44095</v>
      </c>
      <c r="C1645" s="19">
        <f t="shared" si="26"/>
        <v>2020</v>
      </c>
      <c r="D1645" s="2">
        <v>1805159</v>
      </c>
      <c r="E1645" s="1" t="s">
        <v>16</v>
      </c>
      <c r="F1645" s="20">
        <f>_xlfn.IFNA(LEFT(E1645,LEN(E1645)-1)*CHOOSE(MATCH(RIGHT(E1645,1),{"k"},0),1000),E1645)</f>
        <v>34000</v>
      </c>
      <c r="G1645" s="1" t="s">
        <v>9</v>
      </c>
    </row>
    <row r="1646" spans="1:7" ht="13.2" x14ac:dyDescent="0.25">
      <c r="A1646" s="4" t="s">
        <v>1552</v>
      </c>
      <c r="B1646" s="9">
        <v>44343</v>
      </c>
      <c r="C1646" s="19">
        <f t="shared" si="26"/>
        <v>2021</v>
      </c>
      <c r="D1646" s="2">
        <v>4163845</v>
      </c>
      <c r="E1646" s="1" t="s">
        <v>1596</v>
      </c>
      <c r="F1646" s="20">
        <f>_xlfn.IFNA(LEFT(E1646,LEN(E1646)-1)*CHOOSE(MATCH(RIGHT(E1646,1),{"k"},0),1000),E1646)</f>
        <v>40000</v>
      </c>
      <c r="G1646" s="1" t="s">
        <v>233</v>
      </c>
    </row>
    <row r="1647" spans="1:7" ht="13.2" x14ac:dyDescent="0.25">
      <c r="A1647" s="4" t="s">
        <v>36</v>
      </c>
      <c r="B1647" s="9">
        <v>44354</v>
      </c>
      <c r="C1647" s="19">
        <f t="shared" si="26"/>
        <v>2021</v>
      </c>
      <c r="D1647" s="2">
        <v>2602210</v>
      </c>
      <c r="E1647" s="1" t="s">
        <v>37</v>
      </c>
      <c r="F1647" s="20">
        <f>_xlfn.IFNA(LEFT(E1647,LEN(E1647)-1)*CHOOSE(MATCH(RIGHT(E1647,1),{"k"},0),1000),E1647)</f>
        <v>45000</v>
      </c>
      <c r="G1647" s="1" t="s">
        <v>11</v>
      </c>
    </row>
    <row r="1648" spans="1:7" ht="13.2" x14ac:dyDescent="0.25">
      <c r="A1648" s="4" t="s">
        <v>289</v>
      </c>
      <c r="B1648" s="9">
        <v>43228</v>
      </c>
      <c r="C1648" s="19">
        <f t="shared" si="26"/>
        <v>2018</v>
      </c>
      <c r="D1648" s="2">
        <v>4355565</v>
      </c>
      <c r="E1648" s="1" t="s">
        <v>290</v>
      </c>
      <c r="F1648" s="20">
        <f>_xlfn.IFNA(LEFT(E1648,LEN(E1648)-1)*CHOOSE(MATCH(RIGHT(E1648,1),{"k"},0),1000),E1648)</f>
        <v>51000</v>
      </c>
      <c r="G1648" s="1" t="s">
        <v>219</v>
      </c>
    </row>
    <row r="1649" spans="1:7" ht="13.2" x14ac:dyDescent="0.25">
      <c r="A1649" s="4" t="s">
        <v>856</v>
      </c>
      <c r="B1649" s="9">
        <v>43834</v>
      </c>
      <c r="C1649" s="19">
        <f t="shared" si="26"/>
        <v>2020</v>
      </c>
      <c r="D1649" s="2">
        <v>948527</v>
      </c>
      <c r="E1649" s="1" t="s">
        <v>857</v>
      </c>
      <c r="F1649" s="20">
        <f>_xlfn.IFNA(LEFT(E1649,LEN(E1649)-1)*CHOOSE(MATCH(RIGHT(E1649,1),{"k"},0),1000),E1649)</f>
        <v>54000</v>
      </c>
      <c r="G1649" s="1" t="s">
        <v>146</v>
      </c>
    </row>
    <row r="1650" spans="1:7" ht="13.2" x14ac:dyDescent="0.25">
      <c r="A1650" s="4" t="s">
        <v>19</v>
      </c>
      <c r="B1650" s="9">
        <v>43807</v>
      </c>
      <c r="C1650" s="19">
        <f t="shared" si="26"/>
        <v>2019</v>
      </c>
      <c r="D1650" s="2">
        <v>5305313</v>
      </c>
      <c r="E1650" s="1" t="s">
        <v>20</v>
      </c>
      <c r="F1650" s="20">
        <f>_xlfn.IFNA(LEFT(E1650,LEN(E1650)-1)*CHOOSE(MATCH(RIGHT(E1650,1),{"k"},0),1000),E1650)</f>
        <v>63000</v>
      </c>
      <c r="G1650" s="1" t="s">
        <v>21</v>
      </c>
    </row>
    <row r="1651" spans="1:7" ht="13.2" x14ac:dyDescent="0.25">
      <c r="A1651" s="4" t="s">
        <v>813</v>
      </c>
      <c r="B1651" s="9">
        <v>43720</v>
      </c>
      <c r="C1651" s="19">
        <f t="shared" si="26"/>
        <v>2019</v>
      </c>
      <c r="D1651" s="2">
        <v>1503110</v>
      </c>
      <c r="E1651" s="1" t="s">
        <v>814</v>
      </c>
      <c r="F1651" s="20">
        <f>_xlfn.IFNA(LEFT(E1651,LEN(E1651)-1)*CHOOSE(MATCH(RIGHT(E1651,1),{"k"},0),1000),E1651)</f>
        <v>72000</v>
      </c>
      <c r="G1651" s="1" t="s">
        <v>146</v>
      </c>
    </row>
    <row r="1652" spans="1:7" ht="13.2" x14ac:dyDescent="0.25">
      <c r="A1652" s="4" t="s">
        <v>1573</v>
      </c>
      <c r="B1652" s="9">
        <v>44075</v>
      </c>
      <c r="C1652" s="19">
        <f t="shared" si="26"/>
        <v>2020</v>
      </c>
      <c r="D1652" s="2">
        <v>5256825</v>
      </c>
      <c r="E1652" s="1" t="s">
        <v>1604</v>
      </c>
      <c r="F1652" s="20">
        <f>_xlfn.IFNA(LEFT(E1652,LEN(E1652)-1)*CHOOSE(MATCH(RIGHT(E1652,1),{"k"},0),1000),E1652)</f>
        <v>74000</v>
      </c>
      <c r="G1652" s="1" t="s">
        <v>240</v>
      </c>
    </row>
    <row r="1653" spans="1:7" ht="13.2" x14ac:dyDescent="0.25">
      <c r="A1653" s="4" t="s">
        <v>806</v>
      </c>
      <c r="B1653" s="9">
        <v>43609</v>
      </c>
      <c r="C1653" s="19">
        <f t="shared" si="26"/>
        <v>2019</v>
      </c>
      <c r="D1653" s="2">
        <v>41057221</v>
      </c>
      <c r="E1653" s="1" t="s">
        <v>807</v>
      </c>
      <c r="F1653" s="20">
        <f>_xlfn.IFNA(LEFT(E1653,LEN(E1653)-1)*CHOOSE(MATCH(RIGHT(E1653,1),{"k"},0),1000),E1653)</f>
        <v>119000</v>
      </c>
      <c r="G1653" s="1" t="s">
        <v>803</v>
      </c>
    </row>
    <row r="1654" spans="1:7" ht="13.2" x14ac:dyDescent="0.25">
      <c r="A1654" s="4" t="s">
        <v>738</v>
      </c>
      <c r="B1654" s="9">
        <v>43667</v>
      </c>
      <c r="C1654" s="19">
        <f t="shared" si="26"/>
        <v>2019</v>
      </c>
      <c r="D1654" s="2">
        <v>5316516</v>
      </c>
      <c r="E1654" s="1" t="s">
        <v>739</v>
      </c>
      <c r="F1654" s="20">
        <f>_xlfn.IFNA(LEFT(E1654,LEN(E1654)-1)*CHOOSE(MATCH(RIGHT(E1654,1),{"k"},0),1000),E1654)</f>
        <v>162000</v>
      </c>
      <c r="G1654" s="1" t="s">
        <v>351</v>
      </c>
    </row>
    <row r="1655" spans="1:7" ht="13.2" x14ac:dyDescent="0.25">
      <c r="A1655" s="4"/>
      <c r="B1655" s="9"/>
      <c r="C1655" s="12"/>
      <c r="E1655" s="1"/>
      <c r="F1655" s="15"/>
      <c r="G1655" s="1"/>
    </row>
    <row r="1656" spans="1:7" ht="13.2" x14ac:dyDescent="0.25">
      <c r="A1656" s="4"/>
      <c r="B1656" s="9"/>
      <c r="C1656" s="12"/>
      <c r="D1656" s="1"/>
      <c r="E1656" s="1"/>
      <c r="F1656" s="15"/>
      <c r="G1656" s="1"/>
    </row>
    <row r="1657" spans="1:7" ht="13.2" x14ac:dyDescent="0.25">
      <c r="A1657" s="4"/>
      <c r="B1657" s="9"/>
      <c r="C1657" s="12"/>
      <c r="D1657" s="2"/>
      <c r="E1657" s="1"/>
      <c r="F1657" s="15"/>
      <c r="G1657" s="1"/>
    </row>
    <row r="1658" spans="1:7" ht="13.2" x14ac:dyDescent="0.25">
      <c r="A1658" s="4"/>
      <c r="B1658" s="9"/>
      <c r="C1658" s="12"/>
      <c r="D1658" s="2"/>
      <c r="E1658" s="1"/>
      <c r="F1658" s="15"/>
      <c r="G1658" s="1"/>
    </row>
    <row r="1659" spans="1:7" ht="13.2" x14ac:dyDescent="0.25">
      <c r="A1659" s="4"/>
      <c r="B1659" s="9"/>
      <c r="C1659" s="12"/>
      <c r="D1659" s="2"/>
      <c r="E1659" s="1"/>
      <c r="F1659" s="15"/>
      <c r="G1659" s="1"/>
    </row>
    <row r="1660" spans="1:7" ht="13.2" x14ac:dyDescent="0.25">
      <c r="A1660" s="4"/>
      <c r="B1660" s="9"/>
      <c r="C1660" s="12"/>
      <c r="D1660" s="2"/>
      <c r="E1660" s="1"/>
      <c r="F1660" s="15"/>
      <c r="G1660" s="1"/>
    </row>
    <row r="1661" spans="1:7" ht="13.2" x14ac:dyDescent="0.25">
      <c r="A1661" s="4"/>
      <c r="B1661" s="9"/>
      <c r="C1661" s="12"/>
      <c r="D1661" s="1"/>
      <c r="E1661" s="1"/>
      <c r="F1661" s="15"/>
      <c r="G1661" s="1"/>
    </row>
    <row r="1662" spans="1:7" ht="13.2" x14ac:dyDescent="0.25">
      <c r="A1662" s="4"/>
      <c r="B1662" s="9"/>
      <c r="C1662" s="12"/>
      <c r="D1662" s="1"/>
      <c r="E1662" s="1"/>
      <c r="F1662" s="15"/>
      <c r="G1662" s="1"/>
    </row>
    <row r="1663" spans="1:7" ht="13.2" x14ac:dyDescent="0.25">
      <c r="A1663" s="4"/>
      <c r="B1663" s="9"/>
      <c r="C1663" s="12"/>
      <c r="D1663" s="1"/>
      <c r="E1663" s="1"/>
      <c r="F1663" s="15"/>
      <c r="G1663" s="1"/>
    </row>
    <row r="1664" spans="1:7" ht="13.2" x14ac:dyDescent="0.25">
      <c r="A1664" s="4"/>
      <c r="B1664" s="9"/>
      <c r="C1664" s="12"/>
      <c r="D1664" s="2"/>
      <c r="E1664" s="1"/>
      <c r="F1664" s="15"/>
      <c r="G1664" s="1"/>
    </row>
    <row r="1665" spans="1:7" ht="13.2" x14ac:dyDescent="0.25">
      <c r="A1665" s="4"/>
      <c r="B1665" s="9"/>
      <c r="C1665" s="12"/>
      <c r="D1665" s="2"/>
      <c r="E1665" s="1"/>
      <c r="F1665" s="15"/>
      <c r="G1665" s="1"/>
    </row>
    <row r="1666" spans="1:7" ht="13.2" x14ac:dyDescent="0.25">
      <c r="A1666" s="4"/>
      <c r="B1666" s="9"/>
      <c r="C1666" s="12"/>
      <c r="D1666" s="2"/>
      <c r="E1666" s="1"/>
      <c r="F1666" s="15"/>
      <c r="G1666" s="1"/>
    </row>
    <row r="1667" spans="1:7" ht="13.2" x14ac:dyDescent="0.25">
      <c r="A1667" s="4"/>
      <c r="B1667" s="9"/>
      <c r="C1667" s="12"/>
      <c r="D1667" s="2"/>
      <c r="E1667" s="1"/>
      <c r="F1667" s="15"/>
      <c r="G1667" s="1"/>
    </row>
    <row r="1668" spans="1:7" ht="13.2" x14ac:dyDescent="0.25">
      <c r="A1668" s="4"/>
      <c r="B1668" s="9"/>
      <c r="C1668" s="12"/>
      <c r="D1668" s="2"/>
      <c r="E1668" s="1"/>
      <c r="F1668" s="15"/>
      <c r="G1668" s="1"/>
    </row>
    <row r="1669" spans="1:7" ht="13.2" x14ac:dyDescent="0.25">
      <c r="A1669" s="4"/>
      <c r="B1669" s="9"/>
      <c r="C1669" s="12"/>
      <c r="D1669" s="1"/>
      <c r="E1669" s="1"/>
      <c r="F1669" s="15"/>
      <c r="G1669" s="1"/>
    </row>
    <row r="1670" spans="1:7" ht="13.2" x14ac:dyDescent="0.25">
      <c r="A1670" s="4"/>
      <c r="B1670" s="9"/>
      <c r="C1670" s="12"/>
      <c r="D1670" s="2"/>
      <c r="E1670" s="1"/>
      <c r="F1670" s="15"/>
      <c r="G1670" s="1"/>
    </row>
    <row r="1671" spans="1:7" ht="13.2" x14ac:dyDescent="0.25">
      <c r="A1671" s="4"/>
      <c r="B1671" s="9"/>
      <c r="C1671" s="13"/>
      <c r="D1671" s="2"/>
      <c r="E1671" s="1"/>
      <c r="F1671" s="15"/>
      <c r="G1671" s="1"/>
    </row>
    <row r="1672" spans="1:7" ht="13.2" x14ac:dyDescent="0.25">
      <c r="A1672" s="4"/>
      <c r="B1672" s="10"/>
      <c r="C1672" s="13"/>
      <c r="D1672" s="2"/>
      <c r="E1672" s="1"/>
      <c r="F1672" s="15"/>
      <c r="G1672" s="1"/>
    </row>
    <row r="1673" spans="1:7" ht="13.2" x14ac:dyDescent="0.25">
      <c r="A1673" s="4"/>
      <c r="B1673" s="10"/>
      <c r="C1673" s="13"/>
      <c r="D1673" s="2"/>
      <c r="E1673" s="1"/>
      <c r="F1673" s="15"/>
      <c r="G1673" s="1"/>
    </row>
    <row r="1674" spans="1:7" ht="13.2" x14ac:dyDescent="0.25">
      <c r="A1674" s="4"/>
      <c r="B1674" s="10"/>
      <c r="C1674" s="13"/>
      <c r="D1674" s="2"/>
      <c r="E1674" s="1"/>
      <c r="F1674" s="15"/>
      <c r="G1674" s="1"/>
    </row>
    <row r="1675" spans="1:7" ht="13.2" x14ac:dyDescent="0.25">
      <c r="A1675" s="4"/>
      <c r="B1675" s="10"/>
      <c r="C1675" s="13"/>
      <c r="D1675" s="2"/>
      <c r="E1675" s="1"/>
      <c r="F1675" s="15"/>
      <c r="G1675" s="1"/>
    </row>
    <row r="1676" spans="1:7" ht="13.2" x14ac:dyDescent="0.25">
      <c r="A1676" s="4"/>
      <c r="B1676" s="10"/>
      <c r="C1676" s="13"/>
      <c r="D1676" s="2"/>
      <c r="E1676" s="1"/>
      <c r="F1676" s="15"/>
      <c r="G1676" s="1"/>
    </row>
    <row r="1677" spans="1:7" ht="13.2" x14ac:dyDescent="0.25">
      <c r="A1677" s="4"/>
      <c r="B1677" s="10"/>
      <c r="C1677" s="13"/>
      <c r="D1677" s="2"/>
      <c r="E1677" s="1"/>
      <c r="F1677" s="15"/>
      <c r="G1677" s="1"/>
    </row>
    <row r="1678" spans="1:7" ht="13.2" x14ac:dyDescent="0.25">
      <c r="A1678" s="4"/>
      <c r="B1678" s="10"/>
      <c r="C1678" s="13"/>
      <c r="D1678" s="2"/>
      <c r="E1678" s="1"/>
      <c r="F1678" s="15"/>
      <c r="G1678" s="1"/>
    </row>
    <row r="1679" spans="1:7" ht="13.2" x14ac:dyDescent="0.25">
      <c r="A1679" s="4"/>
      <c r="B1679" s="10"/>
      <c r="C1679" s="13"/>
      <c r="D1679" s="2"/>
      <c r="E1679" s="1"/>
      <c r="F1679" s="15"/>
      <c r="G1679" s="1"/>
    </row>
    <row r="1680" spans="1:7" ht="13.2" x14ac:dyDescent="0.25">
      <c r="A1680" s="4"/>
      <c r="B1680" s="10"/>
      <c r="C1680" s="13"/>
      <c r="D1680" s="2"/>
      <c r="E1680" s="1"/>
      <c r="F1680" s="15"/>
      <c r="G1680" s="1"/>
    </row>
    <row r="1681" spans="1:7" ht="13.2" x14ac:dyDescent="0.25">
      <c r="A1681" s="4"/>
      <c r="B1681" s="10"/>
      <c r="C1681" s="13"/>
      <c r="D1681" s="2"/>
      <c r="E1681" s="1"/>
      <c r="F1681" s="15"/>
      <c r="G1681" s="1"/>
    </row>
    <row r="1682" spans="1:7" ht="13.2" x14ac:dyDescent="0.25">
      <c r="A1682" s="4"/>
      <c r="B1682" s="10"/>
      <c r="C1682" s="13"/>
      <c r="D1682" s="2"/>
      <c r="E1682" s="1"/>
      <c r="F1682" s="15"/>
      <c r="G1682" s="1"/>
    </row>
    <row r="1683" spans="1:7" ht="13.2" x14ac:dyDescent="0.25">
      <c r="A1683" s="4"/>
      <c r="B1683" s="10"/>
      <c r="C1683" s="13"/>
      <c r="D1683" s="2"/>
      <c r="E1683" s="1"/>
      <c r="F1683" s="15"/>
      <c r="G1683" s="1"/>
    </row>
    <row r="1684" spans="1:7" ht="13.2" x14ac:dyDescent="0.25">
      <c r="A1684" s="4"/>
      <c r="B1684" s="10"/>
      <c r="C1684" s="13"/>
      <c r="D1684" s="2"/>
      <c r="E1684" s="1"/>
      <c r="F1684" s="15"/>
      <c r="G1684" s="1"/>
    </row>
    <row r="1685" spans="1:7" ht="13.2" x14ac:dyDescent="0.25">
      <c r="A1685" s="4"/>
      <c r="B1685" s="10"/>
      <c r="C1685" s="13"/>
      <c r="D1685" s="2"/>
      <c r="E1685" s="1"/>
      <c r="F1685" s="15"/>
      <c r="G1685" s="1"/>
    </row>
    <row r="1686" spans="1:7" ht="13.2" x14ac:dyDescent="0.25">
      <c r="A1686" s="4"/>
      <c r="B1686" s="10"/>
      <c r="C1686" s="13"/>
      <c r="D1686" s="2"/>
      <c r="E1686" s="1"/>
      <c r="F1686" s="15"/>
      <c r="G1686" s="1"/>
    </row>
    <row r="1687" spans="1:7" ht="13.2" x14ac:dyDescent="0.25">
      <c r="A1687" s="4"/>
      <c r="B1687" s="10"/>
      <c r="C1687" s="13"/>
      <c r="D1687" s="2"/>
      <c r="E1687" s="1"/>
      <c r="F1687" s="15"/>
      <c r="G1687" s="1"/>
    </row>
    <row r="1688" spans="1:7" ht="13.2" x14ac:dyDescent="0.25">
      <c r="A1688" s="4"/>
      <c r="B1688" s="10"/>
      <c r="C1688" s="13"/>
      <c r="D1688" s="2"/>
      <c r="E1688" s="1"/>
      <c r="F1688" s="15"/>
      <c r="G1688" s="1"/>
    </row>
    <row r="1689" spans="1:7" ht="13.2" x14ac:dyDescent="0.25">
      <c r="A1689" s="4"/>
      <c r="B1689" s="10"/>
      <c r="C1689" s="13"/>
      <c r="D1689" s="2"/>
      <c r="E1689" s="1"/>
      <c r="F1689" s="15"/>
      <c r="G1689" s="1"/>
    </row>
    <row r="1690" spans="1:7" ht="13.2" x14ac:dyDescent="0.25">
      <c r="A1690" s="4"/>
      <c r="B1690" s="10"/>
      <c r="C1690" s="13"/>
      <c r="D1690" s="2"/>
      <c r="E1690" s="1"/>
      <c r="F1690" s="15"/>
      <c r="G1690" s="1"/>
    </row>
    <row r="1691" spans="1:7" ht="13.2" x14ac:dyDescent="0.25">
      <c r="A1691" s="4"/>
      <c r="B1691" s="10"/>
      <c r="C1691" s="13"/>
      <c r="D1691" s="2"/>
      <c r="E1691" s="1"/>
      <c r="F1691" s="15"/>
      <c r="G1691" s="1"/>
    </row>
    <row r="1692" spans="1:7" ht="13.2" x14ac:dyDescent="0.25">
      <c r="A1692" s="4"/>
      <c r="B1692" s="10"/>
      <c r="C1692" s="13"/>
      <c r="D1692" s="2"/>
      <c r="E1692" s="1"/>
      <c r="F1692" s="15"/>
      <c r="G1692" s="1"/>
    </row>
    <row r="1693" spans="1:7" ht="13.2" x14ac:dyDescent="0.25">
      <c r="A1693" s="4"/>
      <c r="B1693" s="10"/>
      <c r="C1693" s="13"/>
      <c r="D1693" s="2"/>
      <c r="E1693" s="1"/>
      <c r="F1693" s="15"/>
      <c r="G1693" s="1"/>
    </row>
    <row r="1694" spans="1:7" ht="13.2" x14ac:dyDescent="0.25">
      <c r="A1694" s="4"/>
      <c r="B1694" s="10"/>
      <c r="C1694" s="13"/>
      <c r="D1694" s="2"/>
      <c r="E1694" s="1"/>
      <c r="F1694" s="15"/>
      <c r="G1694" s="1"/>
    </row>
    <row r="1695" spans="1:7" ht="13.2" x14ac:dyDescent="0.25">
      <c r="A1695" s="4"/>
      <c r="B1695" s="10"/>
      <c r="C1695" s="13"/>
      <c r="D1695" s="2"/>
      <c r="E1695" s="1"/>
      <c r="F1695" s="15"/>
      <c r="G1695" s="1"/>
    </row>
    <row r="1696" spans="1:7" ht="13.2" x14ac:dyDescent="0.25">
      <c r="A1696" s="4"/>
      <c r="B1696" s="10"/>
      <c r="C1696" s="13"/>
      <c r="D1696" s="2"/>
      <c r="E1696" s="1"/>
      <c r="F1696" s="15"/>
      <c r="G1696" s="1"/>
    </row>
    <row r="1697" spans="1:7" ht="13.2" x14ac:dyDescent="0.25">
      <c r="A1697" s="4"/>
      <c r="B1697" s="10"/>
      <c r="C1697" s="13"/>
      <c r="D1697" s="2"/>
      <c r="E1697" s="1"/>
      <c r="F1697" s="15"/>
      <c r="G1697" s="1"/>
    </row>
    <row r="1698" spans="1:7" ht="13.2" x14ac:dyDescent="0.25">
      <c r="A1698" s="4"/>
      <c r="B1698" s="10"/>
      <c r="C1698" s="13"/>
      <c r="D1698" s="2"/>
      <c r="E1698" s="1"/>
      <c r="F1698" s="15"/>
      <c r="G1698" s="1"/>
    </row>
    <row r="1699" spans="1:7" ht="13.2" x14ac:dyDescent="0.25">
      <c r="A1699" s="4"/>
      <c r="B1699" s="10"/>
      <c r="C1699" s="13"/>
      <c r="D1699" s="2"/>
      <c r="E1699" s="1"/>
      <c r="F1699" s="15"/>
      <c r="G1699" s="1"/>
    </row>
    <row r="1700" spans="1:7" ht="13.2" x14ac:dyDescent="0.25">
      <c r="A1700" s="4"/>
      <c r="B1700" s="10"/>
      <c r="C1700" s="13"/>
      <c r="D1700" s="2"/>
      <c r="E1700" s="1"/>
      <c r="F1700" s="15"/>
      <c r="G1700" s="1"/>
    </row>
    <row r="1701" spans="1:7" ht="13.2" x14ac:dyDescent="0.25">
      <c r="A1701" s="4"/>
      <c r="B1701" s="10"/>
      <c r="C1701" s="13"/>
      <c r="D1701" s="2"/>
      <c r="E1701" s="1"/>
      <c r="F1701" s="15"/>
      <c r="G1701" s="1"/>
    </row>
    <row r="1702" spans="1:7" ht="13.2" x14ac:dyDescent="0.25">
      <c r="A1702" s="4"/>
      <c r="B1702" s="10"/>
      <c r="D1702" s="3"/>
      <c r="E1702" s="3"/>
      <c r="F1702" s="16"/>
      <c r="G1702" s="3"/>
    </row>
  </sheetData>
  <sortState ref="A2:G1712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youtube_data_final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Shuvo Saha Roy</cp:lastModifiedBy>
  <dcterms:modified xsi:type="dcterms:W3CDTF">2021-08-11T09:29:03Z</dcterms:modified>
</cp:coreProperties>
</file>