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246913\IT-Concept\"/>
    </mc:Choice>
  </mc:AlternateContent>
  <bookViews>
    <workbookView xWindow="0" yWindow="0" windowWidth="1527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2" i="1"/>
  <c r="F3" i="1"/>
  <c r="F4" i="1"/>
  <c r="F5" i="1"/>
  <c r="F6" i="1"/>
  <c r="F7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<sst xmlns="http://schemas.openxmlformats.org/spreadsheetml/2006/main" count="8" uniqueCount="7">
  <si>
    <t>0-8350</t>
  </si>
  <si>
    <t>8351-33950</t>
  </si>
  <si>
    <t>33951-50000</t>
  </si>
  <si>
    <t>50001-120000</t>
  </si>
  <si>
    <t>Tax Rate</t>
  </si>
  <si>
    <t>Tax Payable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</si>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</sst>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9" fontId="0" fillId="0" borderId="6" xfId="0" applyNumberForma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8"/>
  <sheetViews>
    <sheetView tabSelected="1" workbookViewId="0">
      <selection activeCell="I11" sqref="I11"/>
    </sheetView>
  </sheetViews>
  <sheetFormatPr defaultRowHeight="15" x14ac:dyDescent="0.25"/>
  <cols>
    <col min="6" max="7" width="11.42578125" bestFit="1" customWidth="1"/>
    <col min="9" max="9" width="12.7109375" bestFit="1" customWidth="1"/>
  </cols>
  <sheetData>
    <row r="1" spans="5:10" ht="15.75" thickBot="1" x14ac:dyDescent="0.3">
      <c r="E1" s="7" t="s">
        <v>6</v>
      </c>
      <c r="F1" s="7" t="s">
        <v>5</v>
      </c>
      <c r="G1" s="7" t="s">
        <v>5</v>
      </c>
    </row>
    <row r="2" spans="5:10" x14ac:dyDescent="0.25">
      <c r="E2" s="7">
        <v>8350</v>
      </c>
      <c r="F2" s="7">
        <f>IF(E2&lt;=8350,E2*0.1,IF(E2&lt;=33950,8350*0.1+(E2-8350)*0.15,IF(E2&lt;=50000,8350*0.1+(33950-8350)*0.15+(E2-33950)*0.25,Fail)))</f>
        <v>835</v>
      </c>
      <c r="G2" s="7">
        <f>IF(E2&lt;=8350,E2*0.1,IF(E2&lt;=33950,8350*0.1+(E2-8350)*0.15,IF(E2&lt;=50000,8350*0.1+(33950-8350)*0.15+(E2-33950)*0.25,IF(E2&lt;=120000,8350*0.1+(33950-8350)*0.15+(50000-33950)*0.25+(E2-50000)*0.3,Fail))))</f>
        <v>835</v>
      </c>
      <c r="I2" s="1" t="s">
        <v>4</v>
      </c>
      <c r="J2" s="2"/>
    </row>
    <row r="3" spans="5:10" x14ac:dyDescent="0.25">
      <c r="E3" s="7">
        <v>40000</v>
      </c>
      <c r="F3" s="7">
        <f>IF(E3&lt;=8350,E3*0.1,IF(E3&lt;=33950,8350*0.1+(E3-8350)*0.15,IF(E3&lt;=50000,8350*0.1+(33950-8350)*0.15+(E3-33950)*0.25,Fail)))</f>
        <v>6187.5</v>
      </c>
      <c r="G3" s="7">
        <f>IF(E3&lt;=8350,E3*0.1,IF(E3&lt;=33950,8350*0.1+(E3-8350)*0.15,IF(E3&lt;=50000,8350*0.1+(33950-8350)*0.15+(E3-33950)*0.25,IF(E3&lt;=120000,8350*0.1+(33950-8350)*0.15+(50000-33950)*0.25+(E3-50000)*0.3,Fail))))</f>
        <v>6187.5</v>
      </c>
      <c r="I3" s="3" t="s">
        <v>0</v>
      </c>
      <c r="J3" s="4">
        <v>0.1</v>
      </c>
    </row>
    <row r="4" spans="5:10" x14ac:dyDescent="0.25">
      <c r="E4" s="7">
        <v>50000</v>
      </c>
      <c r="F4" s="7">
        <f>IF(E4&lt;=8350,E4*0.1,IF(E4&lt;=33950,8350*0.1+(E4-8350)*0.15,IF(E4&lt;=50000,8350*0.1+(33950-8350)*0.15+(E4-33950)*0.25,Fail)))</f>
        <v>8687.5</v>
      </c>
      <c r="G4" s="7">
        <f>IF(E4&lt;=8350,E4*0.1,IF(E4&lt;=33950,8350*0.1+(E4-8350)*0.15,IF(E4&lt;=50000,8350*0.1+(33950-8350)*0.15+(E4-33950)*0.25,IF(E4&lt;=120000,8350*0.1+(33950-8350)*0.15+(50000-33950)*0.25+(E4-50000)*0.3,Fail))))</f>
        <v>8687.5</v>
      </c>
      <c r="I4" s="3" t="s">
        <v>1</v>
      </c>
      <c r="J4" s="4">
        <v>0.15</v>
      </c>
    </row>
    <row r="5" spans="5:10" x14ac:dyDescent="0.25">
      <c r="E5" s="7">
        <v>25000</v>
      </c>
      <c r="F5" s="7">
        <f>IF(E5&lt;=8350,E5*0.1,IF(E5&lt;=33950,8350*0.1+(E5-8350)*0.15,IF(E5&lt;=50000,8350*0.1+(33950-8350)*0.15+(E5-33950)*0.25,Fail)))</f>
        <v>3332.5</v>
      </c>
      <c r="G5" s="7">
        <f>IF(E5&lt;=8350,E5*0.1,IF(E5&lt;=33950,8350*0.1+(E5-8350)*0.15,IF(E5&lt;=50000,8350*0.1+(33950-8350)*0.15+(E5-33950)*0.25,IF(E5&lt;=120000,8350*0.1+(33950-8350)*0.15+(50000-33950)*0.25+(E5-50000)*0.3,Fail))))</f>
        <v>3332.5</v>
      </c>
      <c r="I5" s="3" t="s">
        <v>2</v>
      </c>
      <c r="J5" s="4">
        <v>0.25</v>
      </c>
    </row>
    <row r="6" spans="5:10" ht="15.75" thickBot="1" x14ac:dyDescent="0.3">
      <c r="E6" s="7">
        <v>80000</v>
      </c>
      <c r="F6" s="7" t="e">
        <f>IF(E6&lt;=8350,E6*0.1,IF(E6&lt;=33950,8350*0.1+(E6-8350)*0.15,IF(E6&lt;=50000,8350*0.1+(33950-8350)*0.15+(E6-33950)*0.25,Fail)))</f>
        <v>#NAME?</v>
      </c>
      <c r="G6" s="7">
        <f>IF(E6&lt;=8350,E6*0.1,IF(E6&lt;=33950,8350*0.1+(E6-8350)*0.15,IF(E6&lt;=50000,8350*0.1+(33950-8350)*0.15+(E6-33950)*0.25,IF(E6&lt;=120000,8350*0.1+(33950-8350)*0.15+(50000-33950)*0.25+(E6-50000)*0.3,Fail))))</f>
        <v>17687.5</v>
      </c>
      <c r="I6" s="5" t="s">
        <v>3</v>
      </c>
      <c r="J6" s="6">
        <v>0.3</v>
      </c>
    </row>
    <row r="7" spans="5:10" x14ac:dyDescent="0.25">
      <c r="E7" s="7">
        <v>110000</v>
      </c>
      <c r="F7" s="7" t="e">
        <f>IF(E7&lt;=8350,E7*0.1,IF(E7&lt;=33950,8350*0.1+(E7-8350)*0.15,IF(E7&lt;=50000,8350*0.1+(33950-8350)*0.15+(E7-33950)*0.25,Fail)))</f>
        <v>#NAME?</v>
      </c>
      <c r="G7" s="7">
        <f>IF(E7&lt;=8350,E7*0.1,IF(E7&lt;=33950,8350*0.1+(E7-8350)*0.15,IF(E7&lt;=50000,8350*0.1+(33950-8350)*0.15+(E7-33950)*0.25,IF(E7&lt;=120000,8350*0.1+(33950-8350)*0.15+(50000-33950)*0.25+(E7-50000)*0.3,Fail))))</f>
        <v>26687.5</v>
      </c>
    </row>
    <row r="8" spans="5:10" x14ac:dyDescent="0.25">
      <c r="E8" s="7">
        <v>119000</v>
      </c>
      <c r="G8" s="7">
        <f>IF(E8&lt;=8350,E8*0.1,IF(E8&lt;=33950,8350*0.1+(E8-8350)*0.15,IF(E8&lt;=50000,8350*0.1+(33950-8350)*0.15+(E8-33950)*0.25,IF(E8&lt;=120000,8350*0.1+(33950-8350)*0.15+(50000-33950)*0.25+(E8-50000)*0.3,Fail))))</f>
        <v>29387.5</v>
      </c>
    </row>
  </sheetData>
  <mergeCells count="1"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2018-09-11T12:16:13Z</dcterms:created>
  <dcterms:modified xsi:type="dcterms:W3CDTF">2018-09-11T13:04:54Z</dcterms:modified>
</cp:coreProperties>
</file>