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lu\Downloads\"/>
    </mc:Choice>
  </mc:AlternateContent>
  <xr:revisionPtr revIDLastSave="0" documentId="13_ncr:1_{CB680644-5391-4D89-99C7-1EA73462A9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leanedWeather" sheetId="1" r:id="rId1"/>
    <sheet name="seas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6" i="1"/>
  <c r="J7" i="1"/>
  <c r="J11" i="1"/>
  <c r="J14" i="1"/>
  <c r="J15" i="1"/>
  <c r="J19" i="1"/>
  <c r="J22" i="1"/>
  <c r="J23" i="1"/>
  <c r="J27" i="1"/>
  <c r="J30" i="1"/>
  <c r="J31" i="1"/>
  <c r="J35" i="1"/>
  <c r="J38" i="1"/>
  <c r="J39" i="1"/>
  <c r="J43" i="1"/>
  <c r="J46" i="1"/>
  <c r="J47" i="1"/>
  <c r="J51" i="1"/>
  <c r="J54" i="1"/>
  <c r="J55" i="1"/>
  <c r="J59" i="1"/>
  <c r="J62" i="1"/>
  <c r="J63" i="1"/>
  <c r="J67" i="1"/>
  <c r="J70" i="1"/>
  <c r="J71" i="1"/>
  <c r="J75" i="1"/>
  <c r="J78" i="1"/>
  <c r="J79" i="1"/>
  <c r="J83" i="1"/>
  <c r="J86" i="1"/>
  <c r="J87" i="1"/>
  <c r="J91" i="1"/>
  <c r="J94" i="1"/>
  <c r="J95" i="1"/>
  <c r="J99" i="1"/>
  <c r="J102" i="1"/>
  <c r="J103" i="1"/>
  <c r="J107" i="1"/>
  <c r="J110" i="1"/>
  <c r="J111" i="1"/>
  <c r="J115" i="1"/>
  <c r="J118" i="1"/>
  <c r="J119" i="1"/>
  <c r="J123" i="1"/>
  <c r="J126" i="1"/>
  <c r="J127" i="1"/>
  <c r="J131" i="1"/>
  <c r="J134" i="1"/>
  <c r="J135" i="1"/>
  <c r="J139" i="1"/>
  <c r="J142" i="1"/>
  <c r="J143" i="1"/>
  <c r="J147" i="1"/>
  <c r="J150" i="1"/>
  <c r="J151" i="1"/>
  <c r="J155" i="1"/>
  <c r="J158" i="1"/>
  <c r="J159" i="1"/>
  <c r="J163" i="1"/>
  <c r="J166" i="1"/>
  <c r="J167" i="1"/>
  <c r="J171" i="1"/>
  <c r="J174" i="1"/>
  <c r="J175" i="1"/>
  <c r="J179" i="1"/>
  <c r="J182" i="1"/>
  <c r="J183" i="1"/>
  <c r="J187" i="1"/>
  <c r="J190" i="1"/>
  <c r="J191" i="1"/>
  <c r="J195" i="1"/>
  <c r="J198" i="1"/>
  <c r="J199" i="1"/>
  <c r="J203" i="1"/>
  <c r="J206" i="1"/>
  <c r="J207" i="1"/>
  <c r="J211" i="1"/>
  <c r="J214" i="1"/>
  <c r="J215" i="1"/>
  <c r="J219" i="1"/>
  <c r="J222" i="1"/>
  <c r="J223" i="1"/>
  <c r="J227" i="1"/>
  <c r="J230" i="1"/>
  <c r="J231" i="1"/>
  <c r="J235" i="1"/>
  <c r="J238" i="1"/>
  <c r="J239" i="1"/>
  <c r="J243" i="1"/>
  <c r="J246" i="1"/>
  <c r="J247" i="1"/>
  <c r="J251" i="1"/>
  <c r="J254" i="1"/>
  <c r="J255" i="1"/>
  <c r="J259" i="1"/>
  <c r="J262" i="1"/>
  <c r="J263" i="1"/>
  <c r="J267" i="1"/>
  <c r="J270" i="1"/>
  <c r="J271" i="1"/>
  <c r="J275" i="1"/>
  <c r="J278" i="1"/>
  <c r="J279" i="1"/>
  <c r="J283" i="1"/>
  <c r="J286" i="1"/>
  <c r="J287" i="1"/>
  <c r="J291" i="1"/>
  <c r="J294" i="1"/>
  <c r="J295" i="1"/>
  <c r="J299" i="1"/>
  <c r="J302" i="1"/>
  <c r="J303" i="1"/>
  <c r="J307" i="1"/>
  <c r="J310" i="1"/>
  <c r="J311" i="1"/>
  <c r="J315" i="1"/>
  <c r="J318" i="1"/>
  <c r="J319" i="1"/>
  <c r="J323" i="1"/>
  <c r="J326" i="1"/>
  <c r="J327" i="1"/>
  <c r="J331" i="1"/>
  <c r="J334" i="1"/>
  <c r="J335" i="1"/>
  <c r="J339" i="1"/>
  <c r="J342" i="1"/>
  <c r="J343" i="1"/>
  <c r="J347" i="1"/>
  <c r="J350" i="1"/>
  <c r="J351" i="1"/>
  <c r="J355" i="1"/>
  <c r="J358" i="1"/>
  <c r="J359" i="1"/>
  <c r="J363" i="1"/>
  <c r="J366" i="1"/>
  <c r="J367" i="1"/>
  <c r="J371" i="1"/>
  <c r="J374" i="1"/>
  <c r="J375" i="1"/>
  <c r="J379" i="1"/>
  <c r="J382" i="1"/>
  <c r="J383" i="1"/>
  <c r="J387" i="1"/>
  <c r="J390" i="1"/>
  <c r="J391" i="1"/>
  <c r="J395" i="1"/>
  <c r="J398" i="1"/>
  <c r="J399" i="1"/>
  <c r="J403" i="1"/>
  <c r="J406" i="1"/>
  <c r="J407" i="1"/>
  <c r="J411" i="1"/>
  <c r="J414" i="1"/>
  <c r="J415" i="1"/>
  <c r="J419" i="1"/>
  <c r="J422" i="1"/>
  <c r="J423" i="1"/>
  <c r="J427" i="1"/>
  <c r="J430" i="1"/>
  <c r="J431" i="1"/>
  <c r="J435" i="1"/>
  <c r="J438" i="1"/>
  <c r="J439" i="1"/>
  <c r="J443" i="1"/>
  <c r="J446" i="1"/>
  <c r="J447" i="1"/>
  <c r="J451" i="1"/>
  <c r="J454" i="1"/>
  <c r="J455" i="1"/>
  <c r="J459" i="1"/>
  <c r="J462" i="1"/>
  <c r="J463" i="1"/>
  <c r="J467" i="1"/>
  <c r="J470" i="1"/>
  <c r="J471" i="1"/>
  <c r="J475" i="1"/>
  <c r="J478" i="1"/>
  <c r="J479" i="1"/>
  <c r="J483" i="1"/>
  <c r="J486" i="1"/>
  <c r="J487" i="1"/>
  <c r="J491" i="1"/>
  <c r="J494" i="1"/>
  <c r="J495" i="1"/>
  <c r="J499" i="1"/>
  <c r="J502" i="1"/>
  <c r="J503" i="1"/>
  <c r="J507" i="1"/>
  <c r="J510" i="1"/>
  <c r="J511" i="1"/>
  <c r="J515" i="1"/>
  <c r="J518" i="1"/>
  <c r="J519" i="1"/>
  <c r="J523" i="1"/>
  <c r="J526" i="1"/>
  <c r="J527" i="1"/>
  <c r="J531" i="1"/>
  <c r="J534" i="1"/>
  <c r="J535" i="1"/>
  <c r="J539" i="1"/>
  <c r="J542" i="1"/>
  <c r="J543" i="1"/>
  <c r="J547" i="1"/>
  <c r="J550" i="1"/>
  <c r="J551" i="1"/>
  <c r="J555" i="1"/>
  <c r="J558" i="1"/>
  <c r="J559" i="1"/>
  <c r="J563" i="1"/>
  <c r="J566" i="1"/>
  <c r="J567" i="1"/>
  <c r="J571" i="1"/>
  <c r="J574" i="1"/>
  <c r="J575" i="1"/>
  <c r="J579" i="1"/>
  <c r="J582" i="1"/>
  <c r="J583" i="1"/>
  <c r="J587" i="1"/>
  <c r="J590" i="1"/>
  <c r="J591" i="1"/>
  <c r="J595" i="1"/>
  <c r="J598" i="1"/>
  <c r="J599" i="1"/>
  <c r="J603" i="1"/>
  <c r="J606" i="1"/>
  <c r="J607" i="1"/>
  <c r="J611" i="1"/>
  <c r="I3" i="1"/>
  <c r="I4" i="1"/>
  <c r="J4" i="1" s="1"/>
  <c r="I5" i="1"/>
  <c r="J5" i="1" s="1"/>
  <c r="I6" i="1"/>
  <c r="I7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I39" i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I47" i="1"/>
  <c r="I48" i="1"/>
  <c r="J48" i="1" s="1"/>
  <c r="I49" i="1"/>
  <c r="J49" i="1" s="1"/>
  <c r="I50" i="1"/>
  <c r="J50" i="1" s="1"/>
  <c r="I51" i="1"/>
  <c r="I52" i="1"/>
  <c r="J52" i="1" s="1"/>
  <c r="I53" i="1"/>
  <c r="J53" i="1" s="1"/>
  <c r="I54" i="1"/>
  <c r="I55" i="1"/>
  <c r="I56" i="1"/>
  <c r="J56" i="1" s="1"/>
  <c r="I57" i="1"/>
  <c r="J57" i="1" s="1"/>
  <c r="I58" i="1"/>
  <c r="J58" i="1" s="1"/>
  <c r="I59" i="1"/>
  <c r="I60" i="1"/>
  <c r="J60" i="1" s="1"/>
  <c r="I61" i="1"/>
  <c r="J61" i="1" s="1"/>
  <c r="I62" i="1"/>
  <c r="I63" i="1"/>
  <c r="I64" i="1"/>
  <c r="J64" i="1" s="1"/>
  <c r="I65" i="1"/>
  <c r="J65" i="1" s="1"/>
  <c r="I66" i="1"/>
  <c r="J66" i="1" s="1"/>
  <c r="I67" i="1"/>
  <c r="I68" i="1"/>
  <c r="J68" i="1" s="1"/>
  <c r="I69" i="1"/>
  <c r="J69" i="1" s="1"/>
  <c r="I70" i="1"/>
  <c r="I71" i="1"/>
  <c r="I72" i="1"/>
  <c r="J72" i="1" s="1"/>
  <c r="I73" i="1"/>
  <c r="J73" i="1" s="1"/>
  <c r="I74" i="1"/>
  <c r="J74" i="1" s="1"/>
  <c r="I75" i="1"/>
  <c r="I76" i="1"/>
  <c r="J76" i="1" s="1"/>
  <c r="I77" i="1"/>
  <c r="J77" i="1" s="1"/>
  <c r="I78" i="1"/>
  <c r="I79" i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I87" i="1"/>
  <c r="I88" i="1"/>
  <c r="J88" i="1" s="1"/>
  <c r="I89" i="1"/>
  <c r="J89" i="1" s="1"/>
  <c r="I90" i="1"/>
  <c r="J90" i="1" s="1"/>
  <c r="I91" i="1"/>
  <c r="I92" i="1"/>
  <c r="J92" i="1" s="1"/>
  <c r="I93" i="1"/>
  <c r="J93" i="1" s="1"/>
  <c r="I94" i="1"/>
  <c r="I95" i="1"/>
  <c r="I96" i="1"/>
  <c r="J96" i="1" s="1"/>
  <c r="I97" i="1"/>
  <c r="J97" i="1" s="1"/>
  <c r="I98" i="1"/>
  <c r="J98" i="1" s="1"/>
  <c r="I99" i="1"/>
  <c r="I100" i="1"/>
  <c r="J100" i="1" s="1"/>
  <c r="I101" i="1"/>
  <c r="J101" i="1" s="1"/>
  <c r="I102" i="1"/>
  <c r="I103" i="1"/>
  <c r="I104" i="1"/>
  <c r="J104" i="1" s="1"/>
  <c r="I105" i="1"/>
  <c r="J105" i="1" s="1"/>
  <c r="I106" i="1"/>
  <c r="J106" i="1" s="1"/>
  <c r="I107" i="1"/>
  <c r="I108" i="1"/>
  <c r="J108" i="1" s="1"/>
  <c r="I109" i="1"/>
  <c r="J109" i="1" s="1"/>
  <c r="I110" i="1"/>
  <c r="I111" i="1"/>
  <c r="I112" i="1"/>
  <c r="J112" i="1" s="1"/>
  <c r="I113" i="1"/>
  <c r="J113" i="1" s="1"/>
  <c r="I114" i="1"/>
  <c r="J114" i="1" s="1"/>
  <c r="I115" i="1"/>
  <c r="I116" i="1"/>
  <c r="J116" i="1" s="1"/>
  <c r="I117" i="1"/>
  <c r="J117" i="1" s="1"/>
  <c r="I118" i="1"/>
  <c r="I119" i="1"/>
  <c r="I120" i="1"/>
  <c r="J120" i="1" s="1"/>
  <c r="I121" i="1"/>
  <c r="J121" i="1" s="1"/>
  <c r="I122" i="1"/>
  <c r="J122" i="1" s="1"/>
  <c r="I123" i="1"/>
  <c r="I124" i="1"/>
  <c r="J124" i="1" s="1"/>
  <c r="I125" i="1"/>
  <c r="J125" i="1" s="1"/>
  <c r="I126" i="1"/>
  <c r="I127" i="1"/>
  <c r="I128" i="1"/>
  <c r="J128" i="1" s="1"/>
  <c r="I129" i="1"/>
  <c r="J129" i="1" s="1"/>
  <c r="I130" i="1"/>
  <c r="J130" i="1" s="1"/>
  <c r="I131" i="1"/>
  <c r="I132" i="1"/>
  <c r="J132" i="1" s="1"/>
  <c r="I133" i="1"/>
  <c r="J133" i="1" s="1"/>
  <c r="I134" i="1"/>
  <c r="I135" i="1"/>
  <c r="I136" i="1"/>
  <c r="J136" i="1" s="1"/>
  <c r="I137" i="1"/>
  <c r="J137" i="1" s="1"/>
  <c r="I138" i="1"/>
  <c r="J138" i="1" s="1"/>
  <c r="I139" i="1"/>
  <c r="I140" i="1"/>
  <c r="J140" i="1" s="1"/>
  <c r="I141" i="1"/>
  <c r="J141" i="1" s="1"/>
  <c r="I142" i="1"/>
  <c r="I143" i="1"/>
  <c r="I144" i="1"/>
  <c r="J144" i="1" s="1"/>
  <c r="I145" i="1"/>
  <c r="J145" i="1" s="1"/>
  <c r="I146" i="1"/>
  <c r="J146" i="1" s="1"/>
  <c r="I147" i="1"/>
  <c r="I148" i="1"/>
  <c r="J148" i="1" s="1"/>
  <c r="I149" i="1"/>
  <c r="J149" i="1" s="1"/>
  <c r="I150" i="1"/>
  <c r="I151" i="1"/>
  <c r="I152" i="1"/>
  <c r="J152" i="1" s="1"/>
  <c r="I153" i="1"/>
  <c r="J153" i="1" s="1"/>
  <c r="I154" i="1"/>
  <c r="J154" i="1" s="1"/>
  <c r="I155" i="1"/>
  <c r="I156" i="1"/>
  <c r="J156" i="1" s="1"/>
  <c r="I157" i="1"/>
  <c r="J157" i="1" s="1"/>
  <c r="I158" i="1"/>
  <c r="I159" i="1"/>
  <c r="I160" i="1"/>
  <c r="J160" i="1" s="1"/>
  <c r="I161" i="1"/>
  <c r="J161" i="1" s="1"/>
  <c r="I162" i="1"/>
  <c r="J162" i="1" s="1"/>
  <c r="I163" i="1"/>
  <c r="I164" i="1"/>
  <c r="J164" i="1" s="1"/>
  <c r="I165" i="1"/>
  <c r="J165" i="1" s="1"/>
  <c r="I166" i="1"/>
  <c r="I167" i="1"/>
  <c r="I168" i="1"/>
  <c r="J168" i="1" s="1"/>
  <c r="I169" i="1"/>
  <c r="J169" i="1" s="1"/>
  <c r="I170" i="1"/>
  <c r="J170" i="1" s="1"/>
  <c r="I171" i="1"/>
  <c r="I172" i="1"/>
  <c r="J172" i="1" s="1"/>
  <c r="I173" i="1"/>
  <c r="J173" i="1" s="1"/>
  <c r="I174" i="1"/>
  <c r="I175" i="1"/>
  <c r="I176" i="1"/>
  <c r="J176" i="1" s="1"/>
  <c r="I177" i="1"/>
  <c r="J177" i="1" s="1"/>
  <c r="I178" i="1"/>
  <c r="J178" i="1" s="1"/>
  <c r="I179" i="1"/>
  <c r="I180" i="1"/>
  <c r="J180" i="1" s="1"/>
  <c r="I181" i="1"/>
  <c r="J181" i="1" s="1"/>
  <c r="I182" i="1"/>
  <c r="I183" i="1"/>
  <c r="I184" i="1"/>
  <c r="J184" i="1" s="1"/>
  <c r="I185" i="1"/>
  <c r="J185" i="1" s="1"/>
  <c r="I186" i="1"/>
  <c r="J186" i="1" s="1"/>
  <c r="I187" i="1"/>
  <c r="I188" i="1"/>
  <c r="J188" i="1" s="1"/>
  <c r="I189" i="1"/>
  <c r="J189" i="1" s="1"/>
  <c r="I190" i="1"/>
  <c r="I191" i="1"/>
  <c r="I192" i="1"/>
  <c r="J192" i="1" s="1"/>
  <c r="I193" i="1"/>
  <c r="J193" i="1" s="1"/>
  <c r="I194" i="1"/>
  <c r="J194" i="1" s="1"/>
  <c r="I195" i="1"/>
  <c r="I196" i="1"/>
  <c r="J196" i="1" s="1"/>
  <c r="I197" i="1"/>
  <c r="J197" i="1" s="1"/>
  <c r="I198" i="1"/>
  <c r="I199" i="1"/>
  <c r="I200" i="1"/>
  <c r="J200" i="1" s="1"/>
  <c r="I201" i="1"/>
  <c r="J201" i="1" s="1"/>
  <c r="I202" i="1"/>
  <c r="J202" i="1" s="1"/>
  <c r="I203" i="1"/>
  <c r="I204" i="1"/>
  <c r="J204" i="1" s="1"/>
  <c r="I205" i="1"/>
  <c r="J205" i="1" s="1"/>
  <c r="I206" i="1"/>
  <c r="I207" i="1"/>
  <c r="I208" i="1"/>
  <c r="J208" i="1" s="1"/>
  <c r="I209" i="1"/>
  <c r="J209" i="1" s="1"/>
  <c r="I210" i="1"/>
  <c r="J210" i="1" s="1"/>
  <c r="I211" i="1"/>
  <c r="I212" i="1"/>
  <c r="J212" i="1" s="1"/>
  <c r="I213" i="1"/>
  <c r="J213" i="1" s="1"/>
  <c r="I214" i="1"/>
  <c r="I215" i="1"/>
  <c r="I216" i="1"/>
  <c r="J216" i="1" s="1"/>
  <c r="I217" i="1"/>
  <c r="J217" i="1" s="1"/>
  <c r="I218" i="1"/>
  <c r="J218" i="1" s="1"/>
  <c r="I219" i="1"/>
  <c r="I220" i="1"/>
  <c r="J220" i="1" s="1"/>
  <c r="I221" i="1"/>
  <c r="J221" i="1" s="1"/>
  <c r="I222" i="1"/>
  <c r="I223" i="1"/>
  <c r="I224" i="1"/>
  <c r="J224" i="1" s="1"/>
  <c r="I225" i="1"/>
  <c r="J225" i="1" s="1"/>
  <c r="I226" i="1"/>
  <c r="J226" i="1" s="1"/>
  <c r="I227" i="1"/>
  <c r="I228" i="1"/>
  <c r="J228" i="1" s="1"/>
  <c r="I229" i="1"/>
  <c r="J229" i="1" s="1"/>
  <c r="I230" i="1"/>
  <c r="I231" i="1"/>
  <c r="I232" i="1"/>
  <c r="J232" i="1" s="1"/>
  <c r="I233" i="1"/>
  <c r="J233" i="1" s="1"/>
  <c r="I234" i="1"/>
  <c r="J234" i="1" s="1"/>
  <c r="I235" i="1"/>
  <c r="I236" i="1"/>
  <c r="J236" i="1" s="1"/>
  <c r="I237" i="1"/>
  <c r="J237" i="1" s="1"/>
  <c r="I238" i="1"/>
  <c r="I239" i="1"/>
  <c r="I240" i="1"/>
  <c r="J240" i="1" s="1"/>
  <c r="I241" i="1"/>
  <c r="J241" i="1" s="1"/>
  <c r="I242" i="1"/>
  <c r="J242" i="1" s="1"/>
  <c r="I243" i="1"/>
  <c r="I244" i="1"/>
  <c r="J244" i="1" s="1"/>
  <c r="I245" i="1"/>
  <c r="J245" i="1" s="1"/>
  <c r="I246" i="1"/>
  <c r="I247" i="1"/>
  <c r="I248" i="1"/>
  <c r="J248" i="1" s="1"/>
  <c r="I249" i="1"/>
  <c r="J249" i="1" s="1"/>
  <c r="I250" i="1"/>
  <c r="J250" i="1" s="1"/>
  <c r="I251" i="1"/>
  <c r="I252" i="1"/>
  <c r="J252" i="1" s="1"/>
  <c r="I253" i="1"/>
  <c r="J253" i="1" s="1"/>
  <c r="I254" i="1"/>
  <c r="I255" i="1"/>
  <c r="I256" i="1"/>
  <c r="J256" i="1" s="1"/>
  <c r="I257" i="1"/>
  <c r="J257" i="1" s="1"/>
  <c r="I258" i="1"/>
  <c r="J258" i="1" s="1"/>
  <c r="I259" i="1"/>
  <c r="I260" i="1"/>
  <c r="J260" i="1" s="1"/>
  <c r="I261" i="1"/>
  <c r="J261" i="1" s="1"/>
  <c r="I262" i="1"/>
  <c r="I263" i="1"/>
  <c r="I264" i="1"/>
  <c r="J264" i="1" s="1"/>
  <c r="I265" i="1"/>
  <c r="J265" i="1" s="1"/>
  <c r="I266" i="1"/>
  <c r="J266" i="1" s="1"/>
  <c r="I267" i="1"/>
  <c r="I268" i="1"/>
  <c r="J268" i="1" s="1"/>
  <c r="I269" i="1"/>
  <c r="J269" i="1" s="1"/>
  <c r="I270" i="1"/>
  <c r="I271" i="1"/>
  <c r="I272" i="1"/>
  <c r="J272" i="1" s="1"/>
  <c r="I273" i="1"/>
  <c r="J273" i="1" s="1"/>
  <c r="I274" i="1"/>
  <c r="J274" i="1" s="1"/>
  <c r="I275" i="1"/>
  <c r="I276" i="1"/>
  <c r="J276" i="1" s="1"/>
  <c r="I277" i="1"/>
  <c r="J277" i="1" s="1"/>
  <c r="I278" i="1"/>
  <c r="I279" i="1"/>
  <c r="I280" i="1"/>
  <c r="J280" i="1" s="1"/>
  <c r="I281" i="1"/>
  <c r="J281" i="1" s="1"/>
  <c r="I282" i="1"/>
  <c r="J282" i="1" s="1"/>
  <c r="I283" i="1"/>
  <c r="I284" i="1"/>
  <c r="J284" i="1" s="1"/>
  <c r="I285" i="1"/>
  <c r="J285" i="1" s="1"/>
  <c r="I286" i="1"/>
  <c r="I287" i="1"/>
  <c r="I288" i="1"/>
  <c r="J288" i="1" s="1"/>
  <c r="I289" i="1"/>
  <c r="J289" i="1" s="1"/>
  <c r="I290" i="1"/>
  <c r="J290" i="1" s="1"/>
  <c r="I291" i="1"/>
  <c r="I292" i="1"/>
  <c r="J292" i="1" s="1"/>
  <c r="I293" i="1"/>
  <c r="J293" i="1" s="1"/>
  <c r="I294" i="1"/>
  <c r="I295" i="1"/>
  <c r="I296" i="1"/>
  <c r="J296" i="1" s="1"/>
  <c r="I297" i="1"/>
  <c r="J297" i="1" s="1"/>
  <c r="I298" i="1"/>
  <c r="J298" i="1" s="1"/>
  <c r="I299" i="1"/>
  <c r="I300" i="1"/>
  <c r="J300" i="1" s="1"/>
  <c r="I301" i="1"/>
  <c r="J301" i="1" s="1"/>
  <c r="I302" i="1"/>
  <c r="I303" i="1"/>
  <c r="I304" i="1"/>
  <c r="J304" i="1" s="1"/>
  <c r="I305" i="1"/>
  <c r="J305" i="1" s="1"/>
  <c r="I306" i="1"/>
  <c r="J306" i="1" s="1"/>
  <c r="I307" i="1"/>
  <c r="I308" i="1"/>
  <c r="J308" i="1" s="1"/>
  <c r="I309" i="1"/>
  <c r="J309" i="1" s="1"/>
  <c r="I310" i="1"/>
  <c r="I311" i="1"/>
  <c r="I312" i="1"/>
  <c r="J312" i="1" s="1"/>
  <c r="I313" i="1"/>
  <c r="J313" i="1" s="1"/>
  <c r="I314" i="1"/>
  <c r="J314" i="1" s="1"/>
  <c r="I315" i="1"/>
  <c r="I316" i="1"/>
  <c r="J316" i="1" s="1"/>
  <c r="I317" i="1"/>
  <c r="J317" i="1" s="1"/>
  <c r="I318" i="1"/>
  <c r="I319" i="1"/>
  <c r="I320" i="1"/>
  <c r="J320" i="1" s="1"/>
  <c r="I321" i="1"/>
  <c r="J321" i="1" s="1"/>
  <c r="I322" i="1"/>
  <c r="J322" i="1" s="1"/>
  <c r="I323" i="1"/>
  <c r="I324" i="1"/>
  <c r="J324" i="1" s="1"/>
  <c r="I325" i="1"/>
  <c r="J325" i="1" s="1"/>
  <c r="I326" i="1"/>
  <c r="I327" i="1"/>
  <c r="I328" i="1"/>
  <c r="J328" i="1" s="1"/>
  <c r="I329" i="1"/>
  <c r="J329" i="1" s="1"/>
  <c r="I330" i="1"/>
  <c r="J330" i="1" s="1"/>
  <c r="I331" i="1"/>
  <c r="I332" i="1"/>
  <c r="J332" i="1" s="1"/>
  <c r="I333" i="1"/>
  <c r="J333" i="1" s="1"/>
  <c r="I334" i="1"/>
  <c r="I335" i="1"/>
  <c r="I336" i="1"/>
  <c r="J336" i="1" s="1"/>
  <c r="I337" i="1"/>
  <c r="J337" i="1" s="1"/>
  <c r="I338" i="1"/>
  <c r="J338" i="1" s="1"/>
  <c r="I339" i="1"/>
  <c r="I340" i="1"/>
  <c r="J340" i="1" s="1"/>
  <c r="I341" i="1"/>
  <c r="J341" i="1" s="1"/>
  <c r="I342" i="1"/>
  <c r="I343" i="1"/>
  <c r="I344" i="1"/>
  <c r="J344" i="1" s="1"/>
  <c r="I345" i="1"/>
  <c r="J345" i="1" s="1"/>
  <c r="I346" i="1"/>
  <c r="J346" i="1" s="1"/>
  <c r="I347" i="1"/>
  <c r="I348" i="1"/>
  <c r="J348" i="1" s="1"/>
  <c r="I349" i="1"/>
  <c r="J349" i="1" s="1"/>
  <c r="I350" i="1"/>
  <c r="I351" i="1"/>
  <c r="I352" i="1"/>
  <c r="J352" i="1" s="1"/>
  <c r="I353" i="1"/>
  <c r="J353" i="1" s="1"/>
  <c r="I354" i="1"/>
  <c r="J354" i="1" s="1"/>
  <c r="I355" i="1"/>
  <c r="I356" i="1"/>
  <c r="J356" i="1" s="1"/>
  <c r="I357" i="1"/>
  <c r="J357" i="1" s="1"/>
  <c r="I358" i="1"/>
  <c r="I359" i="1"/>
  <c r="I360" i="1"/>
  <c r="J360" i="1" s="1"/>
  <c r="I361" i="1"/>
  <c r="J361" i="1" s="1"/>
  <c r="I362" i="1"/>
  <c r="J362" i="1" s="1"/>
  <c r="I363" i="1"/>
  <c r="I364" i="1"/>
  <c r="J364" i="1" s="1"/>
  <c r="I365" i="1"/>
  <c r="J365" i="1" s="1"/>
  <c r="I366" i="1"/>
  <c r="I367" i="1"/>
  <c r="I368" i="1"/>
  <c r="J368" i="1" s="1"/>
  <c r="I369" i="1"/>
  <c r="J369" i="1" s="1"/>
  <c r="I370" i="1"/>
  <c r="J370" i="1" s="1"/>
  <c r="I371" i="1"/>
  <c r="I372" i="1"/>
  <c r="J372" i="1" s="1"/>
  <c r="I373" i="1"/>
  <c r="J373" i="1" s="1"/>
  <c r="I374" i="1"/>
  <c r="I375" i="1"/>
  <c r="I376" i="1"/>
  <c r="J376" i="1" s="1"/>
  <c r="I377" i="1"/>
  <c r="J377" i="1" s="1"/>
  <c r="I378" i="1"/>
  <c r="J378" i="1" s="1"/>
  <c r="I379" i="1"/>
  <c r="I380" i="1"/>
  <c r="J380" i="1" s="1"/>
  <c r="I381" i="1"/>
  <c r="J381" i="1" s="1"/>
  <c r="I382" i="1"/>
  <c r="I383" i="1"/>
  <c r="I384" i="1"/>
  <c r="J384" i="1" s="1"/>
  <c r="I385" i="1"/>
  <c r="J385" i="1" s="1"/>
  <c r="I386" i="1"/>
  <c r="J386" i="1" s="1"/>
  <c r="I387" i="1"/>
  <c r="I388" i="1"/>
  <c r="J388" i="1" s="1"/>
  <c r="I389" i="1"/>
  <c r="J389" i="1" s="1"/>
  <c r="I390" i="1"/>
  <c r="I391" i="1"/>
  <c r="I392" i="1"/>
  <c r="J392" i="1" s="1"/>
  <c r="I393" i="1"/>
  <c r="J393" i="1" s="1"/>
  <c r="I394" i="1"/>
  <c r="J394" i="1" s="1"/>
  <c r="I395" i="1"/>
  <c r="I396" i="1"/>
  <c r="J396" i="1" s="1"/>
  <c r="I397" i="1"/>
  <c r="J397" i="1" s="1"/>
  <c r="I398" i="1"/>
  <c r="I399" i="1"/>
  <c r="I400" i="1"/>
  <c r="J400" i="1" s="1"/>
  <c r="I401" i="1"/>
  <c r="J401" i="1" s="1"/>
  <c r="I402" i="1"/>
  <c r="J402" i="1" s="1"/>
  <c r="I403" i="1"/>
  <c r="I404" i="1"/>
  <c r="J404" i="1" s="1"/>
  <c r="I405" i="1"/>
  <c r="J405" i="1" s="1"/>
  <c r="I406" i="1"/>
  <c r="I407" i="1"/>
  <c r="I408" i="1"/>
  <c r="J408" i="1" s="1"/>
  <c r="I409" i="1"/>
  <c r="J409" i="1" s="1"/>
  <c r="I410" i="1"/>
  <c r="J410" i="1" s="1"/>
  <c r="I411" i="1"/>
  <c r="I412" i="1"/>
  <c r="J412" i="1" s="1"/>
  <c r="I413" i="1"/>
  <c r="J413" i="1" s="1"/>
  <c r="I414" i="1"/>
  <c r="I415" i="1"/>
  <c r="I416" i="1"/>
  <c r="J416" i="1" s="1"/>
  <c r="I417" i="1"/>
  <c r="J417" i="1" s="1"/>
  <c r="I418" i="1"/>
  <c r="J418" i="1" s="1"/>
  <c r="I419" i="1"/>
  <c r="I420" i="1"/>
  <c r="J420" i="1" s="1"/>
  <c r="I421" i="1"/>
  <c r="J421" i="1" s="1"/>
  <c r="I422" i="1"/>
  <c r="I423" i="1"/>
  <c r="I424" i="1"/>
  <c r="J424" i="1" s="1"/>
  <c r="I425" i="1"/>
  <c r="J425" i="1" s="1"/>
  <c r="I426" i="1"/>
  <c r="J426" i="1" s="1"/>
  <c r="I427" i="1"/>
  <c r="I428" i="1"/>
  <c r="J428" i="1" s="1"/>
  <c r="I429" i="1"/>
  <c r="J429" i="1" s="1"/>
  <c r="I430" i="1"/>
  <c r="I431" i="1"/>
  <c r="I432" i="1"/>
  <c r="J432" i="1" s="1"/>
  <c r="I433" i="1"/>
  <c r="J433" i="1" s="1"/>
  <c r="I434" i="1"/>
  <c r="J434" i="1" s="1"/>
  <c r="I435" i="1"/>
  <c r="I436" i="1"/>
  <c r="J436" i="1" s="1"/>
  <c r="I437" i="1"/>
  <c r="J437" i="1" s="1"/>
  <c r="I438" i="1"/>
  <c r="I439" i="1"/>
  <c r="I440" i="1"/>
  <c r="J440" i="1" s="1"/>
  <c r="I441" i="1"/>
  <c r="J441" i="1" s="1"/>
  <c r="I442" i="1"/>
  <c r="J442" i="1" s="1"/>
  <c r="I443" i="1"/>
  <c r="I444" i="1"/>
  <c r="J444" i="1" s="1"/>
  <c r="I445" i="1"/>
  <c r="J445" i="1" s="1"/>
  <c r="I446" i="1"/>
  <c r="I447" i="1"/>
  <c r="I448" i="1"/>
  <c r="J448" i="1" s="1"/>
  <c r="I449" i="1"/>
  <c r="J449" i="1" s="1"/>
  <c r="I450" i="1"/>
  <c r="J450" i="1" s="1"/>
  <c r="I451" i="1"/>
  <c r="I452" i="1"/>
  <c r="J452" i="1" s="1"/>
  <c r="I453" i="1"/>
  <c r="J453" i="1" s="1"/>
  <c r="I454" i="1"/>
  <c r="I455" i="1"/>
  <c r="I456" i="1"/>
  <c r="J456" i="1" s="1"/>
  <c r="I457" i="1"/>
  <c r="J457" i="1" s="1"/>
  <c r="I458" i="1"/>
  <c r="J458" i="1" s="1"/>
  <c r="I459" i="1"/>
  <c r="I460" i="1"/>
  <c r="J460" i="1" s="1"/>
  <c r="I461" i="1"/>
  <c r="J461" i="1" s="1"/>
  <c r="I462" i="1"/>
  <c r="I463" i="1"/>
  <c r="I464" i="1"/>
  <c r="J464" i="1" s="1"/>
  <c r="I465" i="1"/>
  <c r="J465" i="1" s="1"/>
  <c r="I466" i="1"/>
  <c r="J466" i="1" s="1"/>
  <c r="I467" i="1"/>
  <c r="I468" i="1"/>
  <c r="J468" i="1" s="1"/>
  <c r="I469" i="1"/>
  <c r="J469" i="1" s="1"/>
  <c r="I470" i="1"/>
  <c r="I471" i="1"/>
  <c r="I472" i="1"/>
  <c r="J472" i="1" s="1"/>
  <c r="I473" i="1"/>
  <c r="J473" i="1" s="1"/>
  <c r="I474" i="1"/>
  <c r="J474" i="1" s="1"/>
  <c r="I475" i="1"/>
  <c r="I476" i="1"/>
  <c r="J476" i="1" s="1"/>
  <c r="I477" i="1"/>
  <c r="J477" i="1" s="1"/>
  <c r="I478" i="1"/>
  <c r="I479" i="1"/>
  <c r="I480" i="1"/>
  <c r="J480" i="1" s="1"/>
  <c r="I481" i="1"/>
  <c r="J481" i="1" s="1"/>
  <c r="I482" i="1"/>
  <c r="J482" i="1" s="1"/>
  <c r="I483" i="1"/>
  <c r="I484" i="1"/>
  <c r="J484" i="1" s="1"/>
  <c r="I485" i="1"/>
  <c r="J485" i="1" s="1"/>
  <c r="I486" i="1"/>
  <c r="I487" i="1"/>
  <c r="I488" i="1"/>
  <c r="J488" i="1" s="1"/>
  <c r="I489" i="1"/>
  <c r="J489" i="1" s="1"/>
  <c r="I490" i="1"/>
  <c r="J490" i="1" s="1"/>
  <c r="I491" i="1"/>
  <c r="I492" i="1"/>
  <c r="J492" i="1" s="1"/>
  <c r="I493" i="1"/>
  <c r="J493" i="1" s="1"/>
  <c r="I494" i="1"/>
  <c r="I495" i="1"/>
  <c r="I496" i="1"/>
  <c r="J496" i="1" s="1"/>
  <c r="I497" i="1"/>
  <c r="J497" i="1" s="1"/>
  <c r="I498" i="1"/>
  <c r="J498" i="1" s="1"/>
  <c r="I499" i="1"/>
  <c r="I500" i="1"/>
  <c r="J500" i="1" s="1"/>
  <c r="I501" i="1"/>
  <c r="J501" i="1" s="1"/>
  <c r="I502" i="1"/>
  <c r="I503" i="1"/>
  <c r="I504" i="1"/>
  <c r="J504" i="1" s="1"/>
  <c r="I505" i="1"/>
  <c r="J505" i="1" s="1"/>
  <c r="I506" i="1"/>
  <c r="J506" i="1" s="1"/>
  <c r="I507" i="1"/>
  <c r="I508" i="1"/>
  <c r="J508" i="1" s="1"/>
  <c r="I509" i="1"/>
  <c r="J509" i="1" s="1"/>
  <c r="I510" i="1"/>
  <c r="I511" i="1"/>
  <c r="I512" i="1"/>
  <c r="J512" i="1" s="1"/>
  <c r="I513" i="1"/>
  <c r="J513" i="1" s="1"/>
  <c r="I514" i="1"/>
  <c r="J514" i="1" s="1"/>
  <c r="I515" i="1"/>
  <c r="I516" i="1"/>
  <c r="J516" i="1" s="1"/>
  <c r="I517" i="1"/>
  <c r="J517" i="1" s="1"/>
  <c r="I518" i="1"/>
  <c r="I519" i="1"/>
  <c r="I520" i="1"/>
  <c r="J520" i="1" s="1"/>
  <c r="I521" i="1"/>
  <c r="J521" i="1" s="1"/>
  <c r="I522" i="1"/>
  <c r="J522" i="1" s="1"/>
  <c r="I523" i="1"/>
  <c r="I524" i="1"/>
  <c r="J524" i="1" s="1"/>
  <c r="I525" i="1"/>
  <c r="J525" i="1" s="1"/>
  <c r="I526" i="1"/>
  <c r="I527" i="1"/>
  <c r="I528" i="1"/>
  <c r="J528" i="1" s="1"/>
  <c r="I529" i="1"/>
  <c r="J529" i="1" s="1"/>
  <c r="I530" i="1"/>
  <c r="J530" i="1" s="1"/>
  <c r="I531" i="1"/>
  <c r="I532" i="1"/>
  <c r="J532" i="1" s="1"/>
  <c r="I533" i="1"/>
  <c r="J533" i="1" s="1"/>
  <c r="I534" i="1"/>
  <c r="I535" i="1"/>
  <c r="I536" i="1"/>
  <c r="J536" i="1" s="1"/>
  <c r="I537" i="1"/>
  <c r="J537" i="1" s="1"/>
  <c r="I538" i="1"/>
  <c r="J538" i="1" s="1"/>
  <c r="I539" i="1"/>
  <c r="I540" i="1"/>
  <c r="J540" i="1" s="1"/>
  <c r="I541" i="1"/>
  <c r="J541" i="1" s="1"/>
  <c r="I542" i="1"/>
  <c r="I543" i="1"/>
  <c r="I544" i="1"/>
  <c r="J544" i="1" s="1"/>
  <c r="I545" i="1"/>
  <c r="J545" i="1" s="1"/>
  <c r="I546" i="1"/>
  <c r="J546" i="1" s="1"/>
  <c r="I547" i="1"/>
  <c r="I548" i="1"/>
  <c r="J548" i="1" s="1"/>
  <c r="I549" i="1"/>
  <c r="J549" i="1" s="1"/>
  <c r="I550" i="1"/>
  <c r="I551" i="1"/>
  <c r="I552" i="1"/>
  <c r="J552" i="1" s="1"/>
  <c r="I553" i="1"/>
  <c r="J553" i="1" s="1"/>
  <c r="I554" i="1"/>
  <c r="J554" i="1" s="1"/>
  <c r="I555" i="1"/>
  <c r="I556" i="1"/>
  <c r="J556" i="1" s="1"/>
  <c r="I557" i="1"/>
  <c r="J557" i="1" s="1"/>
  <c r="I558" i="1"/>
  <c r="I559" i="1"/>
  <c r="I560" i="1"/>
  <c r="J560" i="1" s="1"/>
  <c r="I561" i="1"/>
  <c r="J561" i="1" s="1"/>
  <c r="I562" i="1"/>
  <c r="J562" i="1" s="1"/>
  <c r="I563" i="1"/>
  <c r="I564" i="1"/>
  <c r="J564" i="1" s="1"/>
  <c r="I565" i="1"/>
  <c r="J565" i="1" s="1"/>
  <c r="I566" i="1"/>
  <c r="I567" i="1"/>
  <c r="I568" i="1"/>
  <c r="J568" i="1" s="1"/>
  <c r="I569" i="1"/>
  <c r="J569" i="1" s="1"/>
  <c r="I570" i="1"/>
  <c r="J570" i="1" s="1"/>
  <c r="I571" i="1"/>
  <c r="I572" i="1"/>
  <c r="J572" i="1" s="1"/>
  <c r="I573" i="1"/>
  <c r="J573" i="1" s="1"/>
  <c r="I574" i="1"/>
  <c r="I575" i="1"/>
  <c r="I576" i="1"/>
  <c r="J576" i="1" s="1"/>
  <c r="I577" i="1"/>
  <c r="J577" i="1" s="1"/>
  <c r="I578" i="1"/>
  <c r="J578" i="1" s="1"/>
  <c r="I579" i="1"/>
  <c r="I580" i="1"/>
  <c r="J580" i="1" s="1"/>
  <c r="I581" i="1"/>
  <c r="J581" i="1" s="1"/>
  <c r="I582" i="1"/>
  <c r="I583" i="1"/>
  <c r="I584" i="1"/>
  <c r="J584" i="1" s="1"/>
  <c r="I585" i="1"/>
  <c r="J585" i="1" s="1"/>
  <c r="I586" i="1"/>
  <c r="J586" i="1" s="1"/>
  <c r="I587" i="1"/>
  <c r="I588" i="1"/>
  <c r="J588" i="1" s="1"/>
  <c r="I589" i="1"/>
  <c r="J589" i="1" s="1"/>
  <c r="I590" i="1"/>
  <c r="I591" i="1"/>
  <c r="I592" i="1"/>
  <c r="J592" i="1" s="1"/>
  <c r="I593" i="1"/>
  <c r="J593" i="1" s="1"/>
  <c r="I594" i="1"/>
  <c r="J594" i="1" s="1"/>
  <c r="I595" i="1"/>
  <c r="I596" i="1"/>
  <c r="J596" i="1" s="1"/>
  <c r="I597" i="1"/>
  <c r="J597" i="1" s="1"/>
  <c r="I598" i="1"/>
  <c r="I599" i="1"/>
  <c r="I600" i="1"/>
  <c r="J600" i="1" s="1"/>
  <c r="I601" i="1"/>
  <c r="J601" i="1" s="1"/>
  <c r="I602" i="1"/>
  <c r="J602" i="1" s="1"/>
  <c r="I603" i="1"/>
  <c r="I604" i="1"/>
  <c r="J604" i="1" s="1"/>
  <c r="I605" i="1"/>
  <c r="J605" i="1" s="1"/>
  <c r="I606" i="1"/>
  <c r="I607" i="1"/>
  <c r="I608" i="1"/>
  <c r="J608" i="1" s="1"/>
  <c r="I609" i="1"/>
  <c r="J609" i="1" s="1"/>
  <c r="I610" i="1"/>
  <c r="J610" i="1" s="1"/>
  <c r="I611" i="1"/>
  <c r="I2" i="1"/>
  <c r="J2" i="1" s="1"/>
</calcChain>
</file>

<file path=xl/sharedStrings.xml><?xml version="1.0" encoding="utf-8"?>
<sst xmlns="http://schemas.openxmlformats.org/spreadsheetml/2006/main" count="1244" uniqueCount="625">
  <si>
    <t>High.Temp</t>
  </si>
  <si>
    <t>Low.Temp</t>
  </si>
  <si>
    <t>Day.Average.Temp</t>
  </si>
  <si>
    <t>Precipitation</t>
  </si>
  <si>
    <t>Dew.Point...F.</t>
  </si>
  <si>
    <t>Humidity</t>
  </si>
  <si>
    <t>date</t>
  </si>
  <si>
    <t>city</t>
  </si>
  <si>
    <t>2020/3/1 0:00</t>
  </si>
  <si>
    <t>new york city</t>
  </si>
  <si>
    <t>2020/3/2</t>
  </si>
  <si>
    <t>2020/3/3</t>
  </si>
  <si>
    <t>2020/3/4</t>
  </si>
  <si>
    <t>2020/3/5</t>
  </si>
  <si>
    <t>2020/3/6</t>
  </si>
  <si>
    <t>2020/3/7</t>
  </si>
  <si>
    <t>2020/3/8</t>
  </si>
  <si>
    <t>2020/3/9</t>
  </si>
  <si>
    <t>2020/3/10</t>
  </si>
  <si>
    <t>2020/3/11</t>
  </si>
  <si>
    <t>2020/3/12</t>
  </si>
  <si>
    <t>2020/3/13</t>
  </si>
  <si>
    <t>2020/3/14</t>
  </si>
  <si>
    <t>2020/3/15</t>
  </si>
  <si>
    <t>2020/3/16</t>
  </si>
  <si>
    <t>2020/3/17</t>
  </si>
  <si>
    <t>2020/3/18</t>
  </si>
  <si>
    <t>2020/3/19</t>
  </si>
  <si>
    <t>2020/3/20</t>
  </si>
  <si>
    <t>2020/3/21</t>
  </si>
  <si>
    <t>2020/3/22</t>
  </si>
  <si>
    <t>2020/3/23</t>
  </si>
  <si>
    <t>2020/3/24</t>
  </si>
  <si>
    <t>2020/3/25</t>
  </si>
  <si>
    <t>2020/3/26</t>
  </si>
  <si>
    <t>2020/3/27</t>
  </si>
  <si>
    <t>2020/3/28</t>
  </si>
  <si>
    <t>2020/3/29</t>
  </si>
  <si>
    <t>2020/3/30</t>
  </si>
  <si>
    <t>2020/3/31</t>
  </si>
  <si>
    <t>2020/4/1</t>
  </si>
  <si>
    <t>2020/4/2</t>
  </si>
  <si>
    <t>2020/4/3</t>
  </si>
  <si>
    <t>2020/4/4</t>
  </si>
  <si>
    <t>2020/4/5</t>
  </si>
  <si>
    <t>2020/4/6</t>
  </si>
  <si>
    <t>2020/4/7</t>
  </si>
  <si>
    <t>2020/4/8</t>
  </si>
  <si>
    <t>2020/4/9</t>
  </si>
  <si>
    <t>2020/4/10</t>
  </si>
  <si>
    <t>2020/4/11</t>
  </si>
  <si>
    <t>2020/4/12</t>
  </si>
  <si>
    <t>2020/4/13</t>
  </si>
  <si>
    <t>2020/4/14</t>
  </si>
  <si>
    <t>2020/4/15</t>
  </si>
  <si>
    <t>2020/4/16</t>
  </si>
  <si>
    <t>2020/4/17</t>
  </si>
  <si>
    <t>2020/4/18</t>
  </si>
  <si>
    <t>2020/4/19</t>
  </si>
  <si>
    <t>2020/4/20</t>
  </si>
  <si>
    <t>2020/4/21</t>
  </si>
  <si>
    <t>2020/4/22</t>
  </si>
  <si>
    <t>2020/4/23</t>
  </si>
  <si>
    <t>2020/4/24</t>
  </si>
  <si>
    <t>2020/4/25</t>
  </si>
  <si>
    <t>2020/4/26</t>
  </si>
  <si>
    <t>2020/4/27</t>
  </si>
  <si>
    <t>2020/4/28</t>
  </si>
  <si>
    <t>2020/4/29</t>
  </si>
  <si>
    <t>2020/4/30</t>
  </si>
  <si>
    <t>2020/5/1</t>
  </si>
  <si>
    <t>2020/5/2</t>
  </si>
  <si>
    <t>2020/5/3</t>
  </si>
  <si>
    <t>2020/5/4</t>
  </si>
  <si>
    <t>2020/5/5</t>
  </si>
  <si>
    <t>2020/5/6</t>
  </si>
  <si>
    <t>2020/5/7</t>
  </si>
  <si>
    <t>2020/5/8</t>
  </si>
  <si>
    <t>2020/5/9</t>
  </si>
  <si>
    <t>2020/5/10</t>
  </si>
  <si>
    <t>2020/5/11</t>
  </si>
  <si>
    <t>2020/5/12</t>
  </si>
  <si>
    <t>2020/5/13</t>
  </si>
  <si>
    <t>2020/5/14</t>
  </si>
  <si>
    <t>2020/5/15</t>
  </si>
  <si>
    <t>2020/5/16</t>
  </si>
  <si>
    <t>2020/5/17</t>
  </si>
  <si>
    <t>2020/5/18</t>
  </si>
  <si>
    <t>2020/5/19</t>
  </si>
  <si>
    <t>2020/5/20</t>
  </si>
  <si>
    <t>2020/5/21</t>
  </si>
  <si>
    <t>2020/5/22</t>
  </si>
  <si>
    <t>2020/5/23</t>
  </si>
  <si>
    <t>2020/5/24</t>
  </si>
  <si>
    <t>2020/5/25</t>
  </si>
  <si>
    <t>2020/5/26</t>
  </si>
  <si>
    <t>2020/5/27</t>
  </si>
  <si>
    <t>2020/5/28</t>
  </si>
  <si>
    <t>2020/5/29</t>
  </si>
  <si>
    <t>2020/5/30</t>
  </si>
  <si>
    <t>2020/5/31</t>
  </si>
  <si>
    <t>2020/6/1</t>
  </si>
  <si>
    <t>2020/6/2</t>
  </si>
  <si>
    <t>2020/6/3</t>
  </si>
  <si>
    <t>2020/6/4</t>
  </si>
  <si>
    <t>2020/6/5</t>
  </si>
  <si>
    <t>2020/6/6</t>
  </si>
  <si>
    <t>2020/6/7</t>
  </si>
  <si>
    <t>2020/6/8</t>
  </si>
  <si>
    <t>2020/6/9</t>
  </si>
  <si>
    <t>2020/6/10</t>
  </si>
  <si>
    <t>2020/6/11</t>
  </si>
  <si>
    <t>2020/6/12</t>
  </si>
  <si>
    <t>2020/6/13</t>
  </si>
  <si>
    <t>2020/6/14</t>
  </si>
  <si>
    <t>2020/6/15</t>
  </si>
  <si>
    <t>2020/6/16</t>
  </si>
  <si>
    <t>2020/6/17</t>
  </si>
  <si>
    <t>2020/6/18</t>
  </si>
  <si>
    <t>2020/6/19</t>
  </si>
  <si>
    <t>2020/6/20</t>
  </si>
  <si>
    <t>2020/6/21</t>
  </si>
  <si>
    <t>2020/6/22</t>
  </si>
  <si>
    <t>2020/6/23</t>
  </si>
  <si>
    <t>2020/6/24</t>
  </si>
  <si>
    <t>2020/6/25</t>
  </si>
  <si>
    <t>2020/6/26</t>
  </si>
  <si>
    <t>2020/6/27</t>
  </si>
  <si>
    <t>2020/6/28</t>
  </si>
  <si>
    <t>2020/6/29</t>
  </si>
  <si>
    <t>2020/6/30</t>
  </si>
  <si>
    <t>2020/7/1</t>
  </si>
  <si>
    <t>2020/7/2</t>
  </si>
  <si>
    <t>2020/7/3</t>
  </si>
  <si>
    <t>2020/7/4</t>
  </si>
  <si>
    <t>2020/7/5</t>
  </si>
  <si>
    <t>2020/7/6</t>
  </si>
  <si>
    <t>2020/7/7</t>
  </si>
  <si>
    <t>2020/7/8</t>
  </si>
  <si>
    <t>2020/7/9</t>
  </si>
  <si>
    <t>2020/7/10</t>
  </si>
  <si>
    <t>2020/7/11</t>
  </si>
  <si>
    <t>2020/7/12</t>
  </si>
  <si>
    <t>2020/7/13</t>
  </si>
  <si>
    <t>2020/7/14</t>
  </si>
  <si>
    <t>2020/7/15</t>
  </si>
  <si>
    <t>2020/7/16</t>
  </si>
  <si>
    <t>2020/7/17</t>
  </si>
  <si>
    <t>2020/7/18</t>
  </si>
  <si>
    <t>2020/7/19</t>
  </si>
  <si>
    <t>2020/7/20</t>
  </si>
  <si>
    <t>2020/7/21</t>
  </si>
  <si>
    <t>2020/7/22</t>
  </si>
  <si>
    <t>2020/7/23</t>
  </si>
  <si>
    <t>2020/7/24</t>
  </si>
  <si>
    <t>2020/7/25</t>
  </si>
  <si>
    <t>2020/7/26</t>
  </si>
  <si>
    <t>2020/7/27</t>
  </si>
  <si>
    <t>2020/7/28</t>
  </si>
  <si>
    <t>2020/7/29</t>
  </si>
  <si>
    <t>2020/7/30</t>
  </si>
  <si>
    <t>2020/7/31</t>
  </si>
  <si>
    <t>2020/8/1</t>
  </si>
  <si>
    <t>2020/8/2</t>
  </si>
  <si>
    <t>2020/8/3</t>
  </si>
  <si>
    <t>2020/8/4</t>
  </si>
  <si>
    <t>2020/8/5</t>
  </si>
  <si>
    <t>2020/8/6</t>
  </si>
  <si>
    <t>2020/8/7</t>
  </si>
  <si>
    <t>2020/8/8</t>
  </si>
  <si>
    <t>2020/8/9</t>
  </si>
  <si>
    <t>2020/8/10</t>
  </si>
  <si>
    <t>2020/8/11</t>
  </si>
  <si>
    <t>2020/8/12</t>
  </si>
  <si>
    <t>2020/8/13</t>
  </si>
  <si>
    <t>2020/8/14</t>
  </si>
  <si>
    <t>2020/8/15</t>
  </si>
  <si>
    <t>2020/8/16</t>
  </si>
  <si>
    <t>2020/8/17</t>
  </si>
  <si>
    <t>2020/8/18</t>
  </si>
  <si>
    <t>2020/8/19</t>
  </si>
  <si>
    <t>2020/8/20</t>
  </si>
  <si>
    <t>2020/8/21</t>
  </si>
  <si>
    <t>2020/8/22</t>
  </si>
  <si>
    <t>2020/8/23</t>
  </si>
  <si>
    <t>2020/8/24</t>
  </si>
  <si>
    <t>2020/8/25</t>
  </si>
  <si>
    <t>2020/8/26</t>
  </si>
  <si>
    <t>2020/8/27</t>
  </si>
  <si>
    <t>2020/8/28</t>
  </si>
  <si>
    <t>2020/8/29</t>
  </si>
  <si>
    <t>2020/8/30</t>
  </si>
  <si>
    <t>2020/8/31</t>
  </si>
  <si>
    <t>2020/9/1</t>
  </si>
  <si>
    <t>2020/9/2</t>
  </si>
  <si>
    <t>2020/9/3</t>
  </si>
  <si>
    <t>2020/9/4</t>
  </si>
  <si>
    <t>2020/9/5</t>
  </si>
  <si>
    <t>2020/9/6</t>
  </si>
  <si>
    <t>2020/9/7</t>
  </si>
  <si>
    <t>2020/9/8</t>
  </si>
  <si>
    <t>2020/9/9</t>
  </si>
  <si>
    <t>2020/9/10</t>
  </si>
  <si>
    <t>2020/9/11</t>
  </si>
  <si>
    <t>2020/9/12</t>
  </si>
  <si>
    <t>2020/9/13</t>
  </si>
  <si>
    <t>2020/9/14</t>
  </si>
  <si>
    <t>2020/9/15</t>
  </si>
  <si>
    <t>2020/9/16</t>
  </si>
  <si>
    <t>2020/9/17</t>
  </si>
  <si>
    <t>2020/9/18</t>
  </si>
  <si>
    <t>2020/9/19</t>
  </si>
  <si>
    <t>2020/9/20</t>
  </si>
  <si>
    <t>2020/9/21</t>
  </si>
  <si>
    <t>2020/9/22</t>
  </si>
  <si>
    <t>2020/9/23</t>
  </si>
  <si>
    <t>2020/9/24</t>
  </si>
  <si>
    <t>2020/9/25</t>
  </si>
  <si>
    <t>2020/9/26</t>
  </si>
  <si>
    <t>2020/9/27</t>
  </si>
  <si>
    <t>2020/9/28</t>
  </si>
  <si>
    <t>2020/9/29</t>
  </si>
  <si>
    <t>2020/9/30</t>
  </si>
  <si>
    <t>2020/10/1</t>
  </si>
  <si>
    <t>2020/10/2</t>
  </si>
  <si>
    <t>2020/10/3</t>
  </si>
  <si>
    <t>2020/10/4</t>
  </si>
  <si>
    <t>2020/10/5</t>
  </si>
  <si>
    <t>2020/10/6</t>
  </si>
  <si>
    <t>2020/10/7</t>
  </si>
  <si>
    <t>2020/10/8</t>
  </si>
  <si>
    <t>2020/10/9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</si>
  <si>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</si>
  <si>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</si>
  <si>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</si>
  <si>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</si>
  <si>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</si>
  <si>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</si>
  <si>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</si>
  <si>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</si>
  <si>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</si>
  <si>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</si>
  <si>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</si>
  <si>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</si>
  <si>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</si>
  <si>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</si>
  <si>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</si>
  <si>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</si>
  <si>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</si>
  <si>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</si>
  <si>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</si>
  <si>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</si>
  <si>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</si>
  <si>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</si>
  <si>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2020/11/1</t>
  </si>
  <si>
    <t>2020/11/2</t>
  </si>
  <si>
    <t>2020/11/3</t>
  </si>
  <si>
    <t>2020/11/4</t>
  </si>
  <si>
    <t>2020/11/5</t>
  </si>
  <si>
    <t>2020/11/6</t>
  </si>
  <si>
    <t>2020/11/7</t>
  </si>
  <si>
    <t>2020/11/8</t>
  </si>
  <si>
    <t>2020/11/9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</si>
  <si>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</si>
  <si>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</si>
  <si>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</si>
  <si>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</si>
  <si>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</si>
  <si>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</si>
  <si>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</si>
  <si>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</si>
  <si>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</si>
  <si>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</si>
  <si>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</si>
  <si>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</si>
  <si>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</si>
  <si>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</si>
  <si>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</si>
  <si>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</si>
  <si>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</si>
  <si>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</si>
  <si>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</si>
  <si>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</si>
  <si>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</si>
  <si>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2020/12/1</t>
  </si>
  <si>
    <t>2020/12/2</t>
  </si>
  <si>
    <t>2020/12/3</t>
  </si>
  <si>
    <t>2020/12/4</t>
  </si>
  <si>
    <t>2020/12/5</t>
  </si>
  <si>
    <t>2020/12/6</t>
  </si>
  <si>
    <t>2020/12/7</t>
  </si>
  <si>
    <t>2020/12/8</t>
  </si>
  <si>
    <t>2020/12/9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</si>
  <si>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</si>
  <si>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</si>
  <si>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</si>
  <si>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</si>
  <si>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</si>
  <si>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</si>
  <si>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</si>
  <si>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</si>
  <si>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</si>
  <si>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</si>
  <si>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</si>
  <si>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</si>
  <si>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</si>
  <si>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</si>
  <si>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</si>
  <si>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</si>
  <si>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</si>
  <si>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</si>
  <si>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</si>
  <si>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</si>
  <si>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</si>
  <si>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</si>
  <si>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2021/1/1</t>
  </si>
  <si>
    <t>2021/1/2</t>
  </si>
  <si>
    <t>2021/1/3</t>
  </si>
  <si>
    <t>2021/1/4</t>
  </si>
  <si>
    <t>2021/1/5</t>
  </si>
  <si>
    <t>2021/1/6</t>
  </si>
  <si>
    <t>2021/1/7</t>
  </si>
  <si>
    <t>2021/1/8</t>
  </si>
  <si>
    <t>2021/1/9</t>
  </si>
  <si>
    <t>2021/1/10</t>
  </si>
  <si>
    <t>2021/1/11</t>
  </si>
  <si>
    <t>2021/1/12</t>
  </si>
  <si>
    <t>2021/1/13</t>
  </si>
  <si>
    <t>2021/1/14</t>
  </si>
  <si>
    <t>2021/1/15</t>
  </si>
  <si>
    <t>2021/1/16</t>
  </si>
  <si>
    <t>2021/1/17</t>
  </si>
  <si>
    <t>2021/1/18</t>
  </si>
  <si>
    <t>2021/1/19</t>
  </si>
  <si>
    <t>2021/1/20</t>
  </si>
  <si>
    <t>2021/1/21</t>
  </si>
  <si>
    <t>2021/1/22</t>
  </si>
  <si>
    <t>2021/1/23</t>
  </si>
  <si>
    <t>2021/1/24</t>
  </si>
  <si>
    <t>2021/1/25</t>
  </si>
  <si>
    <t>2021/1/26</t>
  </si>
  <si>
    <t>2021/1/27</t>
  </si>
  <si>
    <t>2021/1/28</t>
  </si>
  <si>
    <t>2021/1/29</t>
  </si>
  <si>
    <t>2021/1/30</t>
  </si>
  <si>
    <t>2021/1/31</t>
  </si>
  <si>
    <t>2021/2/1</t>
  </si>
  <si>
    <t>2021/2/2</t>
  </si>
  <si>
    <t>2021/2/3</t>
  </si>
  <si>
    <t>2021/2/4</t>
  </si>
  <si>
    <t>2021/2/5</t>
  </si>
  <si>
    <t>2021/2/6</t>
  </si>
  <si>
    <t>2021/2/7</t>
  </si>
  <si>
    <t>2021/2/8</t>
  </si>
  <si>
    <t>2021/2/9</t>
  </si>
  <si>
    <t>2021/2/10</t>
  </si>
  <si>
    <t>2021/2/11</t>
  </si>
  <si>
    <t>2021/2/12</t>
  </si>
  <si>
    <t>2021/2/13</t>
  </si>
  <si>
    <t>2021/2/14</t>
  </si>
  <si>
    <t>2021/2/15</t>
  </si>
  <si>
    <t>2021/2/16</t>
  </si>
  <si>
    <t>2021/2/17</t>
  </si>
  <si>
    <t>2021/2/18</t>
  </si>
  <si>
    <t>2021/2/19</t>
  </si>
  <si>
    <t>2021/2/20</t>
  </si>
  <si>
    <t>2021/2/21</t>
  </si>
  <si>
    <t>2021/2/22</t>
  </si>
  <si>
    <t>2021/2/23</t>
  </si>
  <si>
    <t>2021/2/24</t>
  </si>
  <si>
    <t>2021/2/25</t>
  </si>
  <si>
    <t>2021/2/26</t>
  </si>
  <si>
    <t>2021/2/27</t>
  </si>
  <si>
    <t>2021/2/28</t>
  </si>
  <si>
    <t>2021/3/1</t>
  </si>
  <si>
    <t>2021/3/2</t>
  </si>
  <si>
    <t>2021/3/3</t>
  </si>
  <si>
    <t>2021/3/4</t>
  </si>
  <si>
    <t>2021/3/5</t>
  </si>
  <si>
    <t>2021/3/6</t>
  </si>
  <si>
    <t>2021/3/7</t>
  </si>
  <si>
    <t>2021/3/8</t>
  </si>
  <si>
    <t>2021/3/9</t>
  </si>
  <si>
    <t>2021/3/10</t>
  </si>
  <si>
    <t>2021/3/11</t>
  </si>
  <si>
    <t>2021/3/12</t>
  </si>
  <si>
    <t>2021/3/13</t>
  </si>
  <si>
    <t>2021/3/14</t>
  </si>
  <si>
    <t>2021/3/15</t>
  </si>
  <si>
    <t>2021/3/16</t>
  </si>
  <si>
    <t>2021/3/17</t>
  </si>
  <si>
    <t>2021/3/18</t>
  </si>
  <si>
    <t>2021/3/19</t>
  </si>
  <si>
    <t>2021/3/20</t>
  </si>
  <si>
    <t>2021/3/21</t>
  </si>
  <si>
    <t>2021/3/22</t>
  </si>
  <si>
    <t>2021/3/23</t>
  </si>
  <si>
    <t>2021/3/24</t>
  </si>
  <si>
    <t>2021/3/25</t>
  </si>
  <si>
    <t>2021/3/26</t>
  </si>
  <si>
    <t>2021/3/27</t>
  </si>
  <si>
    <t>2021/3/28</t>
  </si>
  <si>
    <t>2021/3/29</t>
  </si>
  <si>
    <t>2021/3/30</t>
  </si>
  <si>
    <t>2021/3/31</t>
  </si>
  <si>
    <t>2021/4/1</t>
  </si>
  <si>
    <t>2021/4/2</t>
  </si>
  <si>
    <t>2021/4/3</t>
  </si>
  <si>
    <t>2021/4/4</t>
  </si>
  <si>
    <t>2021/4/5</t>
  </si>
  <si>
    <t>2021/4/6</t>
  </si>
  <si>
    <t>2021/4/7</t>
  </si>
  <si>
    <t>2021/4/8</t>
  </si>
  <si>
    <t>2021/4/9</t>
  </si>
  <si>
    <t>2021/4/10</t>
  </si>
  <si>
    <t>2021/4/11</t>
  </si>
  <si>
    <t>2021/4/12</t>
  </si>
  <si>
    <t>2021/4/13</t>
  </si>
  <si>
    <t>2021/4/14</t>
  </si>
  <si>
    <t>2021/4/15</t>
  </si>
  <si>
    <t>2021/4/16</t>
  </si>
  <si>
    <t>2021/4/17</t>
  </si>
  <si>
    <t>2021/4/18</t>
  </si>
  <si>
    <t>2021/4/19</t>
  </si>
  <si>
    <t>2021/4/20</t>
  </si>
  <si>
    <t>2021/4/21</t>
  </si>
  <si>
    <t>2021/4/22</t>
  </si>
  <si>
    <t>2021/4/23</t>
  </si>
  <si>
    <t>2021/4/24</t>
  </si>
  <si>
    <t>2021/4/25</t>
  </si>
  <si>
    <t>2021/4/26</t>
  </si>
  <si>
    <t>2021/4/27</t>
  </si>
  <si>
    <t>2021/4/28</t>
  </si>
  <si>
    <t>2021/4/29</t>
  </si>
  <si>
    <t>2021/4/30</t>
  </si>
  <si>
    <t>2021/5/1</t>
  </si>
  <si>
    <t>2021/5/2</t>
  </si>
  <si>
    <t>2021/5/3</t>
  </si>
  <si>
    <t>2021/5/4</t>
  </si>
  <si>
    <t>2021/5/5</t>
  </si>
  <si>
    <t>2021/5/6</t>
  </si>
  <si>
    <t>2021/5/7</t>
  </si>
  <si>
    <t>2021/5/8</t>
  </si>
  <si>
    <t>2021/5/9</t>
  </si>
  <si>
    <t>2021/5/10</t>
  </si>
  <si>
    <t>2021/5/11</t>
  </si>
  <si>
    <t>2021/5/12</t>
  </si>
  <si>
    <t>2021/5/13</t>
  </si>
  <si>
    <t>2021/5/14</t>
  </si>
  <si>
    <t>2021/5/15</t>
  </si>
  <si>
    <t>2021/5/16</t>
  </si>
  <si>
    <t>2021/5/17</t>
  </si>
  <si>
    <t>2021/5/18</t>
  </si>
  <si>
    <t>2021/5/19</t>
  </si>
  <si>
    <t>2021/5/20</t>
  </si>
  <si>
    <t>2021/5/21</t>
  </si>
  <si>
    <t>2021/5/22</t>
  </si>
  <si>
    <t>2021/5/23</t>
  </si>
  <si>
    <t>2021/5/24</t>
  </si>
  <si>
    <t>2021/5/25</t>
  </si>
  <si>
    <t>2021/5/26</t>
  </si>
  <si>
    <t>2021/5/27</t>
  </si>
  <si>
    <t>2021/5/28</t>
  </si>
  <si>
    <t>2021/5/29</t>
  </si>
  <si>
    <t>2021/5/30</t>
  </si>
  <si>
    <t>2021/5/31</t>
  </si>
  <si>
    <t>2021/6/1</t>
  </si>
  <si>
    <t>2021/6/2</t>
  </si>
  <si>
    <t>2021/6/3</t>
  </si>
  <si>
    <t>2021/6/4</t>
  </si>
  <si>
    <t>2021/6/5</t>
  </si>
  <si>
    <t>2021/6/6</t>
  </si>
  <si>
    <t>2021/6/7</t>
  </si>
  <si>
    <t>2021/6/8</t>
  </si>
  <si>
    <t>2021/6/9</t>
  </si>
  <si>
    <t>2021/6/10</t>
  </si>
  <si>
    <t>2021/6/11</t>
  </si>
  <si>
    <t>2021/6/12</t>
  </si>
  <si>
    <t>2021/6/13</t>
  </si>
  <si>
    <t>2021/6/14</t>
  </si>
  <si>
    <t>2021/6/15</t>
  </si>
  <si>
    <t>2021/6/16</t>
  </si>
  <si>
    <t>2021/6/17</t>
  </si>
  <si>
    <t>2021/6/18</t>
  </si>
  <si>
    <t>2021/6/19</t>
  </si>
  <si>
    <t>2021/6/20</t>
  </si>
  <si>
    <t>2021/6/21</t>
  </si>
  <si>
    <t>2021/6/22</t>
  </si>
  <si>
    <t>2021/6/23</t>
  </si>
  <si>
    <t>2021/6/24</t>
  </si>
  <si>
    <t>2021/6/25</t>
  </si>
  <si>
    <t>2021/6/26</t>
  </si>
  <si>
    <t>2021/6/27</t>
  </si>
  <si>
    <t>2021/6/28</t>
  </si>
  <si>
    <t>2021/6/29</t>
  </si>
  <si>
    <t>2021/6/30</t>
  </si>
  <si>
    <t>2021/7/1</t>
  </si>
  <si>
    <t>2021/7/2</t>
  </si>
  <si>
    <t>2021/7/3</t>
  </si>
  <si>
    <t>2021/7/4</t>
  </si>
  <si>
    <t>2021/7/5</t>
  </si>
  <si>
    <t>2021/7/6</t>
  </si>
  <si>
    <t>2021/7/7</t>
  </si>
  <si>
    <t>2021/7/8</t>
  </si>
  <si>
    <t>2021/7/9</t>
  </si>
  <si>
    <t>2021/7/10</t>
  </si>
  <si>
    <t>2021/7/11</t>
  </si>
  <si>
    <t>2021/7/12</t>
  </si>
  <si>
    <t>2021/7/13</t>
  </si>
  <si>
    <t>2021/7/14</t>
  </si>
  <si>
    <t>2021/7/15</t>
  </si>
  <si>
    <t>2021/7/16</t>
  </si>
  <si>
    <t>2021/7/17</t>
  </si>
  <si>
    <t>2021/7/18</t>
  </si>
  <si>
    <t>2021/7/19</t>
  </si>
  <si>
    <t>2021/7/20</t>
  </si>
  <si>
    <t>2021/7/21</t>
  </si>
  <si>
    <t>2021/7/22</t>
  </si>
  <si>
    <t>2021/7/23</t>
  </si>
  <si>
    <t>2021/7/24</t>
  </si>
  <si>
    <t>2021/7/25</t>
  </si>
  <si>
    <t>2021/7/26</t>
  </si>
  <si>
    <t>2021/7/27</t>
  </si>
  <si>
    <t>2021/7/28</t>
  </si>
  <si>
    <t>2021/7/29</t>
  </si>
  <si>
    <t>2021/7/30</t>
  </si>
  <si>
    <t>2021/7/31</t>
  </si>
  <si>
    <t>2021/8/1</t>
  </si>
  <si>
    <t>2021/8/2</t>
  </si>
  <si>
    <t>2021/8/3</t>
  </si>
  <si>
    <t>2021/8/4</t>
  </si>
  <si>
    <t>2021/8/5</t>
  </si>
  <si>
    <t>2021/8/6</t>
  </si>
  <si>
    <t>2021/8/7</t>
  </si>
  <si>
    <t>2021/8/8</t>
  </si>
  <si>
    <t>2021/8/9</t>
  </si>
  <si>
    <t>2021/8/10</t>
  </si>
  <si>
    <t>2021/8/11</t>
  </si>
  <si>
    <t>2021/8/12</t>
  </si>
  <si>
    <t>2021/8/13</t>
  </si>
  <si>
    <t>2021/8/14</t>
  </si>
  <si>
    <t>2021/8/15</t>
  </si>
  <si>
    <t>2021/8/16</t>
  </si>
  <si>
    <t>2021/8/17</t>
  </si>
  <si>
    <t>2021/8/18</t>
  </si>
  <si>
    <t>2021/8/19</t>
  </si>
  <si>
    <t>2021/8/20</t>
  </si>
  <si>
    <t>2021/8/21</t>
  </si>
  <si>
    <t>2021/8/22</t>
  </si>
  <si>
    <t>2021/8/23</t>
  </si>
  <si>
    <t>2021/8/24</t>
  </si>
  <si>
    <t>2021/8/25</t>
  </si>
  <si>
    <t>2021/8/26</t>
  </si>
  <si>
    <t>2021/8/27</t>
  </si>
  <si>
    <t>2021/8/28</t>
  </si>
  <si>
    <t>2021/8/29</t>
  </si>
  <si>
    <t>2021/8/30</t>
  </si>
  <si>
    <t>2021/8/31</t>
  </si>
  <si>
    <t>2021/9/1</t>
  </si>
  <si>
    <t>2021/9/2</t>
  </si>
  <si>
    <t>2021/9/3</t>
  </si>
  <si>
    <t>2021/9/4</t>
  </si>
  <si>
    <t>2021/9/5</t>
  </si>
  <si>
    <t>2021/9/6</t>
  </si>
  <si>
    <t>2021/9/7</t>
  </si>
  <si>
    <t>2021/9/8</t>
  </si>
  <si>
    <t>2021/9/9</t>
  </si>
  <si>
    <t>2021/9/10</t>
  </si>
  <si>
    <t>2021/9/11</t>
  </si>
  <si>
    <t>2021/9/12</t>
  </si>
  <si>
    <t>2021/9/13</t>
  </si>
  <si>
    <t>2021/9/14</t>
  </si>
  <si>
    <t>2021/9/15</t>
  </si>
  <si>
    <t>2021/9/16</t>
  </si>
  <si>
    <t>2021/9/17</t>
  </si>
  <si>
    <t>2021/9/18</t>
  </si>
  <si>
    <t>2021/9/19</t>
  </si>
  <si>
    <t>2021/9/20</t>
  </si>
  <si>
    <t>2021/9/21</t>
  </si>
  <si>
    <t>2021/9/22</t>
  </si>
  <si>
    <t>2021/9/23</t>
  </si>
  <si>
    <t>2021/9/24</t>
  </si>
  <si>
    <t>2021/9/25</t>
  </si>
  <si>
    <t>2021/9/26</t>
  </si>
  <si>
    <t>2021/9/27</t>
  </si>
  <si>
    <t>2021/9/28</t>
  </si>
  <si>
    <t>2021/9/29</t>
  </si>
  <si>
    <t>2021/9/30</t>
  </si>
  <si>
    <t>2021/10/1</t>
  </si>
  <si>
    <t>2021/10/2</t>
  </si>
  <si>
    <t>2021/10/3</t>
  </si>
  <si>
    <t>2021/10/4</t>
  </si>
  <si>
    <t>2021/10/5</t>
  </si>
  <si>
    <t>2021/10/6</t>
  </si>
  <si>
    <t>2021/10/7</t>
  </si>
  <si>
    <t>2021/10/8</t>
  </si>
  <si>
    <t>2021/10/9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</si>
  <si>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</si>
  <si>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</si>
  <si>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</si>
  <si>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</si>
  <si>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</si>
  <si>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</si>
  <si>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</si>
  <si>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</si>
  <si>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</si>
  <si>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</si>
  <si>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</si>
  <si>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</si>
  <si>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</si>
  <si>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</si>
  <si>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</si>
  <si>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</si>
  <si>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</si>
  <si>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</si>
  <si>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</si>
  <si>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</si>
  <si>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</si>
  <si>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</si>
  <si>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month</t>
    <phoneticPr fontId="2" type="noConversion"/>
  </si>
  <si>
    <t>season</t>
    <phoneticPr fontId="2" type="noConversion"/>
  </si>
  <si>
    <t>winter</t>
    <phoneticPr fontId="2" type="noConversion"/>
  </si>
  <si>
    <t>spring</t>
    <phoneticPr fontId="2" type="noConversion"/>
  </si>
  <si>
    <t>summer</t>
    <phoneticPr fontId="2" type="noConversion"/>
  </si>
  <si>
    <t>fall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</si>
</sst>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1"/>
  <sheetViews>
    <sheetView tabSelected="1" workbookViewId="0">
      <selection activeCell="E9" sqref="E9"/>
    </sheetView>
  </sheetViews>
  <sheetFormatPr defaultRowHeight="14" x14ac:dyDescent="0.25"/>
  <cols>
    <col min="1" max="2" width="12.453125" bestFit="1" customWidth="1"/>
    <col min="3" max="3" width="19.453125" bestFit="1" customWidth="1"/>
    <col min="4" max="4" width="15.90625" bestFit="1" customWidth="1"/>
    <col min="5" max="5" width="17.08984375" bestFit="1" customWidth="1"/>
    <col min="6" max="6" width="12.453125" bestFit="1" customWidth="1"/>
    <col min="7" max="8" width="14.6328125" bestFit="1" customWidth="1"/>
    <col min="9" max="9" width="6.72656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619</v>
      </c>
      <c r="J1" s="1" t="s">
        <v>620</v>
      </c>
    </row>
    <row r="2" spans="1:10" x14ac:dyDescent="0.25">
      <c r="A2">
        <v>44</v>
      </c>
      <c r="B2">
        <v>26</v>
      </c>
      <c r="C2">
        <v>35.46</v>
      </c>
      <c r="D2">
        <v>0</v>
      </c>
      <c r="E2">
        <v>13.67</v>
      </c>
      <c r="F2">
        <v>41.833333330000002</v>
      </c>
      <c r="G2" t="s">
        <v>8</v>
      </c>
      <c r="H2" t="s">
        <v>9</v>
      </c>
      <c r="I2">
        <f>MONTH(G2)</f>
        <v>3</v>
      </c>
      <c r="J2" t="str">
        <f>VLOOKUP(I2,season!$B$1:$C$13,2,FALSE)</f>
        <v>spring</v>
      </c>
    </row>
    <row r="3" spans="1:10" x14ac:dyDescent="0.25">
      <c r="A3">
        <v>56</v>
      </c>
      <c r="B3">
        <v>38</v>
      </c>
      <c r="C3">
        <v>48.17</v>
      </c>
      <c r="D3">
        <v>0</v>
      </c>
      <c r="E3">
        <v>30.46</v>
      </c>
      <c r="F3">
        <v>51.125</v>
      </c>
      <c r="G3" t="s">
        <v>10</v>
      </c>
      <c r="H3" t="s">
        <v>9</v>
      </c>
      <c r="I3">
        <f t="shared" ref="I3:I66" si="0">MONTH(G3)</f>
        <v>3</v>
      </c>
      <c r="J3" t="str">
        <f>VLOOKUP(I3,season!$B$1:$C$13,2,FALSE)</f>
        <v>spring</v>
      </c>
    </row>
    <row r="4" spans="1:10" x14ac:dyDescent="0.25">
      <c r="A4">
        <v>58</v>
      </c>
      <c r="B4">
        <v>48</v>
      </c>
      <c r="C4">
        <v>52.41</v>
      </c>
      <c r="D4">
        <v>0.01</v>
      </c>
      <c r="E4">
        <v>44.59</v>
      </c>
      <c r="F4">
        <v>75.470588239999998</v>
      </c>
      <c r="G4" t="s">
        <v>11</v>
      </c>
      <c r="H4" t="s">
        <v>9</v>
      </c>
      <c r="I4">
        <f t="shared" si="0"/>
        <v>3</v>
      </c>
      <c r="J4" t="str">
        <f>VLOOKUP(I4,season!$B$1:$C$13,2,FALSE)</f>
        <v>spring</v>
      </c>
    </row>
    <row r="5" spans="1:10" x14ac:dyDescent="0.25">
      <c r="A5">
        <v>57</v>
      </c>
      <c r="B5">
        <v>46</v>
      </c>
      <c r="C5">
        <v>50.52</v>
      </c>
      <c r="D5">
        <v>0.28000000000000003</v>
      </c>
      <c r="E5">
        <v>28.52</v>
      </c>
      <c r="F5">
        <v>44.76</v>
      </c>
      <c r="G5" t="s">
        <v>12</v>
      </c>
      <c r="H5" t="s">
        <v>9</v>
      </c>
      <c r="I5">
        <f t="shared" si="0"/>
        <v>3</v>
      </c>
      <c r="J5" t="str">
        <f>VLOOKUP(I5,season!$B$1:$C$13,2,FALSE)</f>
        <v>spring</v>
      </c>
    </row>
    <row r="6" spans="1:10" x14ac:dyDescent="0.25">
      <c r="A6">
        <v>52</v>
      </c>
      <c r="B6">
        <v>40</v>
      </c>
      <c r="C6">
        <v>44.75</v>
      </c>
      <c r="D6">
        <v>0</v>
      </c>
      <c r="E6">
        <v>25.38</v>
      </c>
      <c r="F6">
        <v>48.5</v>
      </c>
      <c r="G6" t="s">
        <v>13</v>
      </c>
      <c r="H6" t="s">
        <v>9</v>
      </c>
      <c r="I6">
        <f t="shared" si="0"/>
        <v>3</v>
      </c>
      <c r="J6" t="str">
        <f>VLOOKUP(I6,season!$B$1:$C$13,2,FALSE)</f>
        <v>spring</v>
      </c>
    </row>
    <row r="7" spans="1:10" x14ac:dyDescent="0.25">
      <c r="A7">
        <v>45</v>
      </c>
      <c r="B7">
        <v>37</v>
      </c>
      <c r="C7">
        <v>41.62</v>
      </c>
      <c r="D7">
        <v>0</v>
      </c>
      <c r="E7">
        <v>34.03</v>
      </c>
      <c r="F7">
        <v>74.743589740000004</v>
      </c>
      <c r="G7" t="s">
        <v>14</v>
      </c>
      <c r="H7" t="s">
        <v>9</v>
      </c>
      <c r="I7">
        <f t="shared" si="0"/>
        <v>3</v>
      </c>
      <c r="J7" t="str">
        <f>VLOOKUP(I7,season!$B$1:$C$13,2,FALSE)</f>
        <v>spring</v>
      </c>
    </row>
    <row r="8" spans="1:10" x14ac:dyDescent="0.25">
      <c r="A8">
        <v>47</v>
      </c>
      <c r="B8">
        <v>37</v>
      </c>
      <c r="C8">
        <v>41</v>
      </c>
      <c r="D8">
        <v>0.14000000000000001</v>
      </c>
      <c r="E8">
        <v>16.46</v>
      </c>
      <c r="F8">
        <v>42.125</v>
      </c>
      <c r="G8" t="s">
        <v>15</v>
      </c>
      <c r="H8" t="s">
        <v>9</v>
      </c>
      <c r="I8">
        <f t="shared" si="0"/>
        <v>3</v>
      </c>
      <c r="J8" t="str">
        <f>VLOOKUP(I8,season!$B$1:$C$13,2,FALSE)</f>
        <v>spring</v>
      </c>
    </row>
    <row r="9" spans="1:10" x14ac:dyDescent="0.25">
      <c r="A9">
        <v>60</v>
      </c>
      <c r="B9">
        <v>37</v>
      </c>
      <c r="C9">
        <v>47.83</v>
      </c>
      <c r="D9">
        <v>0</v>
      </c>
      <c r="E9">
        <v>14.65</v>
      </c>
      <c r="F9">
        <v>27.652173909999998</v>
      </c>
      <c r="G9" t="s">
        <v>16</v>
      </c>
      <c r="H9" t="s">
        <v>9</v>
      </c>
      <c r="I9">
        <f t="shared" si="0"/>
        <v>3</v>
      </c>
      <c r="J9" t="str">
        <f>VLOOKUP(I9,season!$B$1:$C$13,2,FALSE)</f>
        <v>spring</v>
      </c>
    </row>
    <row r="10" spans="1:10" x14ac:dyDescent="0.25">
      <c r="A10">
        <v>72</v>
      </c>
      <c r="B10">
        <v>47</v>
      </c>
      <c r="C10">
        <v>59.29</v>
      </c>
      <c r="D10">
        <v>0</v>
      </c>
      <c r="E10">
        <v>22.83</v>
      </c>
      <c r="F10">
        <v>25.75</v>
      </c>
      <c r="G10" t="s">
        <v>17</v>
      </c>
      <c r="H10" t="s">
        <v>9</v>
      </c>
      <c r="I10">
        <f t="shared" si="0"/>
        <v>3</v>
      </c>
      <c r="J10" t="str">
        <f>VLOOKUP(I10,season!$B$1:$C$13,2,FALSE)</f>
        <v>spring</v>
      </c>
    </row>
    <row r="11" spans="1:10" x14ac:dyDescent="0.25">
      <c r="A11">
        <v>66</v>
      </c>
      <c r="B11">
        <v>55</v>
      </c>
      <c r="C11">
        <v>61</v>
      </c>
      <c r="D11">
        <v>0</v>
      </c>
      <c r="E11">
        <v>40.17</v>
      </c>
      <c r="F11">
        <v>46.833333330000002</v>
      </c>
      <c r="G11" t="s">
        <v>18</v>
      </c>
      <c r="H11" t="s">
        <v>9</v>
      </c>
      <c r="I11">
        <f t="shared" si="0"/>
        <v>3</v>
      </c>
      <c r="J11" t="str">
        <f>VLOOKUP(I11,season!$B$1:$C$13,2,FALSE)</f>
        <v>spring</v>
      </c>
    </row>
    <row r="12" spans="1:10" x14ac:dyDescent="0.25">
      <c r="A12">
        <v>56</v>
      </c>
      <c r="B12">
        <v>44</v>
      </c>
      <c r="C12">
        <v>50.42</v>
      </c>
      <c r="D12">
        <v>0</v>
      </c>
      <c r="E12">
        <v>28.54</v>
      </c>
      <c r="F12">
        <v>44.583333330000002</v>
      </c>
      <c r="G12" t="s">
        <v>19</v>
      </c>
      <c r="H12" t="s">
        <v>9</v>
      </c>
      <c r="I12">
        <f t="shared" si="0"/>
        <v>3</v>
      </c>
      <c r="J12" t="str">
        <f>VLOOKUP(I12,season!$B$1:$C$13,2,FALSE)</f>
        <v>spring</v>
      </c>
    </row>
    <row r="13" spans="1:10" x14ac:dyDescent="0.25">
      <c r="A13">
        <v>48</v>
      </c>
      <c r="B13">
        <v>42</v>
      </c>
      <c r="C13">
        <v>44.69</v>
      </c>
      <c r="D13">
        <v>0</v>
      </c>
      <c r="E13">
        <v>36.15</v>
      </c>
      <c r="F13">
        <v>72.53846154</v>
      </c>
      <c r="G13" t="s">
        <v>20</v>
      </c>
      <c r="H13" t="s">
        <v>9</v>
      </c>
      <c r="I13">
        <f t="shared" si="0"/>
        <v>3</v>
      </c>
      <c r="J13" t="str">
        <f>VLOOKUP(I13,season!$B$1:$C$13,2,FALSE)</f>
        <v>spring</v>
      </c>
    </row>
    <row r="14" spans="1:10" x14ac:dyDescent="0.25">
      <c r="A14">
        <v>70</v>
      </c>
      <c r="B14">
        <v>43</v>
      </c>
      <c r="C14">
        <v>54.57</v>
      </c>
      <c r="D14">
        <v>0.17</v>
      </c>
      <c r="E14">
        <v>41.29</v>
      </c>
      <c r="F14">
        <v>70.285714290000001</v>
      </c>
      <c r="G14" t="s">
        <v>21</v>
      </c>
      <c r="H14" t="s">
        <v>9</v>
      </c>
      <c r="I14">
        <f t="shared" si="0"/>
        <v>3</v>
      </c>
      <c r="J14" t="str">
        <f>VLOOKUP(I14,season!$B$1:$C$13,2,FALSE)</f>
        <v>spring</v>
      </c>
    </row>
    <row r="15" spans="1:10" x14ac:dyDescent="0.25">
      <c r="A15">
        <v>55</v>
      </c>
      <c r="B15">
        <v>45</v>
      </c>
      <c r="C15">
        <v>48.92</v>
      </c>
      <c r="D15">
        <v>0.12</v>
      </c>
      <c r="E15">
        <v>21.67</v>
      </c>
      <c r="F15">
        <v>34.458333330000002</v>
      </c>
      <c r="G15" t="s">
        <v>22</v>
      </c>
      <c r="H15" t="s">
        <v>9</v>
      </c>
      <c r="I15">
        <f t="shared" si="0"/>
        <v>3</v>
      </c>
      <c r="J15" t="str">
        <f>VLOOKUP(I15,season!$B$1:$C$13,2,FALSE)</f>
        <v>spring</v>
      </c>
    </row>
    <row r="16" spans="1:10" x14ac:dyDescent="0.25">
      <c r="A16">
        <v>53</v>
      </c>
      <c r="B16">
        <v>42</v>
      </c>
      <c r="C16">
        <v>46.75</v>
      </c>
      <c r="D16">
        <v>0</v>
      </c>
      <c r="E16">
        <v>19.329999999999998</v>
      </c>
      <c r="F16">
        <v>34.875</v>
      </c>
      <c r="G16" t="s">
        <v>23</v>
      </c>
      <c r="H16" t="s">
        <v>9</v>
      </c>
      <c r="I16">
        <f t="shared" si="0"/>
        <v>3</v>
      </c>
      <c r="J16" t="str">
        <f>VLOOKUP(I16,season!$B$1:$C$13,2,FALSE)</f>
        <v>spring</v>
      </c>
    </row>
    <row r="17" spans="1:10" x14ac:dyDescent="0.25">
      <c r="A17">
        <v>43</v>
      </c>
      <c r="B17">
        <v>34</v>
      </c>
      <c r="C17">
        <v>39.270000000000003</v>
      </c>
      <c r="D17">
        <v>0</v>
      </c>
      <c r="E17">
        <v>20.81</v>
      </c>
      <c r="F17">
        <v>48.84615385</v>
      </c>
      <c r="G17" t="s">
        <v>24</v>
      </c>
      <c r="H17" t="s">
        <v>9</v>
      </c>
      <c r="I17">
        <f t="shared" si="0"/>
        <v>3</v>
      </c>
      <c r="J17" t="str">
        <f>VLOOKUP(I17,season!$B$1:$C$13,2,FALSE)</f>
        <v>spring</v>
      </c>
    </row>
    <row r="18" spans="1:10" x14ac:dyDescent="0.25">
      <c r="A18">
        <v>55</v>
      </c>
      <c r="B18">
        <v>41</v>
      </c>
      <c r="C18">
        <v>47.47</v>
      </c>
      <c r="D18">
        <v>0.08</v>
      </c>
      <c r="E18">
        <v>38.32</v>
      </c>
      <c r="F18">
        <v>71.58823529</v>
      </c>
      <c r="G18" t="s">
        <v>25</v>
      </c>
      <c r="H18" t="s">
        <v>9</v>
      </c>
      <c r="I18">
        <f t="shared" si="0"/>
        <v>3</v>
      </c>
      <c r="J18" t="str">
        <f>VLOOKUP(I18,season!$B$1:$C$13,2,FALSE)</f>
        <v>spring</v>
      </c>
    </row>
    <row r="19" spans="1:10" x14ac:dyDescent="0.25">
      <c r="A19">
        <v>53</v>
      </c>
      <c r="B19">
        <v>44</v>
      </c>
      <c r="C19">
        <v>47.63</v>
      </c>
      <c r="D19">
        <v>7.0000000000000007E-2</v>
      </c>
      <c r="E19">
        <v>26.79</v>
      </c>
      <c r="F19">
        <v>44.666666669999998</v>
      </c>
      <c r="G19" t="s">
        <v>26</v>
      </c>
      <c r="H19" t="s">
        <v>9</v>
      </c>
      <c r="I19">
        <f t="shared" si="0"/>
        <v>3</v>
      </c>
      <c r="J19" t="str">
        <f>VLOOKUP(I19,season!$B$1:$C$13,2,FALSE)</f>
        <v>spring</v>
      </c>
    </row>
    <row r="20" spans="1:10" x14ac:dyDescent="0.25">
      <c r="A20">
        <v>52</v>
      </c>
      <c r="B20">
        <v>42</v>
      </c>
      <c r="C20">
        <v>46.21</v>
      </c>
      <c r="D20">
        <v>1</v>
      </c>
      <c r="E20">
        <v>40.07</v>
      </c>
      <c r="F20">
        <v>79.448275859999995</v>
      </c>
      <c r="G20" t="s">
        <v>27</v>
      </c>
      <c r="H20" t="s">
        <v>9</v>
      </c>
      <c r="I20">
        <f t="shared" si="0"/>
        <v>3</v>
      </c>
      <c r="J20" t="str">
        <f>VLOOKUP(I20,season!$B$1:$C$13,2,FALSE)</f>
        <v>spring</v>
      </c>
    </row>
    <row r="21" spans="1:10" x14ac:dyDescent="0.25">
      <c r="A21">
        <v>77</v>
      </c>
      <c r="B21">
        <v>47</v>
      </c>
      <c r="C21">
        <v>55.95</v>
      </c>
      <c r="D21">
        <v>0.02</v>
      </c>
      <c r="E21">
        <v>47</v>
      </c>
      <c r="F21">
        <v>74.846153849999993</v>
      </c>
      <c r="G21" t="s">
        <v>28</v>
      </c>
      <c r="H21" t="s">
        <v>9</v>
      </c>
      <c r="I21">
        <f t="shared" si="0"/>
        <v>3</v>
      </c>
      <c r="J21" t="str">
        <f>VLOOKUP(I21,season!$B$1:$C$13,2,FALSE)</f>
        <v>spring</v>
      </c>
    </row>
    <row r="22" spans="1:10" x14ac:dyDescent="0.25">
      <c r="A22">
        <v>67</v>
      </c>
      <c r="B22">
        <v>42</v>
      </c>
      <c r="C22">
        <v>48.46</v>
      </c>
      <c r="D22">
        <v>0</v>
      </c>
      <c r="E22">
        <v>22.67</v>
      </c>
      <c r="F22">
        <v>37.958333330000002</v>
      </c>
      <c r="G22" t="s">
        <v>29</v>
      </c>
      <c r="H22" t="s">
        <v>9</v>
      </c>
      <c r="I22">
        <f t="shared" si="0"/>
        <v>3</v>
      </c>
      <c r="J22" t="str">
        <f>VLOOKUP(I22,season!$B$1:$C$13,2,FALSE)</f>
        <v>spring</v>
      </c>
    </row>
    <row r="23" spans="1:10" x14ac:dyDescent="0.25">
      <c r="A23">
        <v>43</v>
      </c>
      <c r="B23">
        <v>35</v>
      </c>
      <c r="C23">
        <v>38.380000000000003</v>
      </c>
      <c r="D23">
        <v>0</v>
      </c>
      <c r="E23">
        <v>15.17</v>
      </c>
      <c r="F23">
        <v>39.791666669999998</v>
      </c>
      <c r="G23" t="s">
        <v>30</v>
      </c>
      <c r="H23" t="s">
        <v>9</v>
      </c>
      <c r="I23">
        <f t="shared" si="0"/>
        <v>3</v>
      </c>
      <c r="J23" t="str">
        <f>VLOOKUP(I23,season!$B$1:$C$13,2,FALSE)</f>
        <v>spring</v>
      </c>
    </row>
    <row r="24" spans="1:10" x14ac:dyDescent="0.25">
      <c r="A24">
        <v>42</v>
      </c>
      <c r="B24">
        <v>37</v>
      </c>
      <c r="C24">
        <v>39.159999999999997</v>
      </c>
      <c r="D24">
        <v>0</v>
      </c>
      <c r="E24">
        <v>33.479999999999997</v>
      </c>
      <c r="F24">
        <v>80.8</v>
      </c>
      <c r="G24" t="s">
        <v>31</v>
      </c>
      <c r="H24" t="s">
        <v>9</v>
      </c>
      <c r="I24">
        <f t="shared" si="0"/>
        <v>3</v>
      </c>
      <c r="J24" t="str">
        <f>VLOOKUP(I24,season!$B$1:$C$13,2,FALSE)</f>
        <v>spring</v>
      </c>
    </row>
    <row r="25" spans="1:10" x14ac:dyDescent="0.25">
      <c r="A25">
        <v>53</v>
      </c>
      <c r="B25">
        <v>37</v>
      </c>
      <c r="C25">
        <v>44.04</v>
      </c>
      <c r="D25">
        <v>1.44</v>
      </c>
      <c r="E25">
        <v>32.04</v>
      </c>
      <c r="F25">
        <v>64.111111109999996</v>
      </c>
      <c r="G25" t="s">
        <v>32</v>
      </c>
      <c r="H25" t="s">
        <v>9</v>
      </c>
      <c r="I25">
        <f t="shared" si="0"/>
        <v>3</v>
      </c>
      <c r="J25" t="str">
        <f>VLOOKUP(I25,season!$B$1:$C$13,2,FALSE)</f>
        <v>spring</v>
      </c>
    </row>
    <row r="26" spans="1:10" x14ac:dyDescent="0.25">
      <c r="A26">
        <v>45</v>
      </c>
      <c r="B26">
        <v>41</v>
      </c>
      <c r="C26">
        <v>42.8</v>
      </c>
      <c r="D26">
        <v>0</v>
      </c>
      <c r="E26">
        <v>33.97</v>
      </c>
      <c r="F26">
        <v>70.966666669999995</v>
      </c>
      <c r="G26" t="s">
        <v>33</v>
      </c>
      <c r="H26" t="s">
        <v>9</v>
      </c>
      <c r="I26">
        <f t="shared" si="0"/>
        <v>3</v>
      </c>
      <c r="J26" t="str">
        <f>VLOOKUP(I26,season!$B$1:$C$13,2,FALSE)</f>
        <v>spring</v>
      </c>
    </row>
    <row r="27" spans="1:10" x14ac:dyDescent="0.25">
      <c r="A27">
        <v>58</v>
      </c>
      <c r="B27">
        <v>39</v>
      </c>
      <c r="C27">
        <v>47</v>
      </c>
      <c r="D27">
        <v>0.01</v>
      </c>
      <c r="E27">
        <v>32.17</v>
      </c>
      <c r="F27">
        <v>57.583333330000002</v>
      </c>
      <c r="G27" t="s">
        <v>34</v>
      </c>
      <c r="H27" t="s">
        <v>9</v>
      </c>
      <c r="I27">
        <f t="shared" si="0"/>
        <v>3</v>
      </c>
      <c r="J27" t="str">
        <f>VLOOKUP(I27,season!$B$1:$C$13,2,FALSE)</f>
        <v>spring</v>
      </c>
    </row>
    <row r="28" spans="1:10" x14ac:dyDescent="0.25">
      <c r="A28">
        <v>67</v>
      </c>
      <c r="B28">
        <v>51</v>
      </c>
      <c r="C28">
        <v>57.46</v>
      </c>
      <c r="D28">
        <v>0</v>
      </c>
      <c r="E28">
        <v>34.75</v>
      </c>
      <c r="F28">
        <v>47.333333330000002</v>
      </c>
      <c r="G28" t="s">
        <v>35</v>
      </c>
      <c r="H28" t="s">
        <v>9</v>
      </c>
      <c r="I28">
        <f t="shared" si="0"/>
        <v>3</v>
      </c>
      <c r="J28" t="str">
        <f>VLOOKUP(I28,season!$B$1:$C$13,2,FALSE)</f>
        <v>spring</v>
      </c>
    </row>
    <row r="29" spans="1:10" x14ac:dyDescent="0.25">
      <c r="A29">
        <v>51</v>
      </c>
      <c r="B29">
        <v>45</v>
      </c>
      <c r="C29">
        <v>46.35</v>
      </c>
      <c r="D29">
        <v>0</v>
      </c>
      <c r="E29">
        <v>38.159999999999997</v>
      </c>
      <c r="F29">
        <v>74.903225809999995</v>
      </c>
      <c r="G29" t="s">
        <v>36</v>
      </c>
      <c r="H29" t="s">
        <v>9</v>
      </c>
      <c r="I29">
        <f t="shared" si="0"/>
        <v>3</v>
      </c>
      <c r="J29" t="str">
        <f>VLOOKUP(I29,season!$B$1:$C$13,2,FALSE)</f>
        <v>spring</v>
      </c>
    </row>
    <row r="30" spans="1:10" x14ac:dyDescent="0.25">
      <c r="A30">
        <v>47</v>
      </c>
      <c r="B30">
        <v>45</v>
      </c>
      <c r="C30">
        <v>45.46</v>
      </c>
      <c r="D30">
        <v>0.42</v>
      </c>
      <c r="E30">
        <v>43.16</v>
      </c>
      <c r="F30">
        <v>91.810810810000007</v>
      </c>
      <c r="G30" t="s">
        <v>37</v>
      </c>
      <c r="H30" t="s">
        <v>9</v>
      </c>
      <c r="I30">
        <f t="shared" si="0"/>
        <v>3</v>
      </c>
      <c r="J30" t="str">
        <f>VLOOKUP(I30,season!$B$1:$C$13,2,FALSE)</f>
        <v>spring</v>
      </c>
    </row>
    <row r="31" spans="1:10" x14ac:dyDescent="0.25">
      <c r="A31">
        <v>49</v>
      </c>
      <c r="B31">
        <v>42</v>
      </c>
      <c r="C31">
        <v>45.74</v>
      </c>
      <c r="D31">
        <v>0.01</v>
      </c>
      <c r="E31">
        <v>40.090000000000003</v>
      </c>
      <c r="F31">
        <v>80.714285709999999</v>
      </c>
      <c r="G31" t="s">
        <v>38</v>
      </c>
      <c r="H31" t="s">
        <v>9</v>
      </c>
      <c r="I31">
        <f t="shared" si="0"/>
        <v>3</v>
      </c>
      <c r="J31" t="str">
        <f>VLOOKUP(I31,season!$B$1:$C$13,2,FALSE)</f>
        <v>spring</v>
      </c>
    </row>
    <row r="32" spans="1:10" x14ac:dyDescent="0.25">
      <c r="A32">
        <v>48</v>
      </c>
      <c r="B32">
        <v>41</v>
      </c>
      <c r="C32">
        <v>44.06</v>
      </c>
      <c r="D32">
        <v>0.14000000000000001</v>
      </c>
      <c r="E32">
        <v>35.68</v>
      </c>
      <c r="F32">
        <v>73</v>
      </c>
      <c r="G32" t="s">
        <v>39</v>
      </c>
      <c r="H32" t="s">
        <v>9</v>
      </c>
      <c r="I32">
        <f t="shared" si="0"/>
        <v>3</v>
      </c>
      <c r="J32" t="str">
        <f>VLOOKUP(I32,season!$B$1:$C$13,2,FALSE)</f>
        <v>spring</v>
      </c>
    </row>
    <row r="33" spans="1:10" x14ac:dyDescent="0.25">
      <c r="A33">
        <v>55</v>
      </c>
      <c r="B33">
        <v>39</v>
      </c>
      <c r="C33">
        <v>45.55</v>
      </c>
      <c r="D33">
        <v>0</v>
      </c>
      <c r="E33">
        <v>28.31</v>
      </c>
      <c r="F33">
        <v>53.17241379</v>
      </c>
      <c r="G33" t="s">
        <v>40</v>
      </c>
      <c r="H33" t="s">
        <v>9</v>
      </c>
      <c r="I33">
        <f t="shared" si="0"/>
        <v>4</v>
      </c>
      <c r="J33" t="str">
        <f>VLOOKUP(I33,season!$B$1:$C$13,2,FALSE)</f>
        <v>spring</v>
      </c>
    </row>
    <row r="34" spans="1:10" x14ac:dyDescent="0.25">
      <c r="A34">
        <v>58</v>
      </c>
      <c r="B34">
        <v>40</v>
      </c>
      <c r="C34">
        <v>49.17</v>
      </c>
      <c r="D34">
        <v>0</v>
      </c>
      <c r="E34">
        <v>27.96</v>
      </c>
      <c r="F34">
        <v>44.75</v>
      </c>
      <c r="G34" t="s">
        <v>41</v>
      </c>
      <c r="H34" t="s">
        <v>9</v>
      </c>
      <c r="I34">
        <f t="shared" si="0"/>
        <v>4</v>
      </c>
      <c r="J34" t="str">
        <f>VLOOKUP(I34,season!$B$1:$C$13,2,FALSE)</f>
        <v>spring</v>
      </c>
    </row>
    <row r="35" spans="1:10" x14ac:dyDescent="0.25">
      <c r="A35">
        <v>52</v>
      </c>
      <c r="B35">
        <v>46</v>
      </c>
      <c r="C35">
        <v>49.58</v>
      </c>
      <c r="D35">
        <v>0</v>
      </c>
      <c r="E35">
        <v>38.17</v>
      </c>
      <c r="F35">
        <v>65.166666669999998</v>
      </c>
      <c r="G35" t="s">
        <v>42</v>
      </c>
      <c r="H35" t="s">
        <v>9</v>
      </c>
      <c r="I35">
        <f t="shared" si="0"/>
        <v>4</v>
      </c>
      <c r="J35" t="str">
        <f>VLOOKUP(I35,season!$B$1:$C$13,2,FALSE)</f>
        <v>spring</v>
      </c>
    </row>
    <row r="36" spans="1:10" x14ac:dyDescent="0.25">
      <c r="A36">
        <v>60</v>
      </c>
      <c r="B36">
        <v>46</v>
      </c>
      <c r="C36">
        <v>50.89</v>
      </c>
      <c r="D36">
        <v>0.08</v>
      </c>
      <c r="E36">
        <v>40.11</v>
      </c>
      <c r="F36">
        <v>67.464285709999999</v>
      </c>
      <c r="G36" t="s">
        <v>43</v>
      </c>
      <c r="H36" t="s">
        <v>9</v>
      </c>
      <c r="I36">
        <f t="shared" si="0"/>
        <v>4</v>
      </c>
      <c r="J36" t="str">
        <f>VLOOKUP(I36,season!$B$1:$C$13,2,FALSE)</f>
        <v>spring</v>
      </c>
    </row>
    <row r="37" spans="1:10" x14ac:dyDescent="0.25">
      <c r="A37">
        <v>62</v>
      </c>
      <c r="B37">
        <v>47</v>
      </c>
      <c r="C37">
        <v>52.83</v>
      </c>
      <c r="D37">
        <v>0</v>
      </c>
      <c r="E37">
        <v>43.33</v>
      </c>
      <c r="F37">
        <v>71.083333330000002</v>
      </c>
      <c r="G37" t="s">
        <v>44</v>
      </c>
      <c r="H37" t="s">
        <v>9</v>
      </c>
      <c r="I37">
        <f t="shared" si="0"/>
        <v>4</v>
      </c>
      <c r="J37" t="str">
        <f>VLOOKUP(I37,season!$B$1:$C$13,2,FALSE)</f>
        <v>spring</v>
      </c>
    </row>
    <row r="38" spans="1:10" x14ac:dyDescent="0.25">
      <c r="A38">
        <v>66</v>
      </c>
      <c r="B38">
        <v>48</v>
      </c>
      <c r="C38">
        <v>55.75</v>
      </c>
      <c r="D38">
        <v>0.06</v>
      </c>
      <c r="E38">
        <v>32.96</v>
      </c>
      <c r="F38">
        <v>47.375</v>
      </c>
      <c r="G38" t="s">
        <v>45</v>
      </c>
      <c r="H38" t="s">
        <v>9</v>
      </c>
      <c r="I38">
        <f t="shared" si="0"/>
        <v>4</v>
      </c>
      <c r="J38" t="str">
        <f>VLOOKUP(I38,season!$B$1:$C$13,2,FALSE)</f>
        <v>spring</v>
      </c>
    </row>
    <row r="39" spans="1:10" x14ac:dyDescent="0.25">
      <c r="A39">
        <v>65</v>
      </c>
      <c r="B39">
        <v>54</v>
      </c>
      <c r="C39">
        <v>57.44</v>
      </c>
      <c r="D39">
        <v>0</v>
      </c>
      <c r="E39">
        <v>29.92</v>
      </c>
      <c r="F39">
        <v>36.92</v>
      </c>
      <c r="G39" t="s">
        <v>46</v>
      </c>
      <c r="H39" t="s">
        <v>9</v>
      </c>
      <c r="I39">
        <f t="shared" si="0"/>
        <v>4</v>
      </c>
      <c r="J39" t="str">
        <f>VLOOKUP(I39,season!$B$1:$C$13,2,FALSE)</f>
        <v>spring</v>
      </c>
    </row>
    <row r="40" spans="1:10" x14ac:dyDescent="0.25">
      <c r="A40">
        <v>62</v>
      </c>
      <c r="B40">
        <v>49</v>
      </c>
      <c r="C40">
        <v>53.69</v>
      </c>
      <c r="D40">
        <v>0.23</v>
      </c>
      <c r="E40">
        <v>45.53</v>
      </c>
      <c r="F40">
        <v>74.875</v>
      </c>
      <c r="G40" t="s">
        <v>47</v>
      </c>
      <c r="H40" t="s">
        <v>9</v>
      </c>
      <c r="I40">
        <f t="shared" si="0"/>
        <v>4</v>
      </c>
      <c r="J40" t="str">
        <f>VLOOKUP(I40,season!$B$1:$C$13,2,FALSE)</f>
        <v>spring</v>
      </c>
    </row>
    <row r="41" spans="1:10" x14ac:dyDescent="0.25">
      <c r="A41">
        <v>58</v>
      </c>
      <c r="B41">
        <v>48</v>
      </c>
      <c r="C41">
        <v>52.75</v>
      </c>
      <c r="D41">
        <v>0</v>
      </c>
      <c r="E41">
        <v>41.38</v>
      </c>
      <c r="F41">
        <v>67.84375</v>
      </c>
      <c r="G41" t="s">
        <v>48</v>
      </c>
      <c r="H41" t="s">
        <v>9</v>
      </c>
      <c r="I41">
        <f t="shared" si="0"/>
        <v>4</v>
      </c>
      <c r="J41" t="str">
        <f>VLOOKUP(I41,season!$B$1:$C$13,2,FALSE)</f>
        <v>spring</v>
      </c>
    </row>
    <row r="42" spans="1:10" x14ac:dyDescent="0.25">
      <c r="A42">
        <v>49</v>
      </c>
      <c r="B42">
        <v>40</v>
      </c>
      <c r="C42">
        <v>44.23</v>
      </c>
      <c r="D42">
        <v>0.27</v>
      </c>
      <c r="E42">
        <v>26.42</v>
      </c>
      <c r="F42">
        <v>50.84615385</v>
      </c>
      <c r="G42" t="s">
        <v>49</v>
      </c>
      <c r="H42" t="s">
        <v>9</v>
      </c>
      <c r="I42">
        <f t="shared" si="0"/>
        <v>4</v>
      </c>
      <c r="J42" t="str">
        <f>VLOOKUP(I42,season!$B$1:$C$13,2,FALSE)</f>
        <v>spring</v>
      </c>
    </row>
    <row r="43" spans="1:10" x14ac:dyDescent="0.25">
      <c r="A43">
        <v>55</v>
      </c>
      <c r="B43">
        <v>40</v>
      </c>
      <c r="C43">
        <v>47.83</v>
      </c>
      <c r="D43">
        <v>0</v>
      </c>
      <c r="E43">
        <v>18.79</v>
      </c>
      <c r="F43">
        <v>32.708333330000002</v>
      </c>
      <c r="G43" t="s">
        <v>50</v>
      </c>
      <c r="H43" t="s">
        <v>9</v>
      </c>
      <c r="I43">
        <f t="shared" si="0"/>
        <v>4</v>
      </c>
      <c r="J43" t="str">
        <f>VLOOKUP(I43,season!$B$1:$C$13,2,FALSE)</f>
        <v>spring</v>
      </c>
    </row>
    <row r="44" spans="1:10" x14ac:dyDescent="0.25">
      <c r="A44">
        <v>61</v>
      </c>
      <c r="B44">
        <v>44</v>
      </c>
      <c r="C44">
        <v>53.38</v>
      </c>
      <c r="D44">
        <v>0</v>
      </c>
      <c r="E44">
        <v>33.96</v>
      </c>
      <c r="F44">
        <v>49.375</v>
      </c>
      <c r="G44" t="s">
        <v>51</v>
      </c>
      <c r="H44" t="s">
        <v>9</v>
      </c>
      <c r="I44">
        <f t="shared" si="0"/>
        <v>4</v>
      </c>
      <c r="J44" t="str">
        <f>VLOOKUP(I44,season!$B$1:$C$13,2,FALSE)</f>
        <v>spring</v>
      </c>
    </row>
    <row r="45" spans="1:10" x14ac:dyDescent="0.25">
      <c r="A45">
        <v>68</v>
      </c>
      <c r="B45">
        <v>53</v>
      </c>
      <c r="C45">
        <v>58.39</v>
      </c>
      <c r="D45">
        <v>0.61</v>
      </c>
      <c r="E45">
        <v>53.09</v>
      </c>
      <c r="F45">
        <v>83.590909089999997</v>
      </c>
      <c r="G45" t="s">
        <v>52</v>
      </c>
      <c r="H45" t="s">
        <v>9</v>
      </c>
      <c r="I45">
        <f t="shared" si="0"/>
        <v>4</v>
      </c>
      <c r="J45" t="str">
        <f>VLOOKUP(I45,season!$B$1:$C$13,2,FALSE)</f>
        <v>spring</v>
      </c>
    </row>
    <row r="46" spans="1:10" x14ac:dyDescent="0.25">
      <c r="A46">
        <v>59</v>
      </c>
      <c r="B46">
        <v>48</v>
      </c>
      <c r="C46">
        <v>52.54</v>
      </c>
      <c r="D46">
        <v>1.1100000000000001</v>
      </c>
      <c r="E46">
        <v>29.92</v>
      </c>
      <c r="F46">
        <v>43.125</v>
      </c>
      <c r="G46" t="s">
        <v>53</v>
      </c>
      <c r="H46" t="s">
        <v>9</v>
      </c>
      <c r="I46">
        <f t="shared" si="0"/>
        <v>4</v>
      </c>
      <c r="J46" t="str">
        <f>VLOOKUP(I46,season!$B$1:$C$13,2,FALSE)</f>
        <v>spring</v>
      </c>
    </row>
    <row r="47" spans="1:10" x14ac:dyDescent="0.25">
      <c r="A47">
        <v>52</v>
      </c>
      <c r="B47">
        <v>43</v>
      </c>
      <c r="C47">
        <v>47.96</v>
      </c>
      <c r="D47">
        <v>0</v>
      </c>
      <c r="E47">
        <v>21.65</v>
      </c>
      <c r="F47">
        <v>38.80769231</v>
      </c>
      <c r="G47" t="s">
        <v>54</v>
      </c>
      <c r="H47" t="s">
        <v>9</v>
      </c>
      <c r="I47">
        <f t="shared" si="0"/>
        <v>4</v>
      </c>
      <c r="J47" t="str">
        <f>VLOOKUP(I47,season!$B$1:$C$13,2,FALSE)</f>
        <v>spring</v>
      </c>
    </row>
    <row r="48" spans="1:10" x14ac:dyDescent="0.25">
      <c r="A48">
        <v>48</v>
      </c>
      <c r="B48">
        <v>40</v>
      </c>
      <c r="C48">
        <v>45.65</v>
      </c>
      <c r="D48">
        <v>0</v>
      </c>
      <c r="E48">
        <v>19.52</v>
      </c>
      <c r="F48">
        <v>36.826086959999998</v>
      </c>
      <c r="G48" t="s">
        <v>55</v>
      </c>
      <c r="H48" t="s">
        <v>9</v>
      </c>
      <c r="I48">
        <f t="shared" si="0"/>
        <v>4</v>
      </c>
      <c r="J48" t="str">
        <f>VLOOKUP(I48,season!$B$1:$C$13,2,FALSE)</f>
        <v>spring</v>
      </c>
    </row>
    <row r="49" spans="1:10" x14ac:dyDescent="0.25">
      <c r="A49">
        <v>50</v>
      </c>
      <c r="B49">
        <v>39</v>
      </c>
      <c r="C49">
        <v>43.88</v>
      </c>
      <c r="D49">
        <v>0</v>
      </c>
      <c r="E49">
        <v>22.04</v>
      </c>
      <c r="F49">
        <v>44.75</v>
      </c>
      <c r="G49" t="s">
        <v>56</v>
      </c>
      <c r="H49" t="s">
        <v>9</v>
      </c>
      <c r="I49">
        <f t="shared" si="0"/>
        <v>4</v>
      </c>
      <c r="J49" t="str">
        <f>VLOOKUP(I49,season!$B$1:$C$13,2,FALSE)</f>
        <v>spring</v>
      </c>
    </row>
    <row r="50" spans="1:10" x14ac:dyDescent="0.25">
      <c r="A50">
        <v>47</v>
      </c>
      <c r="B50">
        <v>42</v>
      </c>
      <c r="C50">
        <v>44.28</v>
      </c>
      <c r="D50">
        <v>0.18</v>
      </c>
      <c r="E50">
        <v>36.86</v>
      </c>
      <c r="F50">
        <v>76.511627910000001</v>
      </c>
      <c r="G50" t="s">
        <v>57</v>
      </c>
      <c r="H50" t="s">
        <v>9</v>
      </c>
      <c r="I50">
        <f t="shared" si="0"/>
        <v>4</v>
      </c>
      <c r="J50" t="str">
        <f>VLOOKUP(I50,season!$B$1:$C$13,2,FALSE)</f>
        <v>spring</v>
      </c>
    </row>
    <row r="51" spans="1:10" x14ac:dyDescent="0.25">
      <c r="A51">
        <v>61</v>
      </c>
      <c r="B51">
        <v>42</v>
      </c>
      <c r="C51">
        <v>52.67</v>
      </c>
      <c r="D51">
        <v>0.08</v>
      </c>
      <c r="E51">
        <v>27.42</v>
      </c>
      <c r="F51">
        <v>38.625</v>
      </c>
      <c r="G51" t="s">
        <v>58</v>
      </c>
      <c r="H51" t="s">
        <v>9</v>
      </c>
      <c r="I51">
        <f t="shared" si="0"/>
        <v>4</v>
      </c>
      <c r="J51" t="str">
        <f>VLOOKUP(I51,season!$B$1:$C$13,2,FALSE)</f>
        <v>spring</v>
      </c>
    </row>
    <row r="52" spans="1:10" x14ac:dyDescent="0.25">
      <c r="A52">
        <v>57</v>
      </c>
      <c r="B52">
        <v>50</v>
      </c>
      <c r="C52">
        <v>52.71</v>
      </c>
      <c r="D52">
        <v>0</v>
      </c>
      <c r="E52">
        <v>29.83</v>
      </c>
      <c r="F52">
        <v>42.666666669999998</v>
      </c>
      <c r="G52" t="s">
        <v>59</v>
      </c>
      <c r="H52" t="s">
        <v>9</v>
      </c>
      <c r="I52">
        <f t="shared" si="0"/>
        <v>4</v>
      </c>
      <c r="J52" t="str">
        <f>VLOOKUP(I52,season!$B$1:$C$13,2,FALSE)</f>
        <v>spring</v>
      </c>
    </row>
    <row r="53" spans="1:10" x14ac:dyDescent="0.25">
      <c r="A53">
        <v>58</v>
      </c>
      <c r="B53">
        <v>41</v>
      </c>
      <c r="C53">
        <v>50.81</v>
      </c>
      <c r="D53">
        <v>0</v>
      </c>
      <c r="E53">
        <v>38.229999999999997</v>
      </c>
      <c r="F53">
        <v>63.064516130000001</v>
      </c>
      <c r="G53" t="s">
        <v>60</v>
      </c>
      <c r="H53" t="s">
        <v>9</v>
      </c>
      <c r="I53">
        <f t="shared" si="0"/>
        <v>4</v>
      </c>
      <c r="J53" t="str">
        <f>VLOOKUP(I53,season!$B$1:$C$13,2,FALSE)</f>
        <v>spring</v>
      </c>
    </row>
    <row r="54" spans="1:10" x14ac:dyDescent="0.25">
      <c r="A54">
        <v>51</v>
      </c>
      <c r="B54">
        <v>38</v>
      </c>
      <c r="C54">
        <v>44.25</v>
      </c>
      <c r="D54">
        <v>0.33</v>
      </c>
      <c r="E54">
        <v>15.46</v>
      </c>
      <c r="F54">
        <v>32.416666669999998</v>
      </c>
      <c r="G54" t="s">
        <v>61</v>
      </c>
      <c r="H54" t="s">
        <v>9</v>
      </c>
      <c r="I54">
        <f t="shared" si="0"/>
        <v>4</v>
      </c>
      <c r="J54" t="str">
        <f>VLOOKUP(I54,season!$B$1:$C$13,2,FALSE)</f>
        <v>spring</v>
      </c>
    </row>
    <row r="55" spans="1:10" x14ac:dyDescent="0.25">
      <c r="A55">
        <v>49</v>
      </c>
      <c r="B55">
        <v>42</v>
      </c>
      <c r="C55">
        <v>45.08</v>
      </c>
      <c r="D55">
        <v>0</v>
      </c>
      <c r="E55">
        <v>21.35</v>
      </c>
      <c r="F55">
        <v>39.46153846</v>
      </c>
      <c r="G55" t="s">
        <v>62</v>
      </c>
      <c r="H55" t="s">
        <v>9</v>
      </c>
      <c r="I55">
        <f t="shared" si="0"/>
        <v>4</v>
      </c>
      <c r="J55" t="str">
        <f>VLOOKUP(I55,season!$B$1:$C$13,2,FALSE)</f>
        <v>spring</v>
      </c>
    </row>
    <row r="56" spans="1:10" x14ac:dyDescent="0.25">
      <c r="A56">
        <v>50</v>
      </c>
      <c r="B56">
        <v>43</v>
      </c>
      <c r="C56">
        <v>47</v>
      </c>
      <c r="D56">
        <v>0.41</v>
      </c>
      <c r="E56">
        <v>42.52</v>
      </c>
      <c r="F56">
        <v>84.547619049999994</v>
      </c>
      <c r="G56" t="s">
        <v>63</v>
      </c>
      <c r="H56" t="s">
        <v>9</v>
      </c>
      <c r="I56">
        <f t="shared" si="0"/>
        <v>4</v>
      </c>
      <c r="J56" t="str">
        <f>VLOOKUP(I56,season!$B$1:$C$13,2,FALSE)</f>
        <v>spring</v>
      </c>
    </row>
    <row r="57" spans="1:10" x14ac:dyDescent="0.25">
      <c r="A57">
        <v>63</v>
      </c>
      <c r="B57">
        <v>44</v>
      </c>
      <c r="C57">
        <v>53.19</v>
      </c>
      <c r="D57">
        <v>0.2</v>
      </c>
      <c r="E57">
        <v>37</v>
      </c>
      <c r="F57">
        <v>58.46153846</v>
      </c>
      <c r="G57" t="s">
        <v>64</v>
      </c>
      <c r="H57" t="s">
        <v>9</v>
      </c>
      <c r="I57">
        <f t="shared" si="0"/>
        <v>4</v>
      </c>
      <c r="J57" t="str">
        <f>VLOOKUP(I57,season!$B$1:$C$13,2,FALSE)</f>
        <v>spring</v>
      </c>
    </row>
    <row r="58" spans="1:10" x14ac:dyDescent="0.25">
      <c r="A58">
        <v>50</v>
      </c>
      <c r="B58">
        <v>44</v>
      </c>
      <c r="C58">
        <v>47.58</v>
      </c>
      <c r="D58">
        <v>0</v>
      </c>
      <c r="E58">
        <v>41.61</v>
      </c>
      <c r="F58">
        <v>80.416666669999998</v>
      </c>
      <c r="G58" t="s">
        <v>65</v>
      </c>
      <c r="H58" t="s">
        <v>9</v>
      </c>
      <c r="I58">
        <f t="shared" si="0"/>
        <v>4</v>
      </c>
      <c r="J58" t="str">
        <f>VLOOKUP(I58,season!$B$1:$C$13,2,FALSE)</f>
        <v>spring</v>
      </c>
    </row>
    <row r="59" spans="1:10" x14ac:dyDescent="0.25">
      <c r="A59">
        <v>49</v>
      </c>
      <c r="B59">
        <v>41</v>
      </c>
      <c r="C59">
        <v>45.03</v>
      </c>
      <c r="D59">
        <v>7.0000000000000007E-2</v>
      </c>
      <c r="E59">
        <v>36</v>
      </c>
      <c r="F59">
        <v>71.258064520000005</v>
      </c>
      <c r="G59" t="s">
        <v>66</v>
      </c>
      <c r="H59" t="s">
        <v>9</v>
      </c>
      <c r="I59">
        <f t="shared" si="0"/>
        <v>4</v>
      </c>
      <c r="J59" t="str">
        <f>VLOOKUP(I59,season!$B$1:$C$13,2,FALSE)</f>
        <v>spring</v>
      </c>
    </row>
    <row r="60" spans="1:10" x14ac:dyDescent="0.25">
      <c r="A60">
        <v>65</v>
      </c>
      <c r="B60">
        <v>44</v>
      </c>
      <c r="C60">
        <v>52.33</v>
      </c>
      <c r="D60">
        <v>0</v>
      </c>
      <c r="E60">
        <v>33.96</v>
      </c>
      <c r="F60">
        <v>53.083333330000002</v>
      </c>
      <c r="G60" t="s">
        <v>67</v>
      </c>
      <c r="H60" t="s">
        <v>9</v>
      </c>
      <c r="I60">
        <f t="shared" si="0"/>
        <v>4</v>
      </c>
      <c r="J60" t="str">
        <f>VLOOKUP(I60,season!$B$1:$C$13,2,FALSE)</f>
        <v>spring</v>
      </c>
    </row>
    <row r="61" spans="1:10" x14ac:dyDescent="0.25">
      <c r="A61">
        <v>57</v>
      </c>
      <c r="B61">
        <v>46</v>
      </c>
      <c r="C61">
        <v>50.03</v>
      </c>
      <c r="D61">
        <v>0</v>
      </c>
      <c r="E61">
        <v>42.74</v>
      </c>
      <c r="F61">
        <v>76.580645160000003</v>
      </c>
      <c r="G61" t="s">
        <v>68</v>
      </c>
      <c r="H61" t="s">
        <v>9</v>
      </c>
      <c r="I61">
        <f t="shared" si="0"/>
        <v>4</v>
      </c>
      <c r="J61" t="str">
        <f>VLOOKUP(I61,season!$B$1:$C$13,2,FALSE)</f>
        <v>spring</v>
      </c>
    </row>
    <row r="62" spans="1:10" x14ac:dyDescent="0.25">
      <c r="A62">
        <v>62</v>
      </c>
      <c r="B62">
        <v>49</v>
      </c>
      <c r="C62">
        <v>55.24</v>
      </c>
      <c r="D62">
        <v>0.23</v>
      </c>
      <c r="E62">
        <v>50.29</v>
      </c>
      <c r="F62">
        <v>83.736842109999998</v>
      </c>
      <c r="G62" t="s">
        <v>69</v>
      </c>
      <c r="H62" t="s">
        <v>9</v>
      </c>
      <c r="I62">
        <f t="shared" si="0"/>
        <v>4</v>
      </c>
      <c r="J62" t="str">
        <f>VLOOKUP(I62,season!$B$1:$C$13,2,FALSE)</f>
        <v>spring</v>
      </c>
    </row>
    <row r="63" spans="1:10" x14ac:dyDescent="0.25">
      <c r="A63">
        <v>66</v>
      </c>
      <c r="B63">
        <v>55</v>
      </c>
      <c r="C63">
        <v>58.14</v>
      </c>
      <c r="D63">
        <v>0.73</v>
      </c>
      <c r="E63">
        <v>52</v>
      </c>
      <c r="F63">
        <v>81.055555560000002</v>
      </c>
      <c r="G63" t="s">
        <v>70</v>
      </c>
      <c r="H63" t="s">
        <v>9</v>
      </c>
      <c r="I63">
        <f t="shared" si="0"/>
        <v>5</v>
      </c>
      <c r="J63" t="str">
        <f>VLOOKUP(I63,season!$B$1:$C$13,2,FALSE)</f>
        <v>spring</v>
      </c>
    </row>
    <row r="64" spans="1:10" x14ac:dyDescent="0.25">
      <c r="A64">
        <v>72</v>
      </c>
      <c r="B64">
        <v>53</v>
      </c>
      <c r="C64">
        <v>63.58</v>
      </c>
      <c r="D64">
        <v>0.14000000000000001</v>
      </c>
      <c r="E64">
        <v>36.33</v>
      </c>
      <c r="F64">
        <v>38.666666669999998</v>
      </c>
      <c r="G64" t="s">
        <v>71</v>
      </c>
      <c r="H64" t="s">
        <v>9</v>
      </c>
      <c r="I64">
        <f t="shared" si="0"/>
        <v>5</v>
      </c>
      <c r="J64" t="str">
        <f>VLOOKUP(I64,season!$B$1:$C$13,2,FALSE)</f>
        <v>spring</v>
      </c>
    </row>
    <row r="65" spans="1:10" x14ac:dyDescent="0.25">
      <c r="A65">
        <v>80</v>
      </c>
      <c r="B65">
        <v>55</v>
      </c>
      <c r="C65">
        <v>68.709999999999994</v>
      </c>
      <c r="D65">
        <v>0.03</v>
      </c>
      <c r="E65">
        <v>46.63</v>
      </c>
      <c r="F65">
        <v>48.708333330000002</v>
      </c>
      <c r="G65" t="s">
        <v>72</v>
      </c>
      <c r="H65" t="s">
        <v>9</v>
      </c>
      <c r="I65">
        <f t="shared" si="0"/>
        <v>5</v>
      </c>
      <c r="J65" t="str">
        <f>VLOOKUP(I65,season!$B$1:$C$13,2,FALSE)</f>
        <v>spring</v>
      </c>
    </row>
    <row r="66" spans="1:10" x14ac:dyDescent="0.25">
      <c r="A66">
        <v>71</v>
      </c>
      <c r="B66">
        <v>51</v>
      </c>
      <c r="C66">
        <v>62.5</v>
      </c>
      <c r="D66">
        <v>0</v>
      </c>
      <c r="E66">
        <v>38.75</v>
      </c>
      <c r="G66" t="s">
        <v>73</v>
      </c>
      <c r="H66" t="s">
        <v>9</v>
      </c>
      <c r="I66">
        <f t="shared" si="0"/>
        <v>5</v>
      </c>
      <c r="J66" t="str">
        <f>VLOOKUP(I66,season!$B$1:$C$13,2,FALSE)</f>
        <v>spring</v>
      </c>
    </row>
    <row r="67" spans="1:10" x14ac:dyDescent="0.25">
      <c r="A67">
        <v>63</v>
      </c>
      <c r="B67">
        <v>47</v>
      </c>
      <c r="C67">
        <v>54.71</v>
      </c>
      <c r="D67">
        <v>0</v>
      </c>
      <c r="E67">
        <v>23.83</v>
      </c>
      <c r="F67">
        <v>33.625</v>
      </c>
      <c r="G67" t="s">
        <v>74</v>
      </c>
      <c r="H67" t="s">
        <v>9</v>
      </c>
      <c r="I67">
        <f t="shared" ref="I67:I130" si="1">MONTH(G67)</f>
        <v>5</v>
      </c>
      <c r="J67" t="str">
        <f>VLOOKUP(I67,season!$B$1:$C$13,2,FALSE)</f>
        <v>spring</v>
      </c>
    </row>
    <row r="68" spans="1:10" x14ac:dyDescent="0.25">
      <c r="A68">
        <v>52</v>
      </c>
      <c r="B68">
        <v>47</v>
      </c>
      <c r="C68">
        <v>49.41</v>
      </c>
      <c r="D68">
        <v>0</v>
      </c>
      <c r="E68">
        <v>39.26</v>
      </c>
      <c r="G68" t="s">
        <v>75</v>
      </c>
      <c r="H68" t="s">
        <v>9</v>
      </c>
      <c r="I68">
        <f t="shared" si="1"/>
        <v>5</v>
      </c>
      <c r="J68" t="str">
        <f>VLOOKUP(I68,season!$B$1:$C$13,2,FALSE)</f>
        <v>spring</v>
      </c>
    </row>
    <row r="69" spans="1:10" x14ac:dyDescent="0.25">
      <c r="A69">
        <v>67</v>
      </c>
      <c r="B69">
        <v>49</v>
      </c>
      <c r="C69">
        <v>57.79</v>
      </c>
      <c r="D69">
        <v>0.03</v>
      </c>
      <c r="E69">
        <v>27.96</v>
      </c>
      <c r="F69">
        <v>37.375</v>
      </c>
      <c r="G69" t="s">
        <v>76</v>
      </c>
      <c r="H69" t="s">
        <v>9</v>
      </c>
      <c r="I69">
        <f t="shared" si="1"/>
        <v>5</v>
      </c>
      <c r="J69" t="str">
        <f>VLOOKUP(I69,season!$B$1:$C$13,2,FALSE)</f>
        <v>spring</v>
      </c>
    </row>
    <row r="70" spans="1:10" x14ac:dyDescent="0.25">
      <c r="A70">
        <v>58</v>
      </c>
      <c r="B70">
        <v>44</v>
      </c>
      <c r="C70">
        <v>48.79</v>
      </c>
      <c r="D70">
        <v>0</v>
      </c>
      <c r="E70">
        <v>33.9</v>
      </c>
      <c r="F70">
        <v>59.862068970000003</v>
      </c>
      <c r="G70" t="s">
        <v>77</v>
      </c>
      <c r="H70" t="s">
        <v>9</v>
      </c>
      <c r="I70">
        <f t="shared" si="1"/>
        <v>5</v>
      </c>
      <c r="J70" t="str">
        <f>VLOOKUP(I70,season!$B$1:$C$13,2,FALSE)</f>
        <v>spring</v>
      </c>
    </row>
    <row r="71" spans="1:10" x14ac:dyDescent="0.25">
      <c r="A71">
        <v>48</v>
      </c>
      <c r="B71">
        <v>36</v>
      </c>
      <c r="C71">
        <v>41.37</v>
      </c>
      <c r="D71">
        <v>0.41</v>
      </c>
      <c r="E71">
        <v>24.1</v>
      </c>
      <c r="F71">
        <v>53.2</v>
      </c>
      <c r="G71" t="s">
        <v>78</v>
      </c>
      <c r="H71" t="s">
        <v>9</v>
      </c>
      <c r="I71">
        <f t="shared" si="1"/>
        <v>5</v>
      </c>
      <c r="J71" t="str">
        <f>VLOOKUP(I71,season!$B$1:$C$13,2,FALSE)</f>
        <v>spring</v>
      </c>
    </row>
    <row r="72" spans="1:10" x14ac:dyDescent="0.25">
      <c r="A72">
        <v>65</v>
      </c>
      <c r="B72">
        <v>42</v>
      </c>
      <c r="C72">
        <v>53.67</v>
      </c>
      <c r="D72">
        <v>0</v>
      </c>
      <c r="E72">
        <v>22.71</v>
      </c>
      <c r="F72">
        <v>31.375</v>
      </c>
      <c r="G72" t="s">
        <v>79</v>
      </c>
      <c r="H72" t="s">
        <v>9</v>
      </c>
      <c r="I72">
        <f t="shared" si="1"/>
        <v>5</v>
      </c>
      <c r="J72" t="str">
        <f>VLOOKUP(I72,season!$B$1:$C$13,2,FALSE)</f>
        <v>spring</v>
      </c>
    </row>
    <row r="73" spans="1:10" x14ac:dyDescent="0.25">
      <c r="A73">
        <v>59</v>
      </c>
      <c r="B73">
        <v>47</v>
      </c>
      <c r="C73">
        <v>53.72</v>
      </c>
      <c r="D73">
        <v>0</v>
      </c>
      <c r="E73">
        <v>38.44</v>
      </c>
      <c r="F73">
        <v>57</v>
      </c>
      <c r="G73" t="s">
        <v>80</v>
      </c>
      <c r="H73" t="s">
        <v>9</v>
      </c>
      <c r="I73">
        <f t="shared" si="1"/>
        <v>5</v>
      </c>
      <c r="J73" t="str">
        <f>VLOOKUP(I73,season!$B$1:$C$13,2,FALSE)</f>
        <v>spring</v>
      </c>
    </row>
    <row r="74" spans="1:10" x14ac:dyDescent="0.25">
      <c r="A74">
        <v>59</v>
      </c>
      <c r="B74">
        <v>45</v>
      </c>
      <c r="C74">
        <v>52.04</v>
      </c>
      <c r="D74">
        <v>0.1</v>
      </c>
      <c r="E74">
        <v>24.29</v>
      </c>
      <c r="F74">
        <v>37.666666669999998</v>
      </c>
      <c r="G74" t="s">
        <v>81</v>
      </c>
      <c r="H74" t="s">
        <v>9</v>
      </c>
      <c r="I74">
        <f t="shared" si="1"/>
        <v>5</v>
      </c>
      <c r="J74" t="str">
        <f>VLOOKUP(I74,season!$B$1:$C$13,2,FALSE)</f>
        <v>spring</v>
      </c>
    </row>
    <row r="75" spans="1:10" x14ac:dyDescent="0.25">
      <c r="A75">
        <v>63</v>
      </c>
      <c r="B75">
        <v>43</v>
      </c>
      <c r="C75">
        <v>52.21</v>
      </c>
      <c r="D75">
        <v>0</v>
      </c>
      <c r="E75">
        <v>27.54</v>
      </c>
      <c r="F75">
        <v>40.916666669999998</v>
      </c>
      <c r="G75" t="s">
        <v>82</v>
      </c>
      <c r="H75" t="s">
        <v>9</v>
      </c>
      <c r="I75">
        <f t="shared" si="1"/>
        <v>5</v>
      </c>
      <c r="J75" t="str">
        <f>VLOOKUP(I75,season!$B$1:$C$13,2,FALSE)</f>
        <v>spring</v>
      </c>
    </row>
    <row r="76" spans="1:10" x14ac:dyDescent="0.25">
      <c r="A76">
        <v>65</v>
      </c>
      <c r="B76">
        <v>49</v>
      </c>
      <c r="C76">
        <v>58.63</v>
      </c>
      <c r="D76">
        <v>0</v>
      </c>
      <c r="E76">
        <v>36.83</v>
      </c>
      <c r="F76">
        <v>47.125</v>
      </c>
      <c r="G76" t="s">
        <v>83</v>
      </c>
      <c r="H76" t="s">
        <v>9</v>
      </c>
      <c r="I76">
        <f t="shared" si="1"/>
        <v>5</v>
      </c>
      <c r="J76" t="str">
        <f>VLOOKUP(I76,season!$B$1:$C$13,2,FALSE)</f>
        <v>spring</v>
      </c>
    </row>
    <row r="77" spans="1:10" x14ac:dyDescent="0.25">
      <c r="A77">
        <v>85</v>
      </c>
      <c r="B77">
        <v>59</v>
      </c>
      <c r="C77">
        <v>73.42</v>
      </c>
      <c r="D77">
        <v>0.01</v>
      </c>
      <c r="E77">
        <v>55.13</v>
      </c>
      <c r="F77">
        <v>55.041666669999998</v>
      </c>
      <c r="G77" t="s">
        <v>84</v>
      </c>
      <c r="H77" t="s">
        <v>9</v>
      </c>
      <c r="I77">
        <f t="shared" si="1"/>
        <v>5</v>
      </c>
      <c r="J77" t="str">
        <f>VLOOKUP(I77,season!$B$1:$C$13,2,FALSE)</f>
        <v>spring</v>
      </c>
    </row>
    <row r="78" spans="1:10" x14ac:dyDescent="0.25">
      <c r="A78">
        <v>76</v>
      </c>
      <c r="B78">
        <v>63</v>
      </c>
      <c r="C78">
        <v>69.5</v>
      </c>
      <c r="D78">
        <v>0.03</v>
      </c>
      <c r="E78">
        <v>50.67</v>
      </c>
      <c r="F78">
        <v>52.958333330000002</v>
      </c>
      <c r="G78" t="s">
        <v>85</v>
      </c>
      <c r="H78" t="s">
        <v>9</v>
      </c>
      <c r="I78">
        <f t="shared" si="1"/>
        <v>5</v>
      </c>
      <c r="J78" t="str">
        <f>VLOOKUP(I78,season!$B$1:$C$13,2,FALSE)</f>
        <v>spring</v>
      </c>
    </row>
    <row r="79" spans="1:10" x14ac:dyDescent="0.25">
      <c r="A79">
        <v>68</v>
      </c>
      <c r="B79">
        <v>55</v>
      </c>
      <c r="C79">
        <v>59.48</v>
      </c>
      <c r="D79">
        <v>0</v>
      </c>
      <c r="E79">
        <v>43.44</v>
      </c>
      <c r="F79">
        <v>56.68</v>
      </c>
      <c r="G79" t="s">
        <v>86</v>
      </c>
      <c r="H79" t="s">
        <v>9</v>
      </c>
      <c r="I79">
        <f t="shared" si="1"/>
        <v>5</v>
      </c>
      <c r="J79" t="str">
        <f>VLOOKUP(I79,season!$B$1:$C$13,2,FALSE)</f>
        <v>spring</v>
      </c>
    </row>
    <row r="80" spans="1:10" x14ac:dyDescent="0.25">
      <c r="A80">
        <v>66</v>
      </c>
      <c r="B80">
        <v>55</v>
      </c>
      <c r="C80">
        <v>59.33</v>
      </c>
      <c r="D80">
        <v>0</v>
      </c>
      <c r="E80">
        <v>46.5</v>
      </c>
      <c r="F80">
        <v>63.083333330000002</v>
      </c>
      <c r="G80" t="s">
        <v>87</v>
      </c>
      <c r="H80" t="s">
        <v>9</v>
      </c>
      <c r="I80">
        <f t="shared" si="1"/>
        <v>5</v>
      </c>
      <c r="J80" t="str">
        <f>VLOOKUP(I80,season!$B$1:$C$13,2,FALSE)</f>
        <v>spring</v>
      </c>
    </row>
    <row r="81" spans="1:10" x14ac:dyDescent="0.25">
      <c r="A81">
        <v>68</v>
      </c>
      <c r="B81">
        <v>55</v>
      </c>
      <c r="C81">
        <v>60.17</v>
      </c>
      <c r="D81">
        <v>0</v>
      </c>
      <c r="E81">
        <v>36.33</v>
      </c>
      <c r="F81">
        <v>43.833333330000002</v>
      </c>
      <c r="G81" t="s">
        <v>88</v>
      </c>
      <c r="H81" t="s">
        <v>9</v>
      </c>
      <c r="I81">
        <f t="shared" si="1"/>
        <v>5</v>
      </c>
      <c r="J81" t="str">
        <f>VLOOKUP(I81,season!$B$1:$C$13,2,FALSE)</f>
        <v>spring</v>
      </c>
    </row>
    <row r="82" spans="1:10" x14ac:dyDescent="0.25">
      <c r="A82">
        <v>64</v>
      </c>
      <c r="B82">
        <v>51</v>
      </c>
      <c r="C82">
        <v>56.46</v>
      </c>
      <c r="D82">
        <v>0</v>
      </c>
      <c r="E82">
        <v>34.21</v>
      </c>
      <c r="F82">
        <v>44.416666669999998</v>
      </c>
      <c r="G82" t="s">
        <v>89</v>
      </c>
      <c r="H82" t="s">
        <v>9</v>
      </c>
      <c r="I82">
        <f t="shared" si="1"/>
        <v>5</v>
      </c>
      <c r="J82" t="str">
        <f>VLOOKUP(I82,season!$B$1:$C$13,2,FALSE)</f>
        <v>spring</v>
      </c>
    </row>
    <row r="83" spans="1:10" x14ac:dyDescent="0.25">
      <c r="A83">
        <v>66</v>
      </c>
      <c r="B83">
        <v>48</v>
      </c>
      <c r="C83">
        <v>55.65</v>
      </c>
      <c r="D83">
        <v>0</v>
      </c>
      <c r="E83">
        <v>43.08</v>
      </c>
      <c r="F83">
        <v>63.69230769</v>
      </c>
      <c r="G83" t="s">
        <v>90</v>
      </c>
      <c r="H83" t="s">
        <v>9</v>
      </c>
      <c r="I83">
        <f t="shared" si="1"/>
        <v>5</v>
      </c>
      <c r="J83" t="str">
        <f>VLOOKUP(I83,season!$B$1:$C$13,2,FALSE)</f>
        <v>spring</v>
      </c>
    </row>
    <row r="84" spans="1:10" x14ac:dyDescent="0.25">
      <c r="A84">
        <v>76</v>
      </c>
      <c r="B84">
        <v>56</v>
      </c>
      <c r="C84">
        <v>65.67</v>
      </c>
      <c r="D84">
        <v>0</v>
      </c>
      <c r="E84">
        <v>56.4</v>
      </c>
      <c r="F84">
        <v>73.366666670000001</v>
      </c>
      <c r="G84" t="s">
        <v>91</v>
      </c>
      <c r="H84" t="s">
        <v>9</v>
      </c>
      <c r="I84">
        <f t="shared" si="1"/>
        <v>5</v>
      </c>
      <c r="J84" t="str">
        <f>VLOOKUP(I84,season!$B$1:$C$13,2,FALSE)</f>
        <v>spring</v>
      </c>
    </row>
    <row r="85" spans="1:10" x14ac:dyDescent="0.25">
      <c r="A85">
        <v>66</v>
      </c>
      <c r="B85">
        <v>57</v>
      </c>
      <c r="C85">
        <v>62.12</v>
      </c>
      <c r="D85">
        <v>0.01</v>
      </c>
      <c r="E85">
        <v>57.98</v>
      </c>
      <c r="F85">
        <v>86.862745099999998</v>
      </c>
      <c r="G85" t="s">
        <v>92</v>
      </c>
      <c r="H85" t="s">
        <v>9</v>
      </c>
      <c r="I85">
        <f t="shared" si="1"/>
        <v>5</v>
      </c>
      <c r="J85" t="str">
        <f>VLOOKUP(I85,season!$B$1:$C$13,2,FALSE)</f>
        <v>spring</v>
      </c>
    </row>
    <row r="86" spans="1:10" x14ac:dyDescent="0.25">
      <c r="A86">
        <v>68</v>
      </c>
      <c r="B86">
        <v>52</v>
      </c>
      <c r="C86">
        <v>59.54</v>
      </c>
      <c r="D86">
        <v>0.33</v>
      </c>
      <c r="E86">
        <v>46.5</v>
      </c>
      <c r="F86">
        <v>62.285714290000001</v>
      </c>
      <c r="G86" t="s">
        <v>93</v>
      </c>
      <c r="H86" t="s">
        <v>9</v>
      </c>
      <c r="I86">
        <f t="shared" si="1"/>
        <v>5</v>
      </c>
      <c r="J86" t="str">
        <f>VLOOKUP(I86,season!$B$1:$C$13,2,FALSE)</f>
        <v>spring</v>
      </c>
    </row>
    <row r="87" spans="1:10" x14ac:dyDescent="0.25">
      <c r="A87">
        <v>66</v>
      </c>
      <c r="B87">
        <v>56</v>
      </c>
      <c r="C87">
        <v>59.89</v>
      </c>
      <c r="D87">
        <v>0.01</v>
      </c>
      <c r="E87">
        <v>53.89</v>
      </c>
      <c r="F87">
        <v>81.027777779999994</v>
      </c>
      <c r="G87" t="s">
        <v>94</v>
      </c>
      <c r="H87" t="s">
        <v>9</v>
      </c>
      <c r="I87">
        <f t="shared" si="1"/>
        <v>5</v>
      </c>
      <c r="J87" t="str">
        <f>VLOOKUP(I87,season!$B$1:$C$13,2,FALSE)</f>
        <v>spring</v>
      </c>
    </row>
    <row r="88" spans="1:10" x14ac:dyDescent="0.25">
      <c r="A88">
        <v>76</v>
      </c>
      <c r="B88">
        <v>58</v>
      </c>
      <c r="C88">
        <v>63.34</v>
      </c>
      <c r="D88">
        <v>0</v>
      </c>
      <c r="E88">
        <v>56.82</v>
      </c>
      <c r="F88">
        <v>80.447368420000004</v>
      </c>
      <c r="G88" t="s">
        <v>95</v>
      </c>
      <c r="H88" t="s">
        <v>9</v>
      </c>
      <c r="I88">
        <f t="shared" si="1"/>
        <v>5</v>
      </c>
      <c r="J88" t="str">
        <f>VLOOKUP(I88,season!$B$1:$C$13,2,FALSE)</f>
        <v>spring</v>
      </c>
    </row>
    <row r="89" spans="1:10" x14ac:dyDescent="0.25">
      <c r="A89">
        <v>78</v>
      </c>
      <c r="B89">
        <v>60</v>
      </c>
      <c r="C89">
        <v>65.5</v>
      </c>
      <c r="D89">
        <v>0</v>
      </c>
      <c r="E89">
        <v>59</v>
      </c>
      <c r="F89">
        <v>80.552631579999996</v>
      </c>
      <c r="G89" t="s">
        <v>96</v>
      </c>
      <c r="H89" t="s">
        <v>9</v>
      </c>
      <c r="I89">
        <f t="shared" si="1"/>
        <v>5</v>
      </c>
      <c r="J89" t="str">
        <f>VLOOKUP(I89,season!$B$1:$C$13,2,FALSE)</f>
        <v>spring</v>
      </c>
    </row>
    <row r="90" spans="1:10" x14ac:dyDescent="0.25">
      <c r="A90">
        <v>76</v>
      </c>
      <c r="B90">
        <v>63</v>
      </c>
      <c r="C90">
        <v>68.05</v>
      </c>
      <c r="D90">
        <v>0</v>
      </c>
      <c r="E90">
        <v>63.16</v>
      </c>
      <c r="F90">
        <v>84.431818179999993</v>
      </c>
      <c r="G90" t="s">
        <v>97</v>
      </c>
      <c r="H90" t="s">
        <v>9</v>
      </c>
      <c r="I90">
        <f t="shared" si="1"/>
        <v>5</v>
      </c>
      <c r="J90" t="str">
        <f>VLOOKUP(I90,season!$B$1:$C$13,2,FALSE)</f>
        <v>spring</v>
      </c>
    </row>
    <row r="91" spans="1:10" x14ac:dyDescent="0.25">
      <c r="A91">
        <v>81</v>
      </c>
      <c r="B91">
        <v>65</v>
      </c>
      <c r="C91">
        <v>71.37</v>
      </c>
      <c r="D91">
        <v>0</v>
      </c>
      <c r="E91">
        <v>64.180000000000007</v>
      </c>
      <c r="F91">
        <v>78.815789469999999</v>
      </c>
      <c r="G91" t="s">
        <v>98</v>
      </c>
      <c r="H91" t="s">
        <v>9</v>
      </c>
      <c r="I91">
        <f t="shared" si="1"/>
        <v>5</v>
      </c>
      <c r="J91" t="str">
        <f>VLOOKUP(I91,season!$B$1:$C$13,2,FALSE)</f>
        <v>spring</v>
      </c>
    </row>
    <row r="92" spans="1:10" x14ac:dyDescent="0.25">
      <c r="A92">
        <v>83</v>
      </c>
      <c r="B92">
        <v>66</v>
      </c>
      <c r="C92">
        <v>73.7</v>
      </c>
      <c r="D92">
        <v>0.01</v>
      </c>
      <c r="E92">
        <v>53.74</v>
      </c>
      <c r="G92" t="s">
        <v>99</v>
      </c>
      <c r="H92" t="s">
        <v>9</v>
      </c>
      <c r="I92">
        <f t="shared" si="1"/>
        <v>5</v>
      </c>
      <c r="J92" t="str">
        <f>VLOOKUP(I92,season!$B$1:$C$13,2,FALSE)</f>
        <v>spring</v>
      </c>
    </row>
    <row r="93" spans="1:10" x14ac:dyDescent="0.25">
      <c r="A93">
        <v>70</v>
      </c>
      <c r="B93">
        <v>59</v>
      </c>
      <c r="C93">
        <v>64.459999999999994</v>
      </c>
      <c r="D93">
        <v>0</v>
      </c>
      <c r="E93">
        <v>36.92</v>
      </c>
      <c r="F93">
        <v>37</v>
      </c>
      <c r="G93" t="s">
        <v>100</v>
      </c>
      <c r="H93" t="s">
        <v>9</v>
      </c>
      <c r="I93">
        <f t="shared" si="1"/>
        <v>5</v>
      </c>
      <c r="J93" t="str">
        <f>VLOOKUP(I93,season!$B$1:$C$13,2,FALSE)</f>
        <v>spring</v>
      </c>
    </row>
    <row r="94" spans="1:10" x14ac:dyDescent="0.25">
      <c r="A94">
        <v>72</v>
      </c>
      <c r="B94">
        <v>54</v>
      </c>
      <c r="C94">
        <v>62.83</v>
      </c>
      <c r="D94">
        <v>0</v>
      </c>
      <c r="E94">
        <v>35.17</v>
      </c>
      <c r="F94">
        <v>36.625</v>
      </c>
      <c r="G94" t="s">
        <v>101</v>
      </c>
      <c r="H94" t="s">
        <v>9</v>
      </c>
      <c r="I94">
        <f t="shared" si="1"/>
        <v>6</v>
      </c>
      <c r="J94" t="str">
        <f>VLOOKUP(I94,season!$B$1:$C$13,2,FALSE)</f>
        <v>summer</v>
      </c>
    </row>
    <row r="95" spans="1:10" x14ac:dyDescent="0.25">
      <c r="A95">
        <v>75</v>
      </c>
      <c r="B95">
        <v>63</v>
      </c>
      <c r="C95">
        <v>69.5</v>
      </c>
      <c r="D95">
        <v>0</v>
      </c>
      <c r="E95">
        <v>40.71</v>
      </c>
      <c r="F95">
        <v>35.541666669999998</v>
      </c>
      <c r="G95" t="s">
        <v>102</v>
      </c>
      <c r="H95" t="s">
        <v>9</v>
      </c>
      <c r="I95">
        <f t="shared" si="1"/>
        <v>6</v>
      </c>
      <c r="J95" t="str">
        <f>VLOOKUP(I95,season!$B$1:$C$13,2,FALSE)</f>
        <v>summer</v>
      </c>
    </row>
    <row r="96" spans="1:10" x14ac:dyDescent="0.25">
      <c r="A96">
        <v>82</v>
      </c>
      <c r="B96">
        <v>63</v>
      </c>
      <c r="C96">
        <v>72.44</v>
      </c>
      <c r="D96">
        <v>7.0000000000000007E-2</v>
      </c>
      <c r="E96">
        <v>59.78</v>
      </c>
      <c r="F96">
        <v>65.703703700000005</v>
      </c>
      <c r="G96" t="s">
        <v>103</v>
      </c>
      <c r="H96" t="s">
        <v>9</v>
      </c>
      <c r="I96">
        <f t="shared" si="1"/>
        <v>6</v>
      </c>
      <c r="J96" t="str">
        <f>VLOOKUP(I96,season!$B$1:$C$13,2,FALSE)</f>
        <v>summer</v>
      </c>
    </row>
    <row r="97" spans="1:10" x14ac:dyDescent="0.25">
      <c r="A97">
        <v>88</v>
      </c>
      <c r="B97">
        <v>69</v>
      </c>
      <c r="C97">
        <v>77.290000000000006</v>
      </c>
      <c r="D97">
        <v>0.12</v>
      </c>
      <c r="E97">
        <v>59.75</v>
      </c>
      <c r="F97">
        <v>57</v>
      </c>
      <c r="G97" t="s">
        <v>104</v>
      </c>
      <c r="H97" t="s">
        <v>9</v>
      </c>
      <c r="I97">
        <f t="shared" si="1"/>
        <v>6</v>
      </c>
      <c r="J97" t="str">
        <f>VLOOKUP(I97,season!$B$1:$C$13,2,FALSE)</f>
        <v>summer</v>
      </c>
    </row>
    <row r="98" spans="1:10" x14ac:dyDescent="0.25">
      <c r="A98">
        <v>82</v>
      </c>
      <c r="B98">
        <v>69</v>
      </c>
      <c r="C98">
        <v>74.209999999999994</v>
      </c>
      <c r="D98">
        <v>0.31</v>
      </c>
      <c r="E98">
        <v>66.25</v>
      </c>
      <c r="F98">
        <v>76.642857140000004</v>
      </c>
      <c r="G98" t="s">
        <v>105</v>
      </c>
      <c r="H98" t="s">
        <v>9</v>
      </c>
      <c r="I98">
        <f t="shared" si="1"/>
        <v>6</v>
      </c>
      <c r="J98" t="str">
        <f>VLOOKUP(I98,season!$B$1:$C$13,2,FALSE)</f>
        <v>summer</v>
      </c>
    </row>
    <row r="99" spans="1:10" x14ac:dyDescent="0.25">
      <c r="A99">
        <v>89</v>
      </c>
      <c r="B99">
        <v>70</v>
      </c>
      <c r="C99">
        <v>78.16</v>
      </c>
      <c r="D99">
        <v>0.11</v>
      </c>
      <c r="E99">
        <v>61.88</v>
      </c>
      <c r="F99">
        <v>62</v>
      </c>
      <c r="G99" t="s">
        <v>106</v>
      </c>
      <c r="H99" t="s">
        <v>9</v>
      </c>
      <c r="I99">
        <f t="shared" si="1"/>
        <v>6</v>
      </c>
      <c r="J99" t="str">
        <f>VLOOKUP(I99,season!$B$1:$C$13,2,FALSE)</f>
        <v>summer</v>
      </c>
    </row>
    <row r="100" spans="1:10" x14ac:dyDescent="0.25">
      <c r="A100">
        <v>77</v>
      </c>
      <c r="B100">
        <v>65</v>
      </c>
      <c r="C100">
        <v>71.400000000000006</v>
      </c>
      <c r="D100">
        <v>0.1</v>
      </c>
      <c r="E100">
        <v>45.32</v>
      </c>
      <c r="F100">
        <v>40.32</v>
      </c>
      <c r="G100" t="s">
        <v>107</v>
      </c>
      <c r="H100" t="s">
        <v>9</v>
      </c>
      <c r="I100">
        <f t="shared" si="1"/>
        <v>6</v>
      </c>
      <c r="J100" t="str">
        <f>VLOOKUP(I100,season!$B$1:$C$13,2,FALSE)</f>
        <v>summer</v>
      </c>
    </row>
    <row r="101" spans="1:10" x14ac:dyDescent="0.25">
      <c r="A101">
        <v>80</v>
      </c>
      <c r="B101">
        <v>64</v>
      </c>
      <c r="C101">
        <v>71.959999999999994</v>
      </c>
      <c r="D101">
        <v>0</v>
      </c>
      <c r="E101">
        <v>44.92</v>
      </c>
      <c r="F101">
        <v>39.041666669999998</v>
      </c>
      <c r="G101" t="s">
        <v>108</v>
      </c>
      <c r="H101" t="s">
        <v>9</v>
      </c>
      <c r="I101">
        <f t="shared" si="1"/>
        <v>6</v>
      </c>
      <c r="J101" t="str">
        <f>VLOOKUP(I101,season!$B$1:$C$13,2,FALSE)</f>
        <v>summer</v>
      </c>
    </row>
    <row r="102" spans="1:10" x14ac:dyDescent="0.25">
      <c r="A102">
        <v>91</v>
      </c>
      <c r="B102">
        <v>69</v>
      </c>
      <c r="C102">
        <v>81.2</v>
      </c>
      <c r="D102">
        <v>0</v>
      </c>
      <c r="E102">
        <v>52.12</v>
      </c>
      <c r="F102">
        <v>37</v>
      </c>
      <c r="G102" t="s">
        <v>109</v>
      </c>
      <c r="H102" t="s">
        <v>9</v>
      </c>
      <c r="I102">
        <f t="shared" si="1"/>
        <v>6</v>
      </c>
      <c r="J102" t="str">
        <f>VLOOKUP(I102,season!$B$1:$C$13,2,FALSE)</f>
        <v>summer</v>
      </c>
    </row>
    <row r="103" spans="1:10" x14ac:dyDescent="0.25">
      <c r="A103">
        <v>84</v>
      </c>
      <c r="B103">
        <v>69</v>
      </c>
      <c r="C103">
        <v>75.459999999999994</v>
      </c>
      <c r="D103">
        <v>0</v>
      </c>
      <c r="E103">
        <v>61.96</v>
      </c>
      <c r="F103">
        <v>63.30769231</v>
      </c>
      <c r="G103" t="s">
        <v>110</v>
      </c>
      <c r="H103" t="s">
        <v>9</v>
      </c>
      <c r="I103">
        <f t="shared" si="1"/>
        <v>6</v>
      </c>
      <c r="J103" t="str">
        <f>VLOOKUP(I103,season!$B$1:$C$13,2,FALSE)</f>
        <v>summer</v>
      </c>
    </row>
    <row r="104" spans="1:10" x14ac:dyDescent="0.25">
      <c r="A104">
        <v>81</v>
      </c>
      <c r="B104">
        <v>70</v>
      </c>
      <c r="C104">
        <v>74</v>
      </c>
      <c r="D104">
        <v>0</v>
      </c>
      <c r="E104">
        <v>65.94</v>
      </c>
      <c r="F104">
        <v>76.151515149999994</v>
      </c>
      <c r="G104" t="s">
        <v>111</v>
      </c>
      <c r="H104" t="s">
        <v>9</v>
      </c>
      <c r="I104">
        <f t="shared" si="1"/>
        <v>6</v>
      </c>
      <c r="J104" t="str">
        <f>VLOOKUP(I104,season!$B$1:$C$13,2,FALSE)</f>
        <v>summer</v>
      </c>
    </row>
    <row r="105" spans="1:10" x14ac:dyDescent="0.25">
      <c r="A105">
        <v>86</v>
      </c>
      <c r="B105">
        <v>70</v>
      </c>
      <c r="C105">
        <v>78.709999999999994</v>
      </c>
      <c r="D105">
        <v>0.05</v>
      </c>
      <c r="E105">
        <v>52.29</v>
      </c>
      <c r="F105">
        <v>44.166666669999998</v>
      </c>
      <c r="G105" t="s">
        <v>112</v>
      </c>
      <c r="H105" t="s">
        <v>9</v>
      </c>
      <c r="I105">
        <f t="shared" si="1"/>
        <v>6</v>
      </c>
      <c r="J105" t="str">
        <f>VLOOKUP(I105,season!$B$1:$C$13,2,FALSE)</f>
        <v>summer</v>
      </c>
    </row>
    <row r="106" spans="1:10" x14ac:dyDescent="0.25">
      <c r="A106">
        <v>76</v>
      </c>
      <c r="B106">
        <v>62</v>
      </c>
      <c r="C106">
        <v>68.67</v>
      </c>
      <c r="D106">
        <v>0</v>
      </c>
      <c r="E106">
        <v>42.54</v>
      </c>
      <c r="F106">
        <v>39.708333330000002</v>
      </c>
      <c r="G106" t="s">
        <v>113</v>
      </c>
      <c r="H106" t="s">
        <v>9</v>
      </c>
      <c r="I106">
        <f t="shared" si="1"/>
        <v>6</v>
      </c>
      <c r="J106" t="str">
        <f>VLOOKUP(I106,season!$B$1:$C$13,2,FALSE)</f>
        <v>summer</v>
      </c>
    </row>
    <row r="107" spans="1:10" x14ac:dyDescent="0.25">
      <c r="A107">
        <v>75</v>
      </c>
      <c r="B107">
        <v>55</v>
      </c>
      <c r="C107">
        <v>65</v>
      </c>
      <c r="D107">
        <v>0</v>
      </c>
      <c r="E107">
        <v>42.13</v>
      </c>
      <c r="F107">
        <v>43.875</v>
      </c>
      <c r="G107" t="s">
        <v>114</v>
      </c>
      <c r="H107" t="s">
        <v>9</v>
      </c>
      <c r="I107">
        <f t="shared" si="1"/>
        <v>6</v>
      </c>
      <c r="J107" t="str">
        <f>VLOOKUP(I107,season!$B$1:$C$13,2,FALSE)</f>
        <v>summer</v>
      </c>
    </row>
    <row r="108" spans="1:10" x14ac:dyDescent="0.25">
      <c r="A108">
        <v>76</v>
      </c>
      <c r="B108">
        <v>62</v>
      </c>
      <c r="C108">
        <v>67.88</v>
      </c>
      <c r="D108">
        <v>0</v>
      </c>
      <c r="E108">
        <v>48.67</v>
      </c>
      <c r="F108">
        <v>51.791666669999998</v>
      </c>
      <c r="G108" t="s">
        <v>115</v>
      </c>
      <c r="H108" t="s">
        <v>9</v>
      </c>
      <c r="I108">
        <f t="shared" si="1"/>
        <v>6</v>
      </c>
      <c r="J108" t="str">
        <f>VLOOKUP(I108,season!$B$1:$C$13,2,FALSE)</f>
        <v>summer</v>
      </c>
    </row>
    <row r="109" spans="1:10" x14ac:dyDescent="0.25">
      <c r="A109">
        <v>79</v>
      </c>
      <c r="B109">
        <v>63</v>
      </c>
      <c r="C109">
        <v>70.63</v>
      </c>
      <c r="D109">
        <v>0</v>
      </c>
      <c r="E109">
        <v>49.21</v>
      </c>
      <c r="F109">
        <v>49</v>
      </c>
      <c r="G109" t="s">
        <v>116</v>
      </c>
      <c r="H109" t="s">
        <v>9</v>
      </c>
      <c r="I109">
        <f t="shared" si="1"/>
        <v>6</v>
      </c>
      <c r="J109" t="str">
        <f>VLOOKUP(I109,season!$B$1:$C$13,2,FALSE)</f>
        <v>summer</v>
      </c>
    </row>
    <row r="110" spans="1:10" x14ac:dyDescent="0.25">
      <c r="A110">
        <v>78</v>
      </c>
      <c r="B110">
        <v>63</v>
      </c>
      <c r="C110">
        <v>69.72</v>
      </c>
      <c r="D110">
        <v>0</v>
      </c>
      <c r="E110">
        <v>57.34</v>
      </c>
      <c r="F110">
        <v>66.103448279999995</v>
      </c>
      <c r="G110" t="s">
        <v>117</v>
      </c>
      <c r="H110" t="s">
        <v>9</v>
      </c>
      <c r="I110">
        <f t="shared" si="1"/>
        <v>6</v>
      </c>
      <c r="J110" t="str">
        <f>VLOOKUP(I110,season!$B$1:$C$13,2,FALSE)</f>
        <v>summer</v>
      </c>
    </row>
    <row r="111" spans="1:10" x14ac:dyDescent="0.25">
      <c r="A111">
        <v>77</v>
      </c>
      <c r="B111">
        <v>66</v>
      </c>
      <c r="C111">
        <v>69.81</v>
      </c>
      <c r="D111">
        <v>0</v>
      </c>
      <c r="E111">
        <v>62.97</v>
      </c>
      <c r="G111" t="s">
        <v>118</v>
      </c>
      <c r="H111" t="s">
        <v>9</v>
      </c>
      <c r="I111">
        <f t="shared" si="1"/>
        <v>6</v>
      </c>
      <c r="J111" t="str">
        <f>VLOOKUP(I111,season!$B$1:$C$13,2,FALSE)</f>
        <v>summer</v>
      </c>
    </row>
    <row r="112" spans="1:10" x14ac:dyDescent="0.25">
      <c r="A112">
        <v>85</v>
      </c>
      <c r="B112">
        <v>68</v>
      </c>
      <c r="C112">
        <v>73.56</v>
      </c>
      <c r="D112">
        <v>0</v>
      </c>
      <c r="E112">
        <v>62.66</v>
      </c>
      <c r="F112">
        <v>70.65625</v>
      </c>
      <c r="G112" t="s">
        <v>119</v>
      </c>
      <c r="H112" t="s">
        <v>9</v>
      </c>
      <c r="I112">
        <f t="shared" si="1"/>
        <v>6</v>
      </c>
      <c r="J112" t="str">
        <f>VLOOKUP(I112,season!$B$1:$C$13,2,FALSE)</f>
        <v>summer</v>
      </c>
    </row>
    <row r="113" spans="1:10" x14ac:dyDescent="0.25">
      <c r="A113">
        <v>87</v>
      </c>
      <c r="B113">
        <v>73</v>
      </c>
      <c r="C113">
        <v>78.790000000000006</v>
      </c>
      <c r="D113">
        <v>0</v>
      </c>
      <c r="E113">
        <v>63.38</v>
      </c>
      <c r="F113">
        <v>59.708333330000002</v>
      </c>
      <c r="G113" t="s">
        <v>120</v>
      </c>
      <c r="H113" t="s">
        <v>9</v>
      </c>
      <c r="I113">
        <f t="shared" si="1"/>
        <v>6</v>
      </c>
      <c r="J113" t="str">
        <f>VLOOKUP(I113,season!$B$1:$C$13,2,FALSE)</f>
        <v>summer</v>
      </c>
    </row>
    <row r="114" spans="1:10" x14ac:dyDescent="0.25">
      <c r="A114">
        <v>88</v>
      </c>
      <c r="B114">
        <v>74</v>
      </c>
      <c r="C114">
        <v>79.58</v>
      </c>
      <c r="D114">
        <v>0</v>
      </c>
      <c r="E114">
        <v>63.42</v>
      </c>
      <c r="F114">
        <v>58.708333330000002</v>
      </c>
      <c r="G114" t="s">
        <v>121</v>
      </c>
      <c r="H114" t="s">
        <v>9</v>
      </c>
      <c r="I114">
        <f t="shared" si="1"/>
        <v>6</v>
      </c>
      <c r="J114" t="str">
        <f>VLOOKUP(I114,season!$B$1:$C$13,2,FALSE)</f>
        <v>summer</v>
      </c>
    </row>
    <row r="115" spans="1:10" x14ac:dyDescent="0.25">
      <c r="A115">
        <v>93</v>
      </c>
      <c r="B115">
        <v>76</v>
      </c>
      <c r="C115">
        <v>82.63</v>
      </c>
      <c r="D115">
        <v>0</v>
      </c>
      <c r="E115">
        <v>63.83</v>
      </c>
      <c r="F115">
        <v>54.458333330000002</v>
      </c>
      <c r="G115" t="s">
        <v>122</v>
      </c>
      <c r="H115" t="s">
        <v>9</v>
      </c>
      <c r="I115">
        <f t="shared" si="1"/>
        <v>6</v>
      </c>
      <c r="J115" t="str">
        <f>VLOOKUP(I115,season!$B$1:$C$13,2,FALSE)</f>
        <v>summer</v>
      </c>
    </row>
    <row r="116" spans="1:10" x14ac:dyDescent="0.25">
      <c r="A116">
        <v>87</v>
      </c>
      <c r="B116">
        <v>76</v>
      </c>
      <c r="C116">
        <v>80.75</v>
      </c>
      <c r="D116">
        <v>0</v>
      </c>
      <c r="E116">
        <v>65.67</v>
      </c>
      <c r="F116">
        <v>60.791666669999998</v>
      </c>
      <c r="G116" t="s">
        <v>123</v>
      </c>
      <c r="H116" t="s">
        <v>9</v>
      </c>
      <c r="I116">
        <f t="shared" si="1"/>
        <v>6</v>
      </c>
      <c r="J116" t="str">
        <f>VLOOKUP(I116,season!$B$1:$C$13,2,FALSE)</f>
        <v>summer</v>
      </c>
    </row>
    <row r="117" spans="1:10" x14ac:dyDescent="0.25">
      <c r="A117">
        <v>88</v>
      </c>
      <c r="B117">
        <v>76</v>
      </c>
      <c r="C117">
        <v>81.88</v>
      </c>
      <c r="D117">
        <v>0</v>
      </c>
      <c r="E117">
        <v>58.24</v>
      </c>
      <c r="F117">
        <v>48.12</v>
      </c>
      <c r="G117" t="s">
        <v>124</v>
      </c>
      <c r="H117" t="s">
        <v>9</v>
      </c>
      <c r="I117">
        <f t="shared" si="1"/>
        <v>6</v>
      </c>
      <c r="J117" t="str">
        <f>VLOOKUP(I117,season!$B$1:$C$13,2,FALSE)</f>
        <v>summer</v>
      </c>
    </row>
    <row r="118" spans="1:10" x14ac:dyDescent="0.25">
      <c r="A118">
        <v>88</v>
      </c>
      <c r="B118">
        <v>74</v>
      </c>
      <c r="C118">
        <v>80.17</v>
      </c>
      <c r="D118">
        <v>0</v>
      </c>
      <c r="E118">
        <v>52.54</v>
      </c>
      <c r="F118">
        <v>39.291666669999998</v>
      </c>
      <c r="G118" t="s">
        <v>125</v>
      </c>
      <c r="H118" t="s">
        <v>9</v>
      </c>
      <c r="I118">
        <f t="shared" si="1"/>
        <v>6</v>
      </c>
      <c r="J118" t="str">
        <f>VLOOKUP(I118,season!$B$1:$C$13,2,FALSE)</f>
        <v>summer</v>
      </c>
    </row>
    <row r="119" spans="1:10" x14ac:dyDescent="0.25">
      <c r="A119">
        <v>89</v>
      </c>
      <c r="B119">
        <v>73</v>
      </c>
      <c r="C119">
        <v>81.08</v>
      </c>
      <c r="D119">
        <v>0</v>
      </c>
      <c r="E119">
        <v>53.79</v>
      </c>
      <c r="F119">
        <v>42</v>
      </c>
      <c r="G119" t="s">
        <v>126</v>
      </c>
      <c r="H119" t="s">
        <v>9</v>
      </c>
      <c r="I119">
        <f t="shared" si="1"/>
        <v>6</v>
      </c>
      <c r="J119" t="str">
        <f>VLOOKUP(I119,season!$B$1:$C$13,2,FALSE)</f>
        <v>summer</v>
      </c>
    </row>
    <row r="120" spans="1:10" x14ac:dyDescent="0.25">
      <c r="A120">
        <v>82</v>
      </c>
      <c r="B120">
        <v>76</v>
      </c>
      <c r="C120">
        <v>79.58</v>
      </c>
      <c r="D120">
        <v>0</v>
      </c>
      <c r="E120">
        <v>62.21</v>
      </c>
      <c r="F120">
        <v>56.208333330000002</v>
      </c>
      <c r="G120" t="s">
        <v>127</v>
      </c>
      <c r="H120" t="s">
        <v>9</v>
      </c>
      <c r="I120">
        <f t="shared" si="1"/>
        <v>6</v>
      </c>
      <c r="J120" t="str">
        <f>VLOOKUP(I120,season!$B$1:$C$13,2,FALSE)</f>
        <v>summer</v>
      </c>
    </row>
    <row r="121" spans="1:10" x14ac:dyDescent="0.25">
      <c r="A121">
        <v>91</v>
      </c>
      <c r="B121">
        <v>73</v>
      </c>
      <c r="C121">
        <v>81.81</v>
      </c>
      <c r="D121">
        <v>0.25</v>
      </c>
      <c r="E121">
        <v>66.540000000000006</v>
      </c>
      <c r="F121">
        <v>61.34615385</v>
      </c>
      <c r="G121" t="s">
        <v>128</v>
      </c>
      <c r="H121" t="s">
        <v>9</v>
      </c>
      <c r="I121">
        <f t="shared" si="1"/>
        <v>6</v>
      </c>
      <c r="J121" t="str">
        <f>VLOOKUP(I121,season!$B$1:$C$13,2,FALSE)</f>
        <v>summer</v>
      </c>
    </row>
    <row r="122" spans="1:10" x14ac:dyDescent="0.25">
      <c r="A122">
        <v>89</v>
      </c>
      <c r="B122">
        <v>73</v>
      </c>
      <c r="C122">
        <v>78.48</v>
      </c>
      <c r="D122">
        <v>0.02</v>
      </c>
      <c r="E122">
        <v>62.96</v>
      </c>
      <c r="F122">
        <v>60.666666669999998</v>
      </c>
      <c r="G122" t="s">
        <v>129</v>
      </c>
      <c r="H122" t="s">
        <v>9</v>
      </c>
      <c r="I122">
        <f t="shared" si="1"/>
        <v>6</v>
      </c>
      <c r="J122" t="str">
        <f>VLOOKUP(I122,season!$B$1:$C$13,2,FALSE)</f>
        <v>summer</v>
      </c>
    </row>
    <row r="123" spans="1:10" x14ac:dyDescent="0.25">
      <c r="A123">
        <v>79</v>
      </c>
      <c r="B123">
        <v>70</v>
      </c>
      <c r="C123">
        <v>73.86</v>
      </c>
      <c r="D123">
        <v>7.0000000000000007E-2</v>
      </c>
      <c r="E123">
        <v>61.83</v>
      </c>
      <c r="F123">
        <v>66.344827589999994</v>
      </c>
      <c r="G123" t="s">
        <v>130</v>
      </c>
      <c r="H123" t="s">
        <v>9</v>
      </c>
      <c r="I123">
        <f t="shared" si="1"/>
        <v>6</v>
      </c>
      <c r="J123" t="str">
        <f>VLOOKUP(I123,season!$B$1:$C$13,2,FALSE)</f>
        <v>summer</v>
      </c>
    </row>
    <row r="124" spans="1:10" x14ac:dyDescent="0.25">
      <c r="A124">
        <v>83</v>
      </c>
      <c r="B124">
        <v>69</v>
      </c>
      <c r="C124">
        <v>75.849999999999994</v>
      </c>
      <c r="D124">
        <v>0</v>
      </c>
      <c r="E124">
        <v>62.85</v>
      </c>
      <c r="F124">
        <v>65.292682929999998</v>
      </c>
      <c r="G124" t="s">
        <v>131</v>
      </c>
      <c r="H124" t="s">
        <v>9</v>
      </c>
      <c r="I124">
        <f t="shared" si="1"/>
        <v>7</v>
      </c>
      <c r="J124" t="str">
        <f>VLOOKUP(I124,season!$B$1:$C$13,2,FALSE)</f>
        <v>summer</v>
      </c>
    </row>
    <row r="125" spans="1:10" x14ac:dyDescent="0.25">
      <c r="A125">
        <v>94</v>
      </c>
      <c r="B125">
        <v>70</v>
      </c>
      <c r="C125">
        <v>81.96</v>
      </c>
      <c r="D125">
        <v>0</v>
      </c>
      <c r="E125">
        <v>61.13</v>
      </c>
      <c r="F125">
        <v>51.791666669999998</v>
      </c>
      <c r="G125" t="s">
        <v>132</v>
      </c>
      <c r="H125" t="s">
        <v>9</v>
      </c>
      <c r="I125">
        <f t="shared" si="1"/>
        <v>7</v>
      </c>
      <c r="J125" t="str">
        <f>VLOOKUP(I125,season!$B$1:$C$13,2,FALSE)</f>
        <v>summer</v>
      </c>
    </row>
    <row r="126" spans="1:10" x14ac:dyDescent="0.25">
      <c r="A126">
        <v>92</v>
      </c>
      <c r="B126">
        <v>72</v>
      </c>
      <c r="C126">
        <v>79.790000000000006</v>
      </c>
      <c r="D126">
        <v>0</v>
      </c>
      <c r="E126">
        <v>66.66</v>
      </c>
      <c r="F126">
        <v>66.157894740000003</v>
      </c>
      <c r="G126" t="s">
        <v>133</v>
      </c>
      <c r="H126" t="s">
        <v>9</v>
      </c>
      <c r="I126">
        <f t="shared" si="1"/>
        <v>7</v>
      </c>
      <c r="J126" t="str">
        <f>VLOOKUP(I126,season!$B$1:$C$13,2,FALSE)</f>
        <v>summer</v>
      </c>
    </row>
    <row r="127" spans="1:10" x14ac:dyDescent="0.25">
      <c r="A127">
        <v>86</v>
      </c>
      <c r="B127">
        <v>70</v>
      </c>
      <c r="C127">
        <v>75.06</v>
      </c>
      <c r="D127">
        <v>0.36</v>
      </c>
      <c r="E127">
        <v>63.94</v>
      </c>
      <c r="F127">
        <v>69.645161290000004</v>
      </c>
      <c r="G127" t="s">
        <v>134</v>
      </c>
      <c r="H127" t="s">
        <v>9</v>
      </c>
      <c r="I127">
        <f t="shared" si="1"/>
        <v>7</v>
      </c>
      <c r="J127" t="str">
        <f>VLOOKUP(I127,season!$B$1:$C$13,2,FALSE)</f>
        <v>summer</v>
      </c>
    </row>
    <row r="128" spans="1:10" x14ac:dyDescent="0.25">
      <c r="A128">
        <v>95</v>
      </c>
      <c r="B128">
        <v>74</v>
      </c>
      <c r="C128">
        <v>82.46</v>
      </c>
      <c r="D128">
        <v>0</v>
      </c>
      <c r="E128">
        <v>64</v>
      </c>
      <c r="F128">
        <v>56.84615385</v>
      </c>
      <c r="G128" t="s">
        <v>135</v>
      </c>
      <c r="H128" t="s">
        <v>9</v>
      </c>
      <c r="I128">
        <f t="shared" si="1"/>
        <v>7</v>
      </c>
      <c r="J128" t="str">
        <f>VLOOKUP(I128,season!$B$1:$C$13,2,FALSE)</f>
        <v>summer</v>
      </c>
    </row>
    <row r="129" spans="1:10" x14ac:dyDescent="0.25">
      <c r="A129">
        <v>95</v>
      </c>
      <c r="B129">
        <v>74</v>
      </c>
      <c r="C129">
        <v>82.33</v>
      </c>
      <c r="D129">
        <v>0</v>
      </c>
      <c r="E129">
        <v>63.42</v>
      </c>
      <c r="F129">
        <v>56.272727269999997</v>
      </c>
      <c r="G129" t="s">
        <v>136</v>
      </c>
      <c r="H129" t="s">
        <v>9</v>
      </c>
      <c r="I129">
        <f t="shared" si="1"/>
        <v>7</v>
      </c>
      <c r="J129" t="str">
        <f>VLOOKUP(I129,season!$B$1:$C$13,2,FALSE)</f>
        <v>summer</v>
      </c>
    </row>
    <row r="130" spans="1:10" x14ac:dyDescent="0.25">
      <c r="A130">
        <v>81</v>
      </c>
      <c r="B130">
        <v>73</v>
      </c>
      <c r="C130">
        <v>76.03</v>
      </c>
      <c r="D130">
        <v>0.05</v>
      </c>
      <c r="E130">
        <v>67.53</v>
      </c>
      <c r="F130">
        <v>75.05</v>
      </c>
      <c r="G130" t="s">
        <v>137</v>
      </c>
      <c r="H130" t="s">
        <v>9</v>
      </c>
      <c r="I130">
        <f t="shared" si="1"/>
        <v>7</v>
      </c>
      <c r="J130" t="str">
        <f>VLOOKUP(I130,season!$B$1:$C$13,2,FALSE)</f>
        <v>summer</v>
      </c>
    </row>
    <row r="131" spans="1:10" x14ac:dyDescent="0.25">
      <c r="A131">
        <v>87</v>
      </c>
      <c r="B131">
        <v>78</v>
      </c>
      <c r="C131">
        <v>81.63</v>
      </c>
      <c r="D131">
        <v>0</v>
      </c>
      <c r="E131">
        <v>69.569999999999993</v>
      </c>
      <c r="F131">
        <v>67.371428570000006</v>
      </c>
      <c r="G131" t="s">
        <v>138</v>
      </c>
      <c r="H131" t="s">
        <v>9</v>
      </c>
      <c r="I131">
        <f t="shared" ref="I131:I194" si="2">MONTH(G131)</f>
        <v>7</v>
      </c>
      <c r="J131" t="str">
        <f>VLOOKUP(I131,season!$B$1:$C$13,2,FALSE)</f>
        <v>summer</v>
      </c>
    </row>
    <row r="132" spans="1:10" x14ac:dyDescent="0.25">
      <c r="A132">
        <v>90</v>
      </c>
      <c r="B132">
        <v>78</v>
      </c>
      <c r="C132">
        <v>83.17</v>
      </c>
      <c r="D132">
        <v>0.01</v>
      </c>
      <c r="E132">
        <v>67.959999999999994</v>
      </c>
      <c r="F132">
        <v>61.625</v>
      </c>
      <c r="G132" t="s">
        <v>139</v>
      </c>
      <c r="H132" t="s">
        <v>9</v>
      </c>
      <c r="I132">
        <f t="shared" si="2"/>
        <v>7</v>
      </c>
      <c r="J132" t="str">
        <f>VLOOKUP(I132,season!$B$1:$C$13,2,FALSE)</f>
        <v>summer</v>
      </c>
    </row>
    <row r="133" spans="1:10" x14ac:dyDescent="0.25">
      <c r="A133">
        <v>79</v>
      </c>
      <c r="B133">
        <v>73</v>
      </c>
      <c r="C133">
        <v>75.75</v>
      </c>
      <c r="D133">
        <v>0</v>
      </c>
      <c r="E133">
        <v>71.260000000000005</v>
      </c>
      <c r="F133">
        <v>86.032786889999997</v>
      </c>
      <c r="G133" t="s">
        <v>140</v>
      </c>
      <c r="H133" t="s">
        <v>9</v>
      </c>
      <c r="I133">
        <f t="shared" si="2"/>
        <v>7</v>
      </c>
      <c r="J133" t="str">
        <f>VLOOKUP(I133,season!$B$1:$C$13,2,FALSE)</f>
        <v>summer</v>
      </c>
    </row>
    <row r="134" spans="1:10" x14ac:dyDescent="0.25">
      <c r="A134">
        <v>87</v>
      </c>
      <c r="B134">
        <v>75</v>
      </c>
      <c r="C134">
        <v>80.489999999999995</v>
      </c>
      <c r="D134">
        <v>2.4700000000000002</v>
      </c>
      <c r="E134">
        <v>70.84</v>
      </c>
      <c r="F134">
        <v>72.891891889999997</v>
      </c>
      <c r="G134" t="s">
        <v>141</v>
      </c>
      <c r="H134" t="s">
        <v>9</v>
      </c>
      <c r="I134">
        <f t="shared" si="2"/>
        <v>7</v>
      </c>
      <c r="J134" t="str">
        <f>VLOOKUP(I134,season!$B$1:$C$13,2,FALSE)</f>
        <v>summer</v>
      </c>
    </row>
    <row r="135" spans="1:10" x14ac:dyDescent="0.25">
      <c r="A135">
        <v>92</v>
      </c>
      <c r="B135">
        <v>76</v>
      </c>
      <c r="C135">
        <v>83.33</v>
      </c>
      <c r="D135">
        <v>0.04</v>
      </c>
      <c r="E135">
        <v>61.25</v>
      </c>
      <c r="F135">
        <v>49.083333330000002</v>
      </c>
      <c r="G135" t="s">
        <v>142</v>
      </c>
      <c r="H135" t="s">
        <v>9</v>
      </c>
      <c r="I135">
        <f t="shared" si="2"/>
        <v>7</v>
      </c>
      <c r="J135" t="str">
        <f>VLOOKUP(I135,season!$B$1:$C$13,2,FALSE)</f>
        <v>summer</v>
      </c>
    </row>
    <row r="136" spans="1:10" x14ac:dyDescent="0.25">
      <c r="A136">
        <v>89</v>
      </c>
      <c r="B136">
        <v>76</v>
      </c>
      <c r="C136">
        <v>82.92</v>
      </c>
      <c r="D136">
        <v>0.05</v>
      </c>
      <c r="E136">
        <v>60.71</v>
      </c>
      <c r="F136">
        <v>48.5</v>
      </c>
      <c r="G136" t="s">
        <v>143</v>
      </c>
      <c r="H136" t="s">
        <v>9</v>
      </c>
      <c r="I136">
        <f t="shared" si="2"/>
        <v>7</v>
      </c>
      <c r="J136" t="str">
        <f>VLOOKUP(I136,season!$B$1:$C$13,2,FALSE)</f>
        <v>summer</v>
      </c>
    </row>
    <row r="137" spans="1:10" x14ac:dyDescent="0.25">
      <c r="A137">
        <v>87</v>
      </c>
      <c r="B137">
        <v>74</v>
      </c>
      <c r="C137">
        <v>80.319999999999993</v>
      </c>
      <c r="D137">
        <v>0</v>
      </c>
      <c r="E137">
        <v>59.24</v>
      </c>
      <c r="F137">
        <v>49.64</v>
      </c>
      <c r="G137" t="s">
        <v>144</v>
      </c>
      <c r="H137" t="s">
        <v>9</v>
      </c>
      <c r="I137">
        <f t="shared" si="2"/>
        <v>7</v>
      </c>
      <c r="J137" t="str">
        <f>VLOOKUP(I137,season!$B$1:$C$13,2,FALSE)</f>
        <v>summer</v>
      </c>
    </row>
    <row r="138" spans="1:10" x14ac:dyDescent="0.25">
      <c r="A138">
        <v>82</v>
      </c>
      <c r="B138">
        <v>72</v>
      </c>
      <c r="C138">
        <v>75.45</v>
      </c>
      <c r="D138">
        <v>0</v>
      </c>
      <c r="E138">
        <v>63.55</v>
      </c>
      <c r="F138">
        <v>66.878787880000004</v>
      </c>
      <c r="G138" t="s">
        <v>145</v>
      </c>
      <c r="H138" t="s">
        <v>9</v>
      </c>
      <c r="I138">
        <f t="shared" si="2"/>
        <v>7</v>
      </c>
      <c r="J138" t="str">
        <f>VLOOKUP(I138,season!$B$1:$C$13,2,FALSE)</f>
        <v>summer</v>
      </c>
    </row>
    <row r="139" spans="1:10" x14ac:dyDescent="0.25">
      <c r="A139">
        <v>79</v>
      </c>
      <c r="B139">
        <v>71</v>
      </c>
      <c r="C139">
        <v>74.37</v>
      </c>
      <c r="D139">
        <v>0</v>
      </c>
      <c r="E139">
        <v>59.13</v>
      </c>
      <c r="F139">
        <v>59.166666669999998</v>
      </c>
      <c r="G139" t="s">
        <v>146</v>
      </c>
      <c r="H139" t="s">
        <v>9</v>
      </c>
      <c r="I139">
        <f t="shared" si="2"/>
        <v>7</v>
      </c>
      <c r="J139" t="str">
        <f>VLOOKUP(I139,season!$B$1:$C$13,2,FALSE)</f>
        <v>summer</v>
      </c>
    </row>
    <row r="140" spans="1:10" x14ac:dyDescent="0.25">
      <c r="A140">
        <v>86</v>
      </c>
      <c r="B140">
        <v>71</v>
      </c>
      <c r="C140">
        <v>77.56</v>
      </c>
      <c r="D140">
        <v>0.02</v>
      </c>
      <c r="E140">
        <v>67.069999999999993</v>
      </c>
      <c r="F140">
        <v>70.592592589999995</v>
      </c>
      <c r="G140" t="s">
        <v>147</v>
      </c>
      <c r="H140" t="s">
        <v>9</v>
      </c>
      <c r="I140">
        <f t="shared" si="2"/>
        <v>7</v>
      </c>
      <c r="J140" t="str">
        <f>VLOOKUP(I140,season!$B$1:$C$13,2,FALSE)</f>
        <v>summer</v>
      </c>
    </row>
    <row r="141" spans="1:10" x14ac:dyDescent="0.25">
      <c r="A141">
        <v>94</v>
      </c>
      <c r="B141">
        <v>74</v>
      </c>
      <c r="C141">
        <v>82.65</v>
      </c>
      <c r="D141">
        <v>0.02</v>
      </c>
      <c r="E141">
        <v>64.459999999999994</v>
      </c>
      <c r="F141">
        <v>58.73076923</v>
      </c>
      <c r="G141" t="s">
        <v>148</v>
      </c>
      <c r="H141" t="s">
        <v>9</v>
      </c>
      <c r="I141">
        <f t="shared" si="2"/>
        <v>7</v>
      </c>
      <c r="J141" t="str">
        <f>VLOOKUP(I141,season!$B$1:$C$13,2,FALSE)</f>
        <v>summer</v>
      </c>
    </row>
    <row r="142" spans="1:10" x14ac:dyDescent="0.25">
      <c r="A142">
        <v>96</v>
      </c>
      <c r="B142">
        <v>80</v>
      </c>
      <c r="C142">
        <v>87.72</v>
      </c>
      <c r="D142">
        <v>0</v>
      </c>
      <c r="E142">
        <v>67.44</v>
      </c>
      <c r="F142">
        <v>51.84</v>
      </c>
      <c r="G142" t="s">
        <v>149</v>
      </c>
      <c r="H142" t="s">
        <v>9</v>
      </c>
      <c r="I142">
        <f t="shared" si="2"/>
        <v>7</v>
      </c>
      <c r="J142" t="str">
        <f>VLOOKUP(I142,season!$B$1:$C$13,2,FALSE)</f>
        <v>summer</v>
      </c>
    </row>
    <row r="143" spans="1:10" x14ac:dyDescent="0.25">
      <c r="A143">
        <v>95</v>
      </c>
      <c r="B143">
        <v>84</v>
      </c>
      <c r="C143">
        <v>89.42</v>
      </c>
      <c r="D143">
        <v>0</v>
      </c>
      <c r="E143">
        <v>67.83</v>
      </c>
      <c r="F143">
        <v>50.5</v>
      </c>
      <c r="G143" t="s">
        <v>150</v>
      </c>
      <c r="H143" t="s">
        <v>9</v>
      </c>
      <c r="I143">
        <f t="shared" si="2"/>
        <v>7</v>
      </c>
      <c r="J143" t="str">
        <f>VLOOKUP(I143,season!$B$1:$C$13,2,FALSE)</f>
        <v>summer</v>
      </c>
    </row>
    <row r="144" spans="1:10" x14ac:dyDescent="0.25">
      <c r="A144">
        <v>93</v>
      </c>
      <c r="B144">
        <v>79</v>
      </c>
      <c r="C144">
        <v>86</v>
      </c>
      <c r="D144">
        <v>0</v>
      </c>
      <c r="E144">
        <v>62.42</v>
      </c>
      <c r="F144">
        <v>45.916666669999998</v>
      </c>
      <c r="G144" t="s">
        <v>151</v>
      </c>
      <c r="H144" t="s">
        <v>9</v>
      </c>
      <c r="I144">
        <f t="shared" si="2"/>
        <v>7</v>
      </c>
      <c r="J144" t="str">
        <f>VLOOKUP(I144,season!$B$1:$C$13,2,FALSE)</f>
        <v>summer</v>
      </c>
    </row>
    <row r="145" spans="1:10" x14ac:dyDescent="0.25">
      <c r="A145">
        <v>94</v>
      </c>
      <c r="B145">
        <v>75</v>
      </c>
      <c r="C145">
        <v>82.42</v>
      </c>
      <c r="D145">
        <v>0.05</v>
      </c>
      <c r="E145">
        <v>70.650000000000006</v>
      </c>
      <c r="F145">
        <v>68.483870969999998</v>
      </c>
      <c r="G145" t="s">
        <v>152</v>
      </c>
      <c r="H145" t="s">
        <v>9</v>
      </c>
      <c r="I145">
        <f t="shared" si="2"/>
        <v>7</v>
      </c>
      <c r="J145" t="str">
        <f>VLOOKUP(I145,season!$B$1:$C$13,2,FALSE)</f>
        <v>summer</v>
      </c>
    </row>
    <row r="146" spans="1:10" x14ac:dyDescent="0.25">
      <c r="A146">
        <v>91</v>
      </c>
      <c r="B146">
        <v>76</v>
      </c>
      <c r="C146">
        <v>82.63</v>
      </c>
      <c r="D146">
        <v>0.79</v>
      </c>
      <c r="E146">
        <v>69.92</v>
      </c>
      <c r="F146">
        <v>66.25</v>
      </c>
      <c r="G146" t="s">
        <v>153</v>
      </c>
      <c r="H146" t="s">
        <v>9</v>
      </c>
      <c r="I146">
        <f t="shared" si="2"/>
        <v>7</v>
      </c>
      <c r="J146" t="str">
        <f>VLOOKUP(I146,season!$B$1:$C$13,2,FALSE)</f>
        <v>summer</v>
      </c>
    </row>
    <row r="147" spans="1:10" x14ac:dyDescent="0.25">
      <c r="A147">
        <v>83</v>
      </c>
      <c r="B147">
        <v>75</v>
      </c>
      <c r="C147">
        <v>77.67</v>
      </c>
      <c r="D147">
        <v>0.05</v>
      </c>
      <c r="E147">
        <v>68.77</v>
      </c>
      <c r="F147">
        <v>74.366666670000001</v>
      </c>
      <c r="G147" t="s">
        <v>154</v>
      </c>
      <c r="H147" t="s">
        <v>9</v>
      </c>
      <c r="I147">
        <f t="shared" si="2"/>
        <v>7</v>
      </c>
      <c r="J147" t="str">
        <f>VLOOKUP(I147,season!$B$1:$C$13,2,FALSE)</f>
        <v>summer</v>
      </c>
    </row>
    <row r="148" spans="1:10" x14ac:dyDescent="0.25">
      <c r="A148">
        <v>91</v>
      </c>
      <c r="B148">
        <v>74</v>
      </c>
      <c r="C148">
        <v>83</v>
      </c>
      <c r="D148">
        <v>0.26</v>
      </c>
      <c r="E148">
        <v>68.2</v>
      </c>
      <c r="F148">
        <v>63</v>
      </c>
      <c r="G148" t="s">
        <v>155</v>
      </c>
      <c r="H148" t="s">
        <v>9</v>
      </c>
      <c r="I148">
        <f t="shared" si="2"/>
        <v>7</v>
      </c>
      <c r="J148" t="str">
        <f>VLOOKUP(I148,season!$B$1:$C$13,2,FALSE)</f>
        <v>summer</v>
      </c>
    </row>
    <row r="149" spans="1:10" x14ac:dyDescent="0.25">
      <c r="A149">
        <v>95</v>
      </c>
      <c r="B149">
        <v>80</v>
      </c>
      <c r="C149">
        <v>88.13</v>
      </c>
      <c r="D149">
        <v>0</v>
      </c>
      <c r="E149">
        <v>63.5</v>
      </c>
      <c r="F149">
        <v>47.291666669999998</v>
      </c>
      <c r="G149" t="s">
        <v>156</v>
      </c>
      <c r="H149" t="s">
        <v>9</v>
      </c>
      <c r="I149">
        <f t="shared" si="2"/>
        <v>7</v>
      </c>
      <c r="J149" t="str">
        <f>VLOOKUP(I149,season!$B$1:$C$13,2,FALSE)</f>
        <v>summer</v>
      </c>
    </row>
    <row r="150" spans="1:10" x14ac:dyDescent="0.25">
      <c r="A150">
        <v>97</v>
      </c>
      <c r="B150">
        <v>82</v>
      </c>
      <c r="C150">
        <v>90.21</v>
      </c>
      <c r="D150">
        <v>0</v>
      </c>
      <c r="E150">
        <v>62.42</v>
      </c>
      <c r="F150">
        <v>40.041666669999998</v>
      </c>
      <c r="G150" t="s">
        <v>157</v>
      </c>
      <c r="H150" t="s">
        <v>9</v>
      </c>
      <c r="I150">
        <f t="shared" si="2"/>
        <v>7</v>
      </c>
      <c r="J150" t="str">
        <f>VLOOKUP(I150,season!$B$1:$C$13,2,FALSE)</f>
        <v>summer</v>
      </c>
    </row>
    <row r="151" spans="1:10" x14ac:dyDescent="0.25">
      <c r="A151">
        <v>96</v>
      </c>
      <c r="B151">
        <v>84</v>
      </c>
      <c r="C151">
        <v>88.48</v>
      </c>
      <c r="D151">
        <v>0</v>
      </c>
      <c r="E151">
        <v>67.16</v>
      </c>
      <c r="F151">
        <v>49.64</v>
      </c>
      <c r="G151" t="s">
        <v>158</v>
      </c>
      <c r="H151" t="s">
        <v>9</v>
      </c>
      <c r="I151">
        <f t="shared" si="2"/>
        <v>7</v>
      </c>
      <c r="J151" t="str">
        <f>VLOOKUP(I151,season!$B$1:$C$13,2,FALSE)</f>
        <v>summer</v>
      </c>
    </row>
    <row r="152" spans="1:10" x14ac:dyDescent="0.25">
      <c r="A152">
        <v>90</v>
      </c>
      <c r="B152">
        <v>79</v>
      </c>
      <c r="C152">
        <v>84.46</v>
      </c>
      <c r="D152">
        <v>0</v>
      </c>
      <c r="E152">
        <v>67.38</v>
      </c>
      <c r="F152">
        <v>56.708333330000002</v>
      </c>
      <c r="G152" t="s">
        <v>159</v>
      </c>
      <c r="H152" t="s">
        <v>9</v>
      </c>
      <c r="I152">
        <f t="shared" si="2"/>
        <v>7</v>
      </c>
      <c r="J152" t="str">
        <f>VLOOKUP(I152,season!$B$1:$C$13,2,FALSE)</f>
        <v>summer</v>
      </c>
    </row>
    <row r="153" spans="1:10" x14ac:dyDescent="0.25">
      <c r="A153">
        <v>95</v>
      </c>
      <c r="B153">
        <v>81</v>
      </c>
      <c r="C153">
        <v>86.79</v>
      </c>
      <c r="D153">
        <v>0</v>
      </c>
      <c r="E153">
        <v>61.63</v>
      </c>
      <c r="F153">
        <v>43.833333330000002</v>
      </c>
      <c r="G153" t="s">
        <v>160</v>
      </c>
      <c r="H153" t="s">
        <v>9</v>
      </c>
      <c r="I153">
        <f t="shared" si="2"/>
        <v>7</v>
      </c>
      <c r="J153" t="str">
        <f>VLOOKUP(I153,season!$B$1:$C$13,2,FALSE)</f>
        <v>summer</v>
      </c>
    </row>
    <row r="154" spans="1:10" x14ac:dyDescent="0.25">
      <c r="A154">
        <v>84</v>
      </c>
      <c r="B154">
        <v>72</v>
      </c>
      <c r="C154">
        <v>76.77</v>
      </c>
      <c r="D154">
        <v>0.56999999999999995</v>
      </c>
      <c r="E154">
        <v>66.84</v>
      </c>
      <c r="F154">
        <v>72.354838709999996</v>
      </c>
      <c r="G154" t="s">
        <v>161</v>
      </c>
      <c r="H154" t="s">
        <v>9</v>
      </c>
      <c r="I154">
        <f t="shared" si="2"/>
        <v>7</v>
      </c>
      <c r="J154" t="str">
        <f>VLOOKUP(I154,season!$B$1:$C$13,2,FALSE)</f>
        <v>summer</v>
      </c>
    </row>
    <row r="155" spans="1:10" x14ac:dyDescent="0.25">
      <c r="A155">
        <v>89</v>
      </c>
      <c r="B155">
        <v>74</v>
      </c>
      <c r="C155">
        <v>81.42</v>
      </c>
      <c r="D155">
        <v>0</v>
      </c>
      <c r="E155">
        <v>64.88</v>
      </c>
      <c r="F155">
        <v>58.916666669999998</v>
      </c>
      <c r="G155" t="s">
        <v>162</v>
      </c>
      <c r="H155" t="s">
        <v>9</v>
      </c>
      <c r="I155">
        <f t="shared" si="2"/>
        <v>8</v>
      </c>
      <c r="J155" t="str">
        <f>VLOOKUP(I155,season!$B$1:$C$13,2,FALSE)</f>
        <v>summer</v>
      </c>
    </row>
    <row r="156" spans="1:10" x14ac:dyDescent="0.25">
      <c r="A156">
        <v>90</v>
      </c>
      <c r="B156">
        <v>77</v>
      </c>
      <c r="C156">
        <v>83.71</v>
      </c>
      <c r="D156">
        <v>0</v>
      </c>
      <c r="E156">
        <v>72.61</v>
      </c>
      <c r="F156">
        <v>69.5</v>
      </c>
      <c r="G156" t="s">
        <v>163</v>
      </c>
      <c r="H156" t="s">
        <v>9</v>
      </c>
      <c r="I156">
        <f t="shared" si="2"/>
        <v>8</v>
      </c>
      <c r="J156" t="str">
        <f>VLOOKUP(I156,season!$B$1:$C$13,2,FALSE)</f>
        <v>summer</v>
      </c>
    </row>
    <row r="157" spans="1:10" x14ac:dyDescent="0.25">
      <c r="A157">
        <v>92</v>
      </c>
      <c r="B157">
        <v>74</v>
      </c>
      <c r="C157">
        <v>83.53</v>
      </c>
      <c r="D157">
        <v>0</v>
      </c>
      <c r="E157">
        <v>65.03</v>
      </c>
      <c r="F157">
        <v>55.40625</v>
      </c>
      <c r="G157" t="s">
        <v>164</v>
      </c>
      <c r="H157" t="s">
        <v>9</v>
      </c>
      <c r="I157">
        <f t="shared" si="2"/>
        <v>8</v>
      </c>
      <c r="J157" t="str">
        <f>VLOOKUP(I157,season!$B$1:$C$13,2,FALSE)</f>
        <v>summer</v>
      </c>
    </row>
    <row r="158" spans="1:10" x14ac:dyDescent="0.25">
      <c r="A158">
        <v>82</v>
      </c>
      <c r="B158">
        <v>74</v>
      </c>
      <c r="C158">
        <v>78.08</v>
      </c>
      <c r="D158">
        <v>0.53</v>
      </c>
      <c r="E158">
        <v>69.349999999999994</v>
      </c>
      <c r="F158">
        <v>75.25</v>
      </c>
      <c r="G158" t="s">
        <v>165</v>
      </c>
      <c r="H158" t="s">
        <v>9</v>
      </c>
      <c r="I158">
        <f t="shared" si="2"/>
        <v>8</v>
      </c>
      <c r="J158" t="str">
        <f>VLOOKUP(I158,season!$B$1:$C$13,2,FALSE)</f>
        <v>summer</v>
      </c>
    </row>
    <row r="159" spans="1:10" x14ac:dyDescent="0.25">
      <c r="A159">
        <v>89</v>
      </c>
      <c r="B159">
        <v>77</v>
      </c>
      <c r="C159">
        <v>82.76</v>
      </c>
      <c r="D159">
        <v>0.27</v>
      </c>
      <c r="E159">
        <v>62.24</v>
      </c>
      <c r="F159">
        <v>52.16</v>
      </c>
      <c r="G159" t="s">
        <v>166</v>
      </c>
      <c r="H159" t="s">
        <v>9</v>
      </c>
      <c r="I159">
        <f t="shared" si="2"/>
        <v>8</v>
      </c>
      <c r="J159" t="str">
        <f>VLOOKUP(I159,season!$B$1:$C$13,2,FALSE)</f>
        <v>summer</v>
      </c>
    </row>
    <row r="160" spans="1:10" x14ac:dyDescent="0.25">
      <c r="A160">
        <v>82</v>
      </c>
      <c r="B160">
        <v>74</v>
      </c>
      <c r="C160">
        <v>77.67</v>
      </c>
      <c r="D160">
        <v>0</v>
      </c>
      <c r="E160">
        <v>60.25</v>
      </c>
      <c r="F160">
        <v>55.583333330000002</v>
      </c>
      <c r="G160" t="s">
        <v>167</v>
      </c>
      <c r="H160" t="s">
        <v>9</v>
      </c>
      <c r="I160">
        <f t="shared" si="2"/>
        <v>8</v>
      </c>
      <c r="J160" t="str">
        <f>VLOOKUP(I160,season!$B$1:$C$13,2,FALSE)</f>
        <v>summer</v>
      </c>
    </row>
    <row r="161" spans="1:10" x14ac:dyDescent="0.25">
      <c r="A161">
        <v>79</v>
      </c>
      <c r="B161">
        <v>71</v>
      </c>
      <c r="C161">
        <v>74.94</v>
      </c>
      <c r="D161">
        <v>0.22</v>
      </c>
      <c r="E161">
        <v>64.87</v>
      </c>
      <c r="F161">
        <v>71.322580650000006</v>
      </c>
      <c r="G161" t="s">
        <v>168</v>
      </c>
      <c r="H161" t="s">
        <v>9</v>
      </c>
      <c r="I161">
        <f t="shared" si="2"/>
        <v>8</v>
      </c>
      <c r="J161" t="str">
        <f>VLOOKUP(I161,season!$B$1:$C$13,2,FALSE)</f>
        <v>summer</v>
      </c>
    </row>
    <row r="162" spans="1:10" x14ac:dyDescent="0.25">
      <c r="A162">
        <v>85</v>
      </c>
      <c r="B162">
        <v>72</v>
      </c>
      <c r="C162">
        <v>76.64</v>
      </c>
      <c r="D162">
        <v>0.22</v>
      </c>
      <c r="E162">
        <v>66.75</v>
      </c>
      <c r="F162">
        <v>72.035714290000001</v>
      </c>
      <c r="G162" t="s">
        <v>169</v>
      </c>
      <c r="H162" t="s">
        <v>9</v>
      </c>
      <c r="I162">
        <f t="shared" si="2"/>
        <v>8</v>
      </c>
      <c r="J162" t="str">
        <f>VLOOKUP(I162,season!$B$1:$C$13,2,FALSE)</f>
        <v>summer</v>
      </c>
    </row>
    <row r="163" spans="1:10" x14ac:dyDescent="0.25">
      <c r="A163">
        <v>88</v>
      </c>
      <c r="B163">
        <v>75</v>
      </c>
      <c r="C163">
        <v>80.959999999999994</v>
      </c>
      <c r="D163">
        <v>0</v>
      </c>
      <c r="E163">
        <v>68</v>
      </c>
      <c r="F163">
        <v>65.791666669999998</v>
      </c>
      <c r="G163" t="s">
        <v>170</v>
      </c>
      <c r="H163" t="s">
        <v>9</v>
      </c>
      <c r="I163">
        <f t="shared" si="2"/>
        <v>8</v>
      </c>
      <c r="J163" t="str">
        <f>VLOOKUP(I163,season!$B$1:$C$13,2,FALSE)</f>
        <v>summer</v>
      </c>
    </row>
    <row r="164" spans="1:10" x14ac:dyDescent="0.25">
      <c r="A164">
        <v>94</v>
      </c>
      <c r="B164">
        <v>79</v>
      </c>
      <c r="C164">
        <v>85.38</v>
      </c>
      <c r="D164">
        <v>0</v>
      </c>
      <c r="E164">
        <v>69.459999999999994</v>
      </c>
      <c r="F164">
        <v>60.416666669999998</v>
      </c>
      <c r="G164" t="s">
        <v>171</v>
      </c>
      <c r="H164" t="s">
        <v>9</v>
      </c>
      <c r="I164">
        <f t="shared" si="2"/>
        <v>8</v>
      </c>
      <c r="J164" t="str">
        <f>VLOOKUP(I164,season!$B$1:$C$13,2,FALSE)</f>
        <v>summer</v>
      </c>
    </row>
    <row r="165" spans="1:10" x14ac:dyDescent="0.25">
      <c r="A165">
        <v>88</v>
      </c>
      <c r="B165">
        <v>80</v>
      </c>
      <c r="C165">
        <v>83.72</v>
      </c>
      <c r="D165">
        <v>0</v>
      </c>
      <c r="E165">
        <v>71.64</v>
      </c>
      <c r="F165">
        <v>67.52</v>
      </c>
      <c r="G165" t="s">
        <v>172</v>
      </c>
      <c r="H165" t="s">
        <v>9</v>
      </c>
      <c r="I165">
        <f t="shared" si="2"/>
        <v>8</v>
      </c>
      <c r="J165" t="str">
        <f>VLOOKUP(I165,season!$B$1:$C$13,2,FALSE)</f>
        <v>summer</v>
      </c>
    </row>
    <row r="166" spans="1:10" x14ac:dyDescent="0.25">
      <c r="A166">
        <v>90</v>
      </c>
      <c r="B166">
        <v>78</v>
      </c>
      <c r="C166">
        <v>82.59</v>
      </c>
      <c r="D166">
        <v>0</v>
      </c>
      <c r="E166">
        <v>72.459999999999994</v>
      </c>
      <c r="F166">
        <v>71.794871790000002</v>
      </c>
      <c r="G166" t="s">
        <v>173</v>
      </c>
      <c r="H166" t="s">
        <v>9</v>
      </c>
      <c r="I166">
        <f t="shared" si="2"/>
        <v>8</v>
      </c>
      <c r="J166" t="str">
        <f>VLOOKUP(I166,season!$B$1:$C$13,2,FALSE)</f>
        <v>summer</v>
      </c>
    </row>
    <row r="167" spans="1:10" x14ac:dyDescent="0.25">
      <c r="A167">
        <v>82</v>
      </c>
      <c r="B167">
        <v>76</v>
      </c>
      <c r="C167">
        <v>77.78</v>
      </c>
      <c r="D167">
        <v>1.49</v>
      </c>
      <c r="E167">
        <v>69.069999999999993</v>
      </c>
      <c r="F167">
        <v>74.888888890000004</v>
      </c>
      <c r="G167" t="s">
        <v>174</v>
      </c>
      <c r="H167" t="s">
        <v>9</v>
      </c>
      <c r="I167">
        <f t="shared" si="2"/>
        <v>8</v>
      </c>
      <c r="J167" t="str">
        <f>VLOOKUP(I167,season!$B$1:$C$13,2,FALSE)</f>
        <v>summer</v>
      </c>
    </row>
    <row r="168" spans="1:10" x14ac:dyDescent="0.25">
      <c r="A168">
        <v>88</v>
      </c>
      <c r="B168">
        <v>74</v>
      </c>
      <c r="C168">
        <v>79.88</v>
      </c>
      <c r="D168">
        <v>0.11</v>
      </c>
      <c r="E168">
        <v>66.25</v>
      </c>
      <c r="F168">
        <v>64.708333330000002</v>
      </c>
      <c r="G168" t="s">
        <v>175</v>
      </c>
      <c r="H168" t="s">
        <v>9</v>
      </c>
      <c r="I168">
        <f t="shared" si="2"/>
        <v>8</v>
      </c>
      <c r="J168" t="str">
        <f>VLOOKUP(I168,season!$B$1:$C$13,2,FALSE)</f>
        <v>summer</v>
      </c>
    </row>
    <row r="169" spans="1:10" x14ac:dyDescent="0.25">
      <c r="A169">
        <v>85</v>
      </c>
      <c r="B169">
        <v>74</v>
      </c>
      <c r="C169">
        <v>77.52</v>
      </c>
      <c r="D169">
        <v>0</v>
      </c>
      <c r="E169">
        <v>59.72</v>
      </c>
      <c r="F169">
        <v>54.8</v>
      </c>
      <c r="G169" t="s">
        <v>176</v>
      </c>
      <c r="H169" t="s">
        <v>9</v>
      </c>
      <c r="I169">
        <f t="shared" si="2"/>
        <v>8</v>
      </c>
      <c r="J169" t="str">
        <f>VLOOKUP(I169,season!$B$1:$C$13,2,FALSE)</f>
        <v>summer</v>
      </c>
    </row>
    <row r="170" spans="1:10" x14ac:dyDescent="0.25">
      <c r="A170">
        <v>73</v>
      </c>
      <c r="B170">
        <v>69</v>
      </c>
      <c r="C170">
        <v>70.62</v>
      </c>
      <c r="D170">
        <v>0.03</v>
      </c>
      <c r="E170">
        <v>62.59</v>
      </c>
      <c r="F170">
        <v>75.551724140000005</v>
      </c>
      <c r="G170" t="s">
        <v>177</v>
      </c>
      <c r="H170" t="s">
        <v>9</v>
      </c>
      <c r="I170">
        <f t="shared" si="2"/>
        <v>8</v>
      </c>
      <c r="J170" t="str">
        <f>VLOOKUP(I170,season!$B$1:$C$13,2,FALSE)</f>
        <v>summer</v>
      </c>
    </row>
    <row r="171" spans="1:10" x14ac:dyDescent="0.25">
      <c r="A171">
        <v>82</v>
      </c>
      <c r="B171">
        <v>69</v>
      </c>
      <c r="C171">
        <v>72.81</v>
      </c>
      <c r="D171">
        <v>0.1</v>
      </c>
      <c r="E171">
        <v>61.65</v>
      </c>
      <c r="F171">
        <v>68.645161290000004</v>
      </c>
      <c r="G171" t="s">
        <v>178</v>
      </c>
      <c r="H171" t="s">
        <v>9</v>
      </c>
      <c r="I171">
        <f t="shared" si="2"/>
        <v>8</v>
      </c>
      <c r="J171" t="str">
        <f>VLOOKUP(I171,season!$B$1:$C$13,2,FALSE)</f>
        <v>summer</v>
      </c>
    </row>
    <row r="172" spans="1:10" x14ac:dyDescent="0.25">
      <c r="A172">
        <v>85</v>
      </c>
      <c r="B172">
        <v>67</v>
      </c>
      <c r="C172">
        <v>76.27</v>
      </c>
      <c r="D172">
        <v>0.97</v>
      </c>
      <c r="E172">
        <v>59.85</v>
      </c>
      <c r="F172">
        <v>59.38461538</v>
      </c>
      <c r="G172" t="s">
        <v>179</v>
      </c>
      <c r="H172" t="s">
        <v>9</v>
      </c>
      <c r="I172">
        <f t="shared" si="2"/>
        <v>8</v>
      </c>
      <c r="J172" t="str">
        <f>VLOOKUP(I172,season!$B$1:$C$13,2,FALSE)</f>
        <v>summer</v>
      </c>
    </row>
    <row r="173" spans="1:10" x14ac:dyDescent="0.25">
      <c r="A173">
        <v>78</v>
      </c>
      <c r="B173">
        <v>70</v>
      </c>
      <c r="C173">
        <v>72.48</v>
      </c>
      <c r="D173">
        <v>0.01</v>
      </c>
      <c r="E173">
        <v>61.86</v>
      </c>
      <c r="F173">
        <v>69.517241380000002</v>
      </c>
      <c r="G173" t="s">
        <v>180</v>
      </c>
      <c r="H173" t="s">
        <v>9</v>
      </c>
      <c r="I173">
        <f t="shared" si="2"/>
        <v>8</v>
      </c>
      <c r="J173" t="str">
        <f>VLOOKUP(I173,season!$B$1:$C$13,2,FALSE)</f>
        <v>summer</v>
      </c>
    </row>
    <row r="174" spans="1:10" x14ac:dyDescent="0.25">
      <c r="A174">
        <v>83</v>
      </c>
      <c r="B174">
        <v>68</v>
      </c>
      <c r="C174">
        <v>74.42</v>
      </c>
      <c r="D174">
        <v>0.13</v>
      </c>
      <c r="E174">
        <v>53.29</v>
      </c>
      <c r="F174">
        <v>49.625</v>
      </c>
      <c r="G174" t="s">
        <v>181</v>
      </c>
      <c r="H174" t="s">
        <v>9</v>
      </c>
      <c r="I174">
        <f t="shared" si="2"/>
        <v>8</v>
      </c>
      <c r="J174" t="str">
        <f>VLOOKUP(I174,season!$B$1:$C$13,2,FALSE)</f>
        <v>summer</v>
      </c>
    </row>
    <row r="175" spans="1:10" x14ac:dyDescent="0.25">
      <c r="A175">
        <v>87</v>
      </c>
      <c r="B175">
        <v>72</v>
      </c>
      <c r="C175">
        <v>79.08</v>
      </c>
      <c r="D175">
        <v>0</v>
      </c>
      <c r="E175">
        <v>62.08</v>
      </c>
      <c r="F175">
        <v>56.666666669999998</v>
      </c>
      <c r="G175" t="s">
        <v>182</v>
      </c>
      <c r="H175" t="s">
        <v>9</v>
      </c>
      <c r="I175">
        <f t="shared" si="2"/>
        <v>8</v>
      </c>
      <c r="J175" t="str">
        <f>VLOOKUP(I175,season!$B$1:$C$13,2,FALSE)</f>
        <v>summer</v>
      </c>
    </row>
    <row r="176" spans="1:10" x14ac:dyDescent="0.25">
      <c r="A176">
        <v>91</v>
      </c>
      <c r="B176">
        <v>77</v>
      </c>
      <c r="C176">
        <v>83.48</v>
      </c>
      <c r="D176">
        <v>0</v>
      </c>
      <c r="E176">
        <v>65.7</v>
      </c>
      <c r="F176">
        <v>56.037037040000001</v>
      </c>
      <c r="G176" t="s">
        <v>183</v>
      </c>
      <c r="H176" t="s">
        <v>9</v>
      </c>
      <c r="I176">
        <f t="shared" si="2"/>
        <v>8</v>
      </c>
      <c r="J176" t="str">
        <f>VLOOKUP(I176,season!$B$1:$C$13,2,FALSE)</f>
        <v>summer</v>
      </c>
    </row>
    <row r="177" spans="1:10" x14ac:dyDescent="0.25">
      <c r="A177">
        <v>86</v>
      </c>
      <c r="B177">
        <v>77</v>
      </c>
      <c r="C177">
        <v>81.459999999999994</v>
      </c>
      <c r="D177">
        <v>0</v>
      </c>
      <c r="E177">
        <v>68.040000000000006</v>
      </c>
      <c r="F177">
        <v>63.958333330000002</v>
      </c>
      <c r="G177" t="s">
        <v>184</v>
      </c>
      <c r="H177" t="s">
        <v>9</v>
      </c>
      <c r="I177">
        <f t="shared" si="2"/>
        <v>8</v>
      </c>
      <c r="J177" t="str">
        <f>VLOOKUP(I177,season!$B$1:$C$13,2,FALSE)</f>
        <v>summer</v>
      </c>
    </row>
    <row r="178" spans="1:10" x14ac:dyDescent="0.25">
      <c r="A178">
        <v>93</v>
      </c>
      <c r="B178">
        <v>78</v>
      </c>
      <c r="C178">
        <v>84.96</v>
      </c>
      <c r="D178">
        <v>0</v>
      </c>
      <c r="E178">
        <v>67.08</v>
      </c>
      <c r="F178">
        <v>56.64</v>
      </c>
      <c r="G178" t="s">
        <v>185</v>
      </c>
      <c r="H178" t="s">
        <v>9</v>
      </c>
      <c r="I178">
        <f t="shared" si="2"/>
        <v>8</v>
      </c>
      <c r="J178" t="str">
        <f>VLOOKUP(I178,season!$B$1:$C$13,2,FALSE)</f>
        <v>summer</v>
      </c>
    </row>
    <row r="179" spans="1:10" x14ac:dyDescent="0.25">
      <c r="A179">
        <v>92</v>
      </c>
      <c r="B179">
        <v>71</v>
      </c>
      <c r="C179">
        <v>82.77</v>
      </c>
      <c r="D179">
        <v>0</v>
      </c>
      <c r="E179">
        <v>63.87</v>
      </c>
      <c r="F179">
        <v>53.633333329999999</v>
      </c>
      <c r="G179" t="s">
        <v>186</v>
      </c>
      <c r="H179" t="s">
        <v>9</v>
      </c>
      <c r="I179">
        <f t="shared" si="2"/>
        <v>8</v>
      </c>
      <c r="J179" t="str">
        <f>VLOOKUP(I179,season!$B$1:$C$13,2,FALSE)</f>
        <v>summer</v>
      </c>
    </row>
    <row r="180" spans="1:10" x14ac:dyDescent="0.25">
      <c r="A180">
        <v>79</v>
      </c>
      <c r="B180">
        <v>70</v>
      </c>
      <c r="C180">
        <v>74.92</v>
      </c>
      <c r="D180">
        <v>0.36</v>
      </c>
      <c r="E180">
        <v>51.83</v>
      </c>
      <c r="F180">
        <v>45.125</v>
      </c>
      <c r="G180" t="s">
        <v>187</v>
      </c>
      <c r="H180" t="s">
        <v>9</v>
      </c>
      <c r="I180">
        <f t="shared" si="2"/>
        <v>8</v>
      </c>
      <c r="J180" t="str">
        <f>VLOOKUP(I180,season!$B$1:$C$13,2,FALSE)</f>
        <v>summer</v>
      </c>
    </row>
    <row r="181" spans="1:10" x14ac:dyDescent="0.25">
      <c r="A181">
        <v>94</v>
      </c>
      <c r="B181">
        <v>72</v>
      </c>
      <c r="C181">
        <v>80.790000000000006</v>
      </c>
      <c r="D181">
        <v>0.05</v>
      </c>
      <c r="E181">
        <v>63.28</v>
      </c>
      <c r="F181">
        <v>56.137931029999997</v>
      </c>
      <c r="G181" t="s">
        <v>188</v>
      </c>
      <c r="H181" t="s">
        <v>9</v>
      </c>
      <c r="I181">
        <f t="shared" si="2"/>
        <v>8</v>
      </c>
      <c r="J181" t="str">
        <f>VLOOKUP(I181,season!$B$1:$C$13,2,FALSE)</f>
        <v>summer</v>
      </c>
    </row>
    <row r="182" spans="1:10" x14ac:dyDescent="0.25">
      <c r="A182">
        <v>89</v>
      </c>
      <c r="B182">
        <v>76</v>
      </c>
      <c r="C182">
        <v>80.040000000000006</v>
      </c>
      <c r="D182">
        <v>0.38</v>
      </c>
      <c r="E182">
        <v>64.790000000000006</v>
      </c>
      <c r="F182">
        <v>60.791666669999998</v>
      </c>
      <c r="G182" t="s">
        <v>189</v>
      </c>
      <c r="H182" t="s">
        <v>9</v>
      </c>
      <c r="I182">
        <f t="shared" si="2"/>
        <v>8</v>
      </c>
      <c r="J182" t="str">
        <f>VLOOKUP(I182,season!$B$1:$C$13,2,FALSE)</f>
        <v>summer</v>
      </c>
    </row>
    <row r="183" spans="1:10" x14ac:dyDescent="0.25">
      <c r="A183">
        <v>83</v>
      </c>
      <c r="B183">
        <v>75</v>
      </c>
      <c r="C183">
        <v>78.040000000000006</v>
      </c>
      <c r="D183">
        <v>0.02</v>
      </c>
      <c r="E183">
        <v>69.540000000000006</v>
      </c>
      <c r="F183">
        <v>75.392857140000004</v>
      </c>
      <c r="G183" t="s">
        <v>190</v>
      </c>
      <c r="H183" t="s">
        <v>9</v>
      </c>
      <c r="I183">
        <f t="shared" si="2"/>
        <v>8</v>
      </c>
      <c r="J183" t="str">
        <f>VLOOKUP(I183,season!$B$1:$C$13,2,FALSE)</f>
        <v>summer</v>
      </c>
    </row>
    <row r="184" spans="1:10" x14ac:dyDescent="0.25">
      <c r="A184">
        <v>81</v>
      </c>
      <c r="B184">
        <v>71</v>
      </c>
      <c r="C184">
        <v>75.290000000000006</v>
      </c>
      <c r="D184">
        <v>0.01</v>
      </c>
      <c r="E184">
        <v>53.83</v>
      </c>
      <c r="F184">
        <v>47.75</v>
      </c>
      <c r="G184" t="s">
        <v>191</v>
      </c>
      <c r="H184" t="s">
        <v>9</v>
      </c>
      <c r="I184">
        <f t="shared" si="2"/>
        <v>8</v>
      </c>
      <c r="J184" t="str">
        <f>VLOOKUP(I184,season!$B$1:$C$13,2,FALSE)</f>
        <v>summer</v>
      </c>
    </row>
    <row r="185" spans="1:10" x14ac:dyDescent="0.25">
      <c r="A185">
        <v>76</v>
      </c>
      <c r="B185">
        <v>67</v>
      </c>
      <c r="C185">
        <v>72.08</v>
      </c>
      <c r="D185">
        <v>0</v>
      </c>
      <c r="E185">
        <v>55.88</v>
      </c>
      <c r="F185">
        <v>57.07692308</v>
      </c>
      <c r="G185" t="s">
        <v>192</v>
      </c>
      <c r="H185" t="s">
        <v>9</v>
      </c>
      <c r="I185">
        <f t="shared" si="2"/>
        <v>8</v>
      </c>
      <c r="J185" t="str">
        <f>VLOOKUP(I185,season!$B$1:$C$13,2,FALSE)</f>
        <v>summer</v>
      </c>
    </row>
    <row r="186" spans="1:10" x14ac:dyDescent="0.25">
      <c r="A186">
        <v>80</v>
      </c>
      <c r="B186">
        <v>68</v>
      </c>
      <c r="C186">
        <v>72.53</v>
      </c>
      <c r="D186">
        <v>0.18</v>
      </c>
      <c r="E186">
        <v>62.97</v>
      </c>
      <c r="F186">
        <v>72.647058819999998</v>
      </c>
      <c r="G186" t="s">
        <v>193</v>
      </c>
      <c r="H186" t="s">
        <v>9</v>
      </c>
      <c r="I186">
        <f t="shared" si="2"/>
        <v>9</v>
      </c>
      <c r="J186" t="str">
        <f>VLOOKUP(I186,season!$B$1:$C$13,2,FALSE)</f>
        <v>fall</v>
      </c>
    </row>
    <row r="187" spans="1:10" x14ac:dyDescent="0.25">
      <c r="A187">
        <v>81</v>
      </c>
      <c r="B187">
        <v>70</v>
      </c>
      <c r="C187">
        <v>74.849999999999994</v>
      </c>
      <c r="D187">
        <v>0</v>
      </c>
      <c r="E187">
        <v>68.849999999999994</v>
      </c>
      <c r="F187">
        <v>81.769230769999993</v>
      </c>
      <c r="G187" t="s">
        <v>194</v>
      </c>
      <c r="H187" t="s">
        <v>9</v>
      </c>
      <c r="I187">
        <f t="shared" si="2"/>
        <v>9</v>
      </c>
      <c r="J187" t="str">
        <f>VLOOKUP(I187,season!$B$1:$C$13,2,FALSE)</f>
        <v>fall</v>
      </c>
    </row>
    <row r="188" spans="1:10" x14ac:dyDescent="0.25">
      <c r="A188">
        <v>88</v>
      </c>
      <c r="B188">
        <v>75</v>
      </c>
      <c r="C188">
        <v>78.569999999999993</v>
      </c>
      <c r="D188">
        <v>0.04</v>
      </c>
      <c r="E188">
        <v>66</v>
      </c>
      <c r="F188">
        <v>68.657142859999993</v>
      </c>
      <c r="G188" t="s">
        <v>195</v>
      </c>
      <c r="H188" t="s">
        <v>9</v>
      </c>
      <c r="I188">
        <f t="shared" si="2"/>
        <v>9</v>
      </c>
      <c r="J188" t="str">
        <f>VLOOKUP(I188,season!$B$1:$C$13,2,FALSE)</f>
        <v>fall</v>
      </c>
    </row>
    <row r="189" spans="1:10" x14ac:dyDescent="0.25">
      <c r="A189">
        <v>87</v>
      </c>
      <c r="B189">
        <v>74</v>
      </c>
      <c r="C189">
        <v>79.290000000000006</v>
      </c>
      <c r="D189">
        <v>1.1599999999999999</v>
      </c>
      <c r="E189">
        <v>61.17</v>
      </c>
      <c r="F189">
        <v>56.708333330000002</v>
      </c>
      <c r="G189" t="s">
        <v>196</v>
      </c>
      <c r="H189" t="s">
        <v>9</v>
      </c>
      <c r="I189">
        <f t="shared" si="2"/>
        <v>9</v>
      </c>
      <c r="J189" t="str">
        <f>VLOOKUP(I189,season!$B$1:$C$13,2,FALSE)</f>
        <v>fall</v>
      </c>
    </row>
    <row r="190" spans="1:10" x14ac:dyDescent="0.25">
      <c r="A190">
        <v>81</v>
      </c>
      <c r="B190">
        <v>69</v>
      </c>
      <c r="C190">
        <v>74.63</v>
      </c>
      <c r="D190">
        <v>0</v>
      </c>
      <c r="E190">
        <v>49</v>
      </c>
      <c r="F190">
        <v>42.125</v>
      </c>
      <c r="G190" t="s">
        <v>197</v>
      </c>
      <c r="H190" t="s">
        <v>9</v>
      </c>
      <c r="I190">
        <f t="shared" si="2"/>
        <v>9</v>
      </c>
      <c r="J190" t="str">
        <f>VLOOKUP(I190,season!$B$1:$C$13,2,FALSE)</f>
        <v>fall</v>
      </c>
    </row>
    <row r="191" spans="1:10" x14ac:dyDescent="0.25">
      <c r="A191">
        <v>84</v>
      </c>
      <c r="B191">
        <v>70</v>
      </c>
      <c r="C191">
        <v>76.28</v>
      </c>
      <c r="D191">
        <v>0</v>
      </c>
      <c r="E191">
        <v>55.8</v>
      </c>
      <c r="F191">
        <v>49.68</v>
      </c>
      <c r="G191" t="s">
        <v>198</v>
      </c>
      <c r="H191" t="s">
        <v>9</v>
      </c>
      <c r="I191">
        <f t="shared" si="2"/>
        <v>9</v>
      </c>
      <c r="J191" t="str">
        <f>VLOOKUP(I191,season!$B$1:$C$13,2,FALSE)</f>
        <v>fall</v>
      </c>
    </row>
    <row r="192" spans="1:10" x14ac:dyDescent="0.25">
      <c r="A192">
        <v>80</v>
      </c>
      <c r="B192">
        <v>71</v>
      </c>
      <c r="C192">
        <v>75.13</v>
      </c>
      <c r="D192">
        <v>0</v>
      </c>
      <c r="E192">
        <v>60.17</v>
      </c>
      <c r="F192">
        <v>60.25</v>
      </c>
      <c r="G192" t="s">
        <v>199</v>
      </c>
      <c r="H192" t="s">
        <v>9</v>
      </c>
      <c r="I192">
        <f t="shared" si="2"/>
        <v>9</v>
      </c>
      <c r="J192" t="str">
        <f>VLOOKUP(I192,season!$B$1:$C$13,2,FALSE)</f>
        <v>fall</v>
      </c>
    </row>
    <row r="193" spans="1:10" x14ac:dyDescent="0.25">
      <c r="A193">
        <v>84</v>
      </c>
      <c r="B193">
        <v>71</v>
      </c>
      <c r="C193">
        <v>76</v>
      </c>
      <c r="D193">
        <v>0</v>
      </c>
      <c r="E193">
        <v>63.68</v>
      </c>
      <c r="F193">
        <v>66.44</v>
      </c>
      <c r="G193" t="s">
        <v>200</v>
      </c>
      <c r="H193" t="s">
        <v>9</v>
      </c>
      <c r="I193">
        <f t="shared" si="2"/>
        <v>9</v>
      </c>
      <c r="J193" t="str">
        <f>VLOOKUP(I193,season!$B$1:$C$13,2,FALSE)</f>
        <v>fall</v>
      </c>
    </row>
    <row r="194" spans="1:10" x14ac:dyDescent="0.25">
      <c r="A194">
        <v>80</v>
      </c>
      <c r="B194">
        <v>72</v>
      </c>
      <c r="C194">
        <v>75.650000000000006</v>
      </c>
      <c r="D194">
        <v>0</v>
      </c>
      <c r="E194">
        <v>66.709999999999994</v>
      </c>
      <c r="F194">
        <v>73.935483869999999</v>
      </c>
      <c r="G194" t="s">
        <v>201</v>
      </c>
      <c r="H194" t="s">
        <v>9</v>
      </c>
      <c r="I194">
        <f t="shared" si="2"/>
        <v>9</v>
      </c>
      <c r="J194" t="str">
        <f>VLOOKUP(I194,season!$B$1:$C$13,2,FALSE)</f>
        <v>fall</v>
      </c>
    </row>
    <row r="195" spans="1:10" x14ac:dyDescent="0.25">
      <c r="A195">
        <v>85</v>
      </c>
      <c r="B195">
        <v>75</v>
      </c>
      <c r="C195">
        <v>77.27</v>
      </c>
      <c r="D195">
        <v>0.53</v>
      </c>
      <c r="E195">
        <v>71.5</v>
      </c>
      <c r="F195">
        <v>82.590909089999997</v>
      </c>
      <c r="G195" t="s">
        <v>202</v>
      </c>
      <c r="H195" t="s">
        <v>9</v>
      </c>
      <c r="I195">
        <f t="shared" ref="I195:I258" si="3">MONTH(G195)</f>
        <v>9</v>
      </c>
      <c r="J195" t="str">
        <f>VLOOKUP(I195,season!$B$1:$C$13,2,FALSE)</f>
        <v>fall</v>
      </c>
    </row>
    <row r="196" spans="1:10" x14ac:dyDescent="0.25">
      <c r="A196">
        <v>78</v>
      </c>
      <c r="B196">
        <v>68</v>
      </c>
      <c r="C196">
        <v>74.239999999999995</v>
      </c>
      <c r="D196">
        <v>0.96</v>
      </c>
      <c r="E196">
        <v>60.6</v>
      </c>
      <c r="F196">
        <v>63.52</v>
      </c>
      <c r="G196" t="s">
        <v>203</v>
      </c>
      <c r="H196" t="s">
        <v>9</v>
      </c>
      <c r="I196">
        <f t="shared" si="3"/>
        <v>9</v>
      </c>
      <c r="J196" t="str">
        <f>VLOOKUP(I196,season!$B$1:$C$13,2,FALSE)</f>
        <v>fall</v>
      </c>
    </row>
    <row r="197" spans="1:10" x14ac:dyDescent="0.25">
      <c r="A197">
        <v>73</v>
      </c>
      <c r="B197">
        <v>63</v>
      </c>
      <c r="C197">
        <v>67.3</v>
      </c>
      <c r="D197">
        <v>0</v>
      </c>
      <c r="E197">
        <v>53.63</v>
      </c>
      <c r="F197">
        <v>62.111111110000003</v>
      </c>
      <c r="G197" t="s">
        <v>204</v>
      </c>
      <c r="H197" t="s">
        <v>9</v>
      </c>
      <c r="I197">
        <f t="shared" si="3"/>
        <v>9</v>
      </c>
      <c r="J197" t="str">
        <f>VLOOKUP(I197,season!$B$1:$C$13,2,FALSE)</f>
        <v>fall</v>
      </c>
    </row>
    <row r="198" spans="1:10" x14ac:dyDescent="0.25">
      <c r="A198">
        <v>77</v>
      </c>
      <c r="B198">
        <v>64</v>
      </c>
      <c r="C198">
        <v>71.239999999999995</v>
      </c>
      <c r="D198">
        <v>0</v>
      </c>
      <c r="E198">
        <v>60.03</v>
      </c>
      <c r="F198">
        <v>68.034482760000003</v>
      </c>
      <c r="G198" t="s">
        <v>205</v>
      </c>
      <c r="H198" t="s">
        <v>9</v>
      </c>
      <c r="I198">
        <f t="shared" si="3"/>
        <v>9</v>
      </c>
      <c r="J198" t="str">
        <f>VLOOKUP(I198,season!$B$1:$C$13,2,FALSE)</f>
        <v>fall</v>
      </c>
    </row>
    <row r="199" spans="1:10" x14ac:dyDescent="0.25">
      <c r="A199">
        <v>77</v>
      </c>
      <c r="B199">
        <v>64</v>
      </c>
      <c r="C199">
        <v>72.790000000000006</v>
      </c>
      <c r="D199">
        <v>0</v>
      </c>
      <c r="E199">
        <v>54.13</v>
      </c>
      <c r="F199">
        <v>53.166666669999998</v>
      </c>
      <c r="G199" t="s">
        <v>206</v>
      </c>
      <c r="H199" t="s">
        <v>9</v>
      </c>
      <c r="I199">
        <f t="shared" si="3"/>
        <v>9</v>
      </c>
      <c r="J199" t="str">
        <f>VLOOKUP(I199,season!$B$1:$C$13,2,FALSE)</f>
        <v>fall</v>
      </c>
    </row>
    <row r="200" spans="1:10" x14ac:dyDescent="0.25">
      <c r="A200">
        <v>67</v>
      </c>
      <c r="B200">
        <v>55</v>
      </c>
      <c r="C200">
        <v>61.38</v>
      </c>
      <c r="D200">
        <v>0</v>
      </c>
      <c r="E200">
        <v>43.04</v>
      </c>
      <c r="F200">
        <v>51.166666669999998</v>
      </c>
      <c r="G200" t="s">
        <v>207</v>
      </c>
      <c r="H200" t="s">
        <v>9</v>
      </c>
      <c r="I200">
        <f t="shared" si="3"/>
        <v>9</v>
      </c>
      <c r="J200" t="str">
        <f>VLOOKUP(I200,season!$B$1:$C$13,2,FALSE)</f>
        <v>fall</v>
      </c>
    </row>
    <row r="201" spans="1:10" x14ac:dyDescent="0.25">
      <c r="A201">
        <v>72</v>
      </c>
      <c r="B201">
        <v>60</v>
      </c>
      <c r="C201">
        <v>66.959999999999994</v>
      </c>
      <c r="D201">
        <v>0</v>
      </c>
      <c r="E201">
        <v>51.38</v>
      </c>
      <c r="F201">
        <v>57.541666669999998</v>
      </c>
      <c r="G201" t="s">
        <v>208</v>
      </c>
      <c r="H201" t="s">
        <v>9</v>
      </c>
      <c r="I201">
        <f t="shared" si="3"/>
        <v>9</v>
      </c>
      <c r="J201" t="str">
        <f>VLOOKUP(I201,season!$B$1:$C$13,2,FALSE)</f>
        <v>fall</v>
      </c>
    </row>
    <row r="202" spans="1:10" x14ac:dyDescent="0.25">
      <c r="A202">
        <v>77</v>
      </c>
      <c r="B202">
        <v>67</v>
      </c>
      <c r="C202">
        <v>71.84</v>
      </c>
      <c r="D202">
        <v>0</v>
      </c>
      <c r="E202">
        <v>60.52</v>
      </c>
      <c r="F202">
        <v>67.959999999999994</v>
      </c>
      <c r="G202" t="s">
        <v>209</v>
      </c>
      <c r="H202" t="s">
        <v>9</v>
      </c>
      <c r="I202">
        <f t="shared" si="3"/>
        <v>9</v>
      </c>
      <c r="J202" t="str">
        <f>VLOOKUP(I202,season!$B$1:$C$13,2,FALSE)</f>
        <v>fall</v>
      </c>
    </row>
    <row r="203" spans="1:10" x14ac:dyDescent="0.25">
      <c r="A203">
        <v>72</v>
      </c>
      <c r="B203">
        <v>59</v>
      </c>
      <c r="C203">
        <v>66.53</v>
      </c>
      <c r="D203">
        <v>0</v>
      </c>
      <c r="E203">
        <v>51.1</v>
      </c>
      <c r="F203">
        <v>59.2</v>
      </c>
      <c r="G203" t="s">
        <v>210</v>
      </c>
      <c r="H203" t="s">
        <v>9</v>
      </c>
      <c r="I203">
        <f t="shared" si="3"/>
        <v>9</v>
      </c>
      <c r="J203" t="str">
        <f>VLOOKUP(I203,season!$B$1:$C$13,2,FALSE)</f>
        <v>fall</v>
      </c>
    </row>
    <row r="204" spans="1:10" x14ac:dyDescent="0.25">
      <c r="A204">
        <v>65</v>
      </c>
      <c r="B204">
        <v>51</v>
      </c>
      <c r="C204">
        <v>58.33</v>
      </c>
      <c r="D204">
        <v>0</v>
      </c>
      <c r="E204">
        <v>30.21</v>
      </c>
      <c r="F204">
        <v>35.416666669999998</v>
      </c>
      <c r="G204" t="s">
        <v>211</v>
      </c>
      <c r="H204" t="s">
        <v>9</v>
      </c>
      <c r="I204">
        <f t="shared" si="3"/>
        <v>9</v>
      </c>
      <c r="J204" t="str">
        <f>VLOOKUP(I204,season!$B$1:$C$13,2,FALSE)</f>
        <v>fall</v>
      </c>
    </row>
    <row r="205" spans="1:10" x14ac:dyDescent="0.25">
      <c r="A205">
        <v>64</v>
      </c>
      <c r="B205">
        <v>52</v>
      </c>
      <c r="C205">
        <v>58.67</v>
      </c>
      <c r="D205">
        <v>0</v>
      </c>
      <c r="E205">
        <v>31.67</v>
      </c>
      <c r="F205">
        <v>36.958333330000002</v>
      </c>
      <c r="G205" t="s">
        <v>212</v>
      </c>
      <c r="H205" t="s">
        <v>9</v>
      </c>
      <c r="I205">
        <f t="shared" si="3"/>
        <v>9</v>
      </c>
      <c r="J205" t="str">
        <f>VLOOKUP(I205,season!$B$1:$C$13,2,FALSE)</f>
        <v>fall</v>
      </c>
    </row>
    <row r="206" spans="1:10" x14ac:dyDescent="0.25">
      <c r="A206">
        <v>65</v>
      </c>
      <c r="B206">
        <v>52</v>
      </c>
      <c r="C206">
        <v>59.5</v>
      </c>
      <c r="D206">
        <v>0</v>
      </c>
      <c r="E206">
        <v>34.71</v>
      </c>
      <c r="F206">
        <v>40.458333330000002</v>
      </c>
      <c r="G206" t="s">
        <v>213</v>
      </c>
      <c r="H206" t="s">
        <v>9</v>
      </c>
      <c r="I206">
        <f t="shared" si="3"/>
        <v>9</v>
      </c>
      <c r="J206" t="str">
        <f>VLOOKUP(I206,season!$B$1:$C$13,2,FALSE)</f>
        <v>fall</v>
      </c>
    </row>
    <row r="207" spans="1:10" x14ac:dyDescent="0.25">
      <c r="A207">
        <v>74</v>
      </c>
      <c r="B207">
        <v>55</v>
      </c>
      <c r="C207">
        <v>63.7</v>
      </c>
      <c r="D207">
        <v>0</v>
      </c>
      <c r="E207">
        <v>37.35</v>
      </c>
      <c r="F207">
        <v>39.217391300000003</v>
      </c>
      <c r="G207" t="s">
        <v>214</v>
      </c>
      <c r="H207" t="s">
        <v>9</v>
      </c>
      <c r="I207">
        <f t="shared" si="3"/>
        <v>9</v>
      </c>
      <c r="J207" t="str">
        <f>VLOOKUP(I207,season!$B$1:$C$13,2,FALSE)</f>
        <v>fall</v>
      </c>
    </row>
    <row r="208" spans="1:10" x14ac:dyDescent="0.25">
      <c r="A208">
        <v>80</v>
      </c>
      <c r="B208">
        <v>62</v>
      </c>
      <c r="C208">
        <v>71.5</v>
      </c>
      <c r="D208">
        <v>0</v>
      </c>
      <c r="E208">
        <v>48.04</v>
      </c>
      <c r="F208">
        <v>43.583333330000002</v>
      </c>
      <c r="G208" t="s">
        <v>215</v>
      </c>
      <c r="H208" t="s">
        <v>9</v>
      </c>
      <c r="I208">
        <f t="shared" si="3"/>
        <v>9</v>
      </c>
      <c r="J208" t="str">
        <f>VLOOKUP(I208,season!$B$1:$C$13,2,FALSE)</f>
        <v>fall</v>
      </c>
    </row>
    <row r="209" spans="1:10" x14ac:dyDescent="0.25">
      <c r="A209">
        <v>77</v>
      </c>
      <c r="B209">
        <v>66</v>
      </c>
      <c r="C209">
        <v>72.13</v>
      </c>
      <c r="D209">
        <v>0</v>
      </c>
      <c r="E209">
        <v>52.04</v>
      </c>
      <c r="F209">
        <v>50</v>
      </c>
      <c r="G209" t="s">
        <v>216</v>
      </c>
      <c r="H209" t="s">
        <v>9</v>
      </c>
      <c r="I209">
        <f t="shared" si="3"/>
        <v>9</v>
      </c>
      <c r="J209" t="str">
        <f>VLOOKUP(I209,season!$B$1:$C$13,2,FALSE)</f>
        <v>fall</v>
      </c>
    </row>
    <row r="210" spans="1:10" x14ac:dyDescent="0.25">
      <c r="A210">
        <v>80</v>
      </c>
      <c r="B210">
        <v>65</v>
      </c>
      <c r="C210">
        <v>70.52</v>
      </c>
      <c r="D210">
        <v>0</v>
      </c>
      <c r="E210">
        <v>58.6</v>
      </c>
      <c r="F210">
        <v>66.959999999999994</v>
      </c>
      <c r="G210" t="s">
        <v>217</v>
      </c>
      <c r="H210" t="s">
        <v>9</v>
      </c>
      <c r="I210">
        <f t="shared" si="3"/>
        <v>9</v>
      </c>
      <c r="J210" t="str">
        <f>VLOOKUP(I210,season!$B$1:$C$13,2,FALSE)</f>
        <v>fall</v>
      </c>
    </row>
    <row r="211" spans="1:10" x14ac:dyDescent="0.25">
      <c r="A211">
        <v>77</v>
      </c>
      <c r="B211">
        <v>67</v>
      </c>
      <c r="C211">
        <v>71.53</v>
      </c>
      <c r="D211">
        <v>0</v>
      </c>
      <c r="E211">
        <v>61.73</v>
      </c>
      <c r="F211">
        <v>71.900000000000006</v>
      </c>
      <c r="G211" t="s">
        <v>218</v>
      </c>
      <c r="H211" t="s">
        <v>9</v>
      </c>
      <c r="I211">
        <f t="shared" si="3"/>
        <v>9</v>
      </c>
      <c r="J211" t="str">
        <f>VLOOKUP(I211,season!$B$1:$C$13,2,FALSE)</f>
        <v>fall</v>
      </c>
    </row>
    <row r="212" spans="1:10" x14ac:dyDescent="0.25">
      <c r="A212">
        <v>78</v>
      </c>
      <c r="B212">
        <v>70</v>
      </c>
      <c r="C212">
        <v>73.39</v>
      </c>
      <c r="D212">
        <v>0</v>
      </c>
      <c r="E212">
        <v>65.67</v>
      </c>
      <c r="F212">
        <v>77.212121210000006</v>
      </c>
      <c r="G212" t="s">
        <v>219</v>
      </c>
      <c r="H212" t="s">
        <v>9</v>
      </c>
      <c r="I212">
        <f t="shared" si="3"/>
        <v>9</v>
      </c>
      <c r="J212" t="str">
        <f>VLOOKUP(I212,season!$B$1:$C$13,2,FALSE)</f>
        <v>fall</v>
      </c>
    </row>
    <row r="213" spans="1:10" x14ac:dyDescent="0.25">
      <c r="A213">
        <v>78</v>
      </c>
      <c r="B213">
        <v>71</v>
      </c>
      <c r="C213">
        <v>72.87</v>
      </c>
      <c r="D213">
        <v>0.04</v>
      </c>
      <c r="E213">
        <v>65.58</v>
      </c>
      <c r="F213">
        <v>78.258064520000005</v>
      </c>
      <c r="G213" t="s">
        <v>220</v>
      </c>
      <c r="H213" t="s">
        <v>9</v>
      </c>
      <c r="I213">
        <f t="shared" si="3"/>
        <v>9</v>
      </c>
      <c r="J213" t="str">
        <f>VLOOKUP(I213,season!$B$1:$C$13,2,FALSE)</f>
        <v>fall</v>
      </c>
    </row>
    <row r="214" spans="1:10" x14ac:dyDescent="0.25">
      <c r="A214">
        <v>74</v>
      </c>
      <c r="B214">
        <v>69</v>
      </c>
      <c r="C214">
        <v>72.11</v>
      </c>
      <c r="D214">
        <v>0</v>
      </c>
      <c r="E214">
        <v>67.16</v>
      </c>
      <c r="F214">
        <v>84.244444439999995</v>
      </c>
      <c r="G214" t="s">
        <v>221</v>
      </c>
      <c r="H214" t="s">
        <v>9</v>
      </c>
      <c r="I214">
        <f t="shared" si="3"/>
        <v>9</v>
      </c>
      <c r="J214" t="str">
        <f>VLOOKUP(I214,season!$B$1:$C$13,2,FALSE)</f>
        <v>fall</v>
      </c>
    </row>
    <row r="215" spans="1:10" x14ac:dyDescent="0.25">
      <c r="A215">
        <v>73</v>
      </c>
      <c r="B215">
        <v>63</v>
      </c>
      <c r="C215">
        <v>67.69</v>
      </c>
      <c r="D215">
        <v>1.19</v>
      </c>
      <c r="E215">
        <v>54.59</v>
      </c>
      <c r="F215">
        <v>65.84375</v>
      </c>
      <c r="G215" t="s">
        <v>222</v>
      </c>
      <c r="H215" t="s">
        <v>9</v>
      </c>
      <c r="I215">
        <f t="shared" si="3"/>
        <v>9</v>
      </c>
      <c r="J215" t="str">
        <f>VLOOKUP(I215,season!$B$1:$C$13,2,FALSE)</f>
        <v>fall</v>
      </c>
    </row>
    <row r="216" spans="1:10" x14ac:dyDescent="0.25">
      <c r="A216">
        <v>74</v>
      </c>
      <c r="B216">
        <v>62</v>
      </c>
      <c r="C216">
        <v>67.760000000000005</v>
      </c>
      <c r="D216">
        <v>0</v>
      </c>
      <c r="E216">
        <v>48.28</v>
      </c>
      <c r="F216">
        <v>51.08</v>
      </c>
      <c r="G216" t="s">
        <v>223</v>
      </c>
      <c r="H216" t="s">
        <v>9</v>
      </c>
      <c r="I216">
        <f t="shared" si="3"/>
        <v>10</v>
      </c>
      <c r="J216" t="str">
        <f>VLOOKUP(I216,season!$B$1:$C$13,2,FALSE)</f>
        <v>fall</v>
      </c>
    </row>
    <row r="217" spans="1:10" x14ac:dyDescent="0.25">
      <c r="A217">
        <v>67</v>
      </c>
      <c r="B217">
        <v>58</v>
      </c>
      <c r="C217">
        <v>62.42</v>
      </c>
      <c r="D217">
        <v>0.02</v>
      </c>
      <c r="E217">
        <v>44.83</v>
      </c>
      <c r="F217">
        <v>53.916666669999998</v>
      </c>
      <c r="G217" t="s">
        <v>224</v>
      </c>
      <c r="H217" t="s">
        <v>9</v>
      </c>
      <c r="I217">
        <f t="shared" si="3"/>
        <v>10</v>
      </c>
      <c r="J217" t="str">
        <f>VLOOKUP(I217,season!$B$1:$C$13,2,FALSE)</f>
        <v>fall</v>
      </c>
    </row>
    <row r="218" spans="1:10" x14ac:dyDescent="0.25">
      <c r="A218">
        <v>68</v>
      </c>
      <c r="B218">
        <v>55</v>
      </c>
      <c r="C218">
        <v>61.5</v>
      </c>
      <c r="D218">
        <v>0.01</v>
      </c>
      <c r="E218">
        <v>41.21</v>
      </c>
      <c r="F218">
        <v>48.666666669999998</v>
      </c>
      <c r="G218" t="s">
        <v>225</v>
      </c>
      <c r="H218" t="s">
        <v>9</v>
      </c>
      <c r="I218">
        <f t="shared" si="3"/>
        <v>10</v>
      </c>
      <c r="J218" t="str">
        <f>VLOOKUP(I218,season!$B$1:$C$13,2,FALSE)</f>
        <v>fall</v>
      </c>
    </row>
    <row r="219" spans="1:10" x14ac:dyDescent="0.25">
      <c r="A219">
        <v>67</v>
      </c>
      <c r="B219">
        <v>53</v>
      </c>
      <c r="C219">
        <v>60.71</v>
      </c>
      <c r="D219">
        <v>0</v>
      </c>
      <c r="E219">
        <v>45.46</v>
      </c>
      <c r="F219">
        <v>57.916666669999998</v>
      </c>
      <c r="G219" t="s">
        <v>226</v>
      </c>
      <c r="H219" t="s">
        <v>9</v>
      </c>
      <c r="I219">
        <f t="shared" si="3"/>
        <v>10</v>
      </c>
      <c r="J219" t="str">
        <f>VLOOKUP(I219,season!$B$1:$C$13,2,FALSE)</f>
        <v>fall</v>
      </c>
    </row>
    <row r="220" spans="1:10" x14ac:dyDescent="0.25">
      <c r="A220">
        <v>68</v>
      </c>
      <c r="B220">
        <v>56</v>
      </c>
      <c r="C220">
        <v>62.54</v>
      </c>
      <c r="D220">
        <v>0</v>
      </c>
      <c r="E220">
        <v>49.63</v>
      </c>
      <c r="F220">
        <v>63.291666669999998</v>
      </c>
      <c r="G220" t="s">
        <v>227</v>
      </c>
      <c r="H220" t="s">
        <v>9</v>
      </c>
      <c r="I220">
        <f t="shared" si="3"/>
        <v>10</v>
      </c>
      <c r="J220" t="str">
        <f>VLOOKUP(I220,season!$B$1:$C$13,2,FALSE)</f>
        <v>fall</v>
      </c>
    </row>
    <row r="221" spans="1:10" x14ac:dyDescent="0.25">
      <c r="A221">
        <v>70</v>
      </c>
      <c r="B221">
        <v>59</v>
      </c>
      <c r="C221">
        <v>64.83</v>
      </c>
      <c r="D221">
        <v>0</v>
      </c>
      <c r="E221">
        <v>48.46</v>
      </c>
      <c r="F221">
        <v>57.708333330000002</v>
      </c>
      <c r="G221" t="s">
        <v>228</v>
      </c>
      <c r="H221" t="s">
        <v>9</v>
      </c>
      <c r="I221">
        <f t="shared" si="3"/>
        <v>10</v>
      </c>
      <c r="J221" t="str">
        <f>VLOOKUP(I221,season!$B$1:$C$13,2,FALSE)</f>
        <v>fall</v>
      </c>
    </row>
    <row r="222" spans="1:10" x14ac:dyDescent="0.25">
      <c r="A222">
        <v>77</v>
      </c>
      <c r="B222">
        <v>62</v>
      </c>
      <c r="C222">
        <v>67.63</v>
      </c>
      <c r="D222">
        <v>0</v>
      </c>
      <c r="E222">
        <v>49.63</v>
      </c>
      <c r="F222">
        <v>54.208333330000002</v>
      </c>
      <c r="G222" t="s">
        <v>229</v>
      </c>
      <c r="H222" t="s">
        <v>9</v>
      </c>
      <c r="I222">
        <f t="shared" si="3"/>
        <v>10</v>
      </c>
      <c r="J222" t="str">
        <f>VLOOKUP(I222,season!$B$1:$C$13,2,FALSE)</f>
        <v>fall</v>
      </c>
    </row>
    <row r="223" spans="1:10" x14ac:dyDescent="0.25">
      <c r="A223">
        <v>64</v>
      </c>
      <c r="B223">
        <v>57</v>
      </c>
      <c r="C223">
        <v>60.33</v>
      </c>
      <c r="D223">
        <v>0.02</v>
      </c>
      <c r="E223">
        <v>39.67</v>
      </c>
      <c r="F223">
        <v>46.791666669999998</v>
      </c>
      <c r="G223" t="s">
        <v>230</v>
      </c>
      <c r="H223" t="s">
        <v>9</v>
      </c>
      <c r="I223">
        <f t="shared" si="3"/>
        <v>10</v>
      </c>
      <c r="J223" t="str">
        <f>VLOOKUP(I223,season!$B$1:$C$13,2,FALSE)</f>
        <v>fall</v>
      </c>
    </row>
    <row r="224" spans="1:10" x14ac:dyDescent="0.25">
      <c r="A224">
        <v>70</v>
      </c>
      <c r="B224">
        <v>55</v>
      </c>
      <c r="C224">
        <v>62.63</v>
      </c>
      <c r="D224">
        <v>0</v>
      </c>
      <c r="E224">
        <v>40.630000000000003</v>
      </c>
      <c r="F224">
        <v>44.875</v>
      </c>
      <c r="G224" t="s">
        <v>231</v>
      </c>
      <c r="H224" t="s">
        <v>9</v>
      </c>
      <c r="I224">
        <f t="shared" si="3"/>
        <v>10</v>
      </c>
      <c r="J224" t="str">
        <f>VLOOKUP(I224,season!$B$1:$C$13,2,FALSE)</f>
        <v>fall</v>
      </c>
    </row>
    <row r="225" spans="1:10" x14ac:dyDescent="0.25">
      <c r="A225">
        <v>73</v>
      </c>
      <c r="B225">
        <v>60</v>
      </c>
      <c r="C225">
        <v>66.88</v>
      </c>
      <c r="D225">
        <v>0</v>
      </c>
      <c r="E225">
        <v>53.58</v>
      </c>
      <c r="F225">
        <v>62.541666669999998</v>
      </c>
      <c r="G225" t="s">
        <v>232</v>
      </c>
      <c r="H225" t="s">
        <v>9</v>
      </c>
      <c r="I225">
        <f t="shared" si="3"/>
        <v>10</v>
      </c>
      <c r="J225" t="str">
        <f>VLOOKUP(I225,season!$B$1:$C$13,2,FALSE)</f>
        <v>fall</v>
      </c>
    </row>
    <row r="226" spans="1:10" x14ac:dyDescent="0.25">
      <c r="A226">
        <v>69</v>
      </c>
      <c r="B226">
        <v>61</v>
      </c>
      <c r="C226">
        <v>65.58</v>
      </c>
      <c r="D226">
        <v>0</v>
      </c>
      <c r="E226">
        <v>52.25</v>
      </c>
      <c r="F226">
        <v>62.5</v>
      </c>
      <c r="G226" t="s">
        <v>233</v>
      </c>
      <c r="H226" t="s">
        <v>9</v>
      </c>
      <c r="I226">
        <f t="shared" si="3"/>
        <v>10</v>
      </c>
      <c r="J226" t="str">
        <f>VLOOKUP(I226,season!$B$1:$C$13,2,FALSE)</f>
        <v>fall</v>
      </c>
    </row>
    <row r="227" spans="1:10" x14ac:dyDescent="0.25">
      <c r="A227">
        <v>59</v>
      </c>
      <c r="B227">
        <v>52</v>
      </c>
      <c r="C227">
        <v>54.83</v>
      </c>
      <c r="D227">
        <v>0.19</v>
      </c>
      <c r="E227">
        <v>50.36</v>
      </c>
      <c r="F227">
        <v>84.952380950000006</v>
      </c>
      <c r="G227" t="s">
        <v>234</v>
      </c>
      <c r="H227" t="s">
        <v>9</v>
      </c>
      <c r="I227">
        <f t="shared" si="3"/>
        <v>10</v>
      </c>
      <c r="J227" t="str">
        <f>VLOOKUP(I227,season!$B$1:$C$13,2,FALSE)</f>
        <v>fall</v>
      </c>
    </row>
    <row r="228" spans="1:10" x14ac:dyDescent="0.25">
      <c r="A228">
        <v>61</v>
      </c>
      <c r="B228">
        <v>55</v>
      </c>
      <c r="C228">
        <v>57.83</v>
      </c>
      <c r="D228">
        <v>0.9</v>
      </c>
      <c r="E228">
        <v>53.8</v>
      </c>
      <c r="F228">
        <v>86.6</v>
      </c>
      <c r="G228" t="s">
        <v>235</v>
      </c>
      <c r="H228" t="s">
        <v>9</v>
      </c>
      <c r="I228">
        <f t="shared" si="3"/>
        <v>10</v>
      </c>
      <c r="J228" t="str">
        <f>VLOOKUP(I228,season!$B$1:$C$13,2,FALSE)</f>
        <v>fall</v>
      </c>
    </row>
    <row r="229" spans="1:10" x14ac:dyDescent="0.25">
      <c r="A229">
        <v>71</v>
      </c>
      <c r="B229">
        <v>55</v>
      </c>
      <c r="C229">
        <v>62.21</v>
      </c>
      <c r="D229">
        <v>0.13</v>
      </c>
      <c r="E229">
        <v>43.13</v>
      </c>
      <c r="F229">
        <v>51.291666669999998</v>
      </c>
      <c r="G229" t="s">
        <v>236</v>
      </c>
      <c r="H229" t="s">
        <v>9</v>
      </c>
      <c r="I229">
        <f t="shared" si="3"/>
        <v>10</v>
      </c>
      <c r="J229" t="str">
        <f>VLOOKUP(I229,season!$B$1:$C$13,2,FALSE)</f>
        <v>fall</v>
      </c>
    </row>
    <row r="230" spans="1:10" x14ac:dyDescent="0.25">
      <c r="A230">
        <v>73</v>
      </c>
      <c r="B230">
        <v>58</v>
      </c>
      <c r="C230">
        <v>65.209999999999994</v>
      </c>
      <c r="D230">
        <v>0</v>
      </c>
      <c r="E230">
        <v>53.17</v>
      </c>
      <c r="F230">
        <v>65.5</v>
      </c>
      <c r="G230" t="s">
        <v>237</v>
      </c>
      <c r="H230" t="s">
        <v>9</v>
      </c>
      <c r="I230">
        <f t="shared" si="3"/>
        <v>10</v>
      </c>
      <c r="J230" t="str">
        <f>VLOOKUP(I230,season!$B$1:$C$13,2,FALSE)</f>
        <v>fall</v>
      </c>
    </row>
    <row r="231" spans="1:10" x14ac:dyDescent="0.25">
      <c r="A231">
        <v>66</v>
      </c>
      <c r="B231">
        <v>51</v>
      </c>
      <c r="C231">
        <v>58.42</v>
      </c>
      <c r="D231">
        <v>0</v>
      </c>
      <c r="E231">
        <v>52.52</v>
      </c>
      <c r="F231">
        <v>81.030303029999999</v>
      </c>
      <c r="G231" t="s">
        <v>238</v>
      </c>
      <c r="H231" t="s">
        <v>9</v>
      </c>
      <c r="I231">
        <f t="shared" si="3"/>
        <v>10</v>
      </c>
      <c r="J231" t="str">
        <f>VLOOKUP(I231,season!$B$1:$C$13,2,FALSE)</f>
        <v>fall</v>
      </c>
    </row>
    <row r="232" spans="1:10" x14ac:dyDescent="0.25">
      <c r="A232">
        <v>61</v>
      </c>
      <c r="B232">
        <v>49</v>
      </c>
      <c r="C232">
        <v>54.54</v>
      </c>
      <c r="D232">
        <v>1.46</v>
      </c>
      <c r="E232">
        <v>34.130000000000003</v>
      </c>
      <c r="F232">
        <v>49.541666669999998</v>
      </c>
      <c r="G232" t="s">
        <v>239</v>
      </c>
      <c r="H232" t="s">
        <v>9</v>
      </c>
      <c r="I232">
        <f t="shared" si="3"/>
        <v>10</v>
      </c>
      <c r="J232" t="str">
        <f>VLOOKUP(I232,season!$B$1:$C$13,2,FALSE)</f>
        <v>fall</v>
      </c>
    </row>
    <row r="233" spans="1:10" x14ac:dyDescent="0.25">
      <c r="A233">
        <v>64</v>
      </c>
      <c r="B233">
        <v>50</v>
      </c>
      <c r="C233">
        <v>57.08</v>
      </c>
      <c r="D233">
        <v>0</v>
      </c>
      <c r="E233">
        <v>42.58</v>
      </c>
      <c r="F233">
        <v>59.458333330000002</v>
      </c>
      <c r="G233" t="s">
        <v>240</v>
      </c>
      <c r="H233" t="s">
        <v>9</v>
      </c>
      <c r="I233">
        <f t="shared" si="3"/>
        <v>10</v>
      </c>
      <c r="J233" t="str">
        <f>VLOOKUP(I233,season!$B$1:$C$13,2,FALSE)</f>
        <v>fall</v>
      </c>
    </row>
    <row r="234" spans="1:10" x14ac:dyDescent="0.25">
      <c r="A234">
        <v>67</v>
      </c>
      <c r="B234">
        <v>54</v>
      </c>
      <c r="C234">
        <v>60.5</v>
      </c>
      <c r="D234">
        <v>0</v>
      </c>
      <c r="E234">
        <v>50.35</v>
      </c>
      <c r="F234">
        <v>69.96153846</v>
      </c>
      <c r="G234" t="s">
        <v>241</v>
      </c>
      <c r="H234" t="s">
        <v>9</v>
      </c>
      <c r="I234">
        <f t="shared" si="3"/>
        <v>10</v>
      </c>
      <c r="J234" t="str">
        <f>VLOOKUP(I234,season!$B$1:$C$13,2,FALSE)</f>
        <v>fall</v>
      </c>
    </row>
    <row r="235" spans="1:10" x14ac:dyDescent="0.25">
      <c r="A235">
        <v>72</v>
      </c>
      <c r="B235">
        <v>60</v>
      </c>
      <c r="C235">
        <v>64.31</v>
      </c>
      <c r="D235">
        <v>0.01</v>
      </c>
      <c r="E235">
        <v>59.02</v>
      </c>
      <c r="F235">
        <v>83</v>
      </c>
      <c r="G235" t="s">
        <v>242</v>
      </c>
      <c r="H235" t="s">
        <v>9</v>
      </c>
      <c r="I235">
        <f t="shared" si="3"/>
        <v>10</v>
      </c>
      <c r="J235" t="str">
        <f>VLOOKUP(I235,season!$B$1:$C$13,2,FALSE)</f>
        <v>fall</v>
      </c>
    </row>
    <row r="236" spans="1:10" x14ac:dyDescent="0.25">
      <c r="A236">
        <v>71</v>
      </c>
      <c r="B236">
        <v>62</v>
      </c>
      <c r="C236">
        <v>65.260000000000005</v>
      </c>
      <c r="D236">
        <v>0</v>
      </c>
      <c r="E236">
        <v>61.18</v>
      </c>
      <c r="F236">
        <v>86.86</v>
      </c>
      <c r="G236" t="s">
        <v>243</v>
      </c>
      <c r="H236" t="s">
        <v>9</v>
      </c>
      <c r="I236">
        <f t="shared" si="3"/>
        <v>10</v>
      </c>
      <c r="J236" t="str">
        <f>VLOOKUP(I236,season!$B$1:$C$13,2,FALSE)</f>
        <v>fall</v>
      </c>
    </row>
    <row r="237" spans="1:10" x14ac:dyDescent="0.25">
      <c r="A237">
        <v>69</v>
      </c>
      <c r="B237">
        <v>65</v>
      </c>
      <c r="C237">
        <v>66.88</v>
      </c>
      <c r="D237">
        <v>0</v>
      </c>
      <c r="E237">
        <v>62.3</v>
      </c>
      <c r="F237">
        <v>85.151515149999994</v>
      </c>
      <c r="G237" t="s">
        <v>244</v>
      </c>
      <c r="H237" t="s">
        <v>9</v>
      </c>
      <c r="I237">
        <f t="shared" si="3"/>
        <v>10</v>
      </c>
      <c r="J237" t="str">
        <f>VLOOKUP(I237,season!$B$1:$C$13,2,FALSE)</f>
        <v>fall</v>
      </c>
    </row>
    <row r="238" spans="1:10" x14ac:dyDescent="0.25">
      <c r="A238">
        <v>70</v>
      </c>
      <c r="B238">
        <v>64</v>
      </c>
      <c r="C238">
        <v>65.7</v>
      </c>
      <c r="D238">
        <v>0</v>
      </c>
      <c r="E238">
        <v>60.42</v>
      </c>
      <c r="F238">
        <v>83.275000000000006</v>
      </c>
      <c r="G238" t="s">
        <v>245</v>
      </c>
      <c r="H238" t="s">
        <v>9</v>
      </c>
      <c r="I238">
        <f t="shared" si="3"/>
        <v>10</v>
      </c>
      <c r="J238" t="str">
        <f>VLOOKUP(I238,season!$B$1:$C$13,2,FALSE)</f>
        <v>fall</v>
      </c>
    </row>
    <row r="239" spans="1:10" x14ac:dyDescent="0.25">
      <c r="A239">
        <v>70</v>
      </c>
      <c r="B239">
        <v>52</v>
      </c>
      <c r="C239">
        <v>63.89</v>
      </c>
      <c r="D239">
        <v>0</v>
      </c>
      <c r="E239">
        <v>53.46</v>
      </c>
      <c r="F239">
        <v>69.5</v>
      </c>
      <c r="G239" t="s">
        <v>246</v>
      </c>
      <c r="H239" t="s">
        <v>9</v>
      </c>
      <c r="I239">
        <f t="shared" si="3"/>
        <v>10</v>
      </c>
      <c r="J239" t="str">
        <f>VLOOKUP(I239,season!$B$1:$C$13,2,FALSE)</f>
        <v>fall</v>
      </c>
    </row>
    <row r="240" spans="1:10" x14ac:dyDescent="0.25">
      <c r="A240">
        <v>54</v>
      </c>
      <c r="B240">
        <v>47</v>
      </c>
      <c r="C240">
        <v>50.68</v>
      </c>
      <c r="D240">
        <v>0</v>
      </c>
      <c r="E240">
        <v>35.799999999999997</v>
      </c>
      <c r="F240">
        <v>57.28</v>
      </c>
      <c r="G240" t="s">
        <v>247</v>
      </c>
      <c r="H240" t="s">
        <v>9</v>
      </c>
      <c r="I240">
        <f t="shared" si="3"/>
        <v>10</v>
      </c>
      <c r="J240" t="str">
        <f>VLOOKUP(I240,season!$B$1:$C$13,2,FALSE)</f>
        <v>fall</v>
      </c>
    </row>
    <row r="241" spans="1:10" x14ac:dyDescent="0.25">
      <c r="A241">
        <v>59</v>
      </c>
      <c r="B241">
        <v>53</v>
      </c>
      <c r="C241">
        <v>56.24</v>
      </c>
      <c r="D241">
        <v>0.02</v>
      </c>
      <c r="E241">
        <v>52.34</v>
      </c>
      <c r="F241">
        <v>86.947368420000004</v>
      </c>
      <c r="G241" t="s">
        <v>248</v>
      </c>
      <c r="H241" t="s">
        <v>9</v>
      </c>
      <c r="I241">
        <f t="shared" si="3"/>
        <v>10</v>
      </c>
      <c r="J241" t="str">
        <f>VLOOKUP(I241,season!$B$1:$C$13,2,FALSE)</f>
        <v>fall</v>
      </c>
    </row>
    <row r="242" spans="1:10" x14ac:dyDescent="0.25">
      <c r="A242">
        <v>60</v>
      </c>
      <c r="B242">
        <v>54</v>
      </c>
      <c r="C242">
        <v>57.32</v>
      </c>
      <c r="D242">
        <v>0.03</v>
      </c>
      <c r="E242">
        <v>49.53</v>
      </c>
      <c r="F242">
        <v>76.735294120000006</v>
      </c>
      <c r="G242" t="s">
        <v>249</v>
      </c>
      <c r="H242" t="s">
        <v>9</v>
      </c>
      <c r="I242">
        <f t="shared" si="3"/>
        <v>10</v>
      </c>
      <c r="J242" t="str">
        <f>VLOOKUP(I242,season!$B$1:$C$13,2,FALSE)</f>
        <v>fall</v>
      </c>
    </row>
    <row r="243" spans="1:10" x14ac:dyDescent="0.25">
      <c r="A243">
        <v>59</v>
      </c>
      <c r="B243">
        <v>53</v>
      </c>
      <c r="C243">
        <v>55.42</v>
      </c>
      <c r="D243">
        <v>0.05</v>
      </c>
      <c r="E243">
        <v>49.11</v>
      </c>
      <c r="F243">
        <v>80.083333330000002</v>
      </c>
      <c r="G243" t="s">
        <v>250</v>
      </c>
      <c r="H243" t="s">
        <v>9</v>
      </c>
      <c r="I243">
        <f t="shared" si="3"/>
        <v>10</v>
      </c>
      <c r="J243" t="str">
        <f>VLOOKUP(I243,season!$B$1:$C$13,2,FALSE)</f>
        <v>fall</v>
      </c>
    </row>
    <row r="244" spans="1:10" x14ac:dyDescent="0.25">
      <c r="A244">
        <v>58</v>
      </c>
      <c r="B244">
        <v>47</v>
      </c>
      <c r="C244">
        <v>51.81</v>
      </c>
      <c r="D244">
        <v>0.11</v>
      </c>
      <c r="E244">
        <v>46.62</v>
      </c>
      <c r="F244">
        <v>83</v>
      </c>
      <c r="G244" t="s">
        <v>251</v>
      </c>
      <c r="H244" t="s">
        <v>9</v>
      </c>
      <c r="I244">
        <f t="shared" si="3"/>
        <v>10</v>
      </c>
      <c r="J244" t="str">
        <f>VLOOKUP(I244,season!$B$1:$C$13,2,FALSE)</f>
        <v>fall</v>
      </c>
    </row>
    <row r="245" spans="1:10" x14ac:dyDescent="0.25">
      <c r="A245">
        <v>47</v>
      </c>
      <c r="B245">
        <v>39</v>
      </c>
      <c r="C245">
        <v>41.76</v>
      </c>
      <c r="D245">
        <v>1.99</v>
      </c>
      <c r="E245">
        <v>36.619999999999997</v>
      </c>
      <c r="F245">
        <v>82.117647059999996</v>
      </c>
      <c r="G245" t="s">
        <v>252</v>
      </c>
      <c r="H245" t="s">
        <v>9</v>
      </c>
      <c r="I245">
        <f t="shared" si="3"/>
        <v>10</v>
      </c>
      <c r="J245" t="str">
        <f>VLOOKUP(I245,season!$B$1:$C$13,2,FALSE)</f>
        <v>fall</v>
      </c>
    </row>
    <row r="246" spans="1:10" x14ac:dyDescent="0.25">
      <c r="A246">
        <v>47</v>
      </c>
      <c r="B246">
        <v>35</v>
      </c>
      <c r="C246">
        <v>41.79</v>
      </c>
      <c r="D246">
        <v>0.22</v>
      </c>
      <c r="E246">
        <v>28</v>
      </c>
      <c r="F246">
        <v>59.541666669999998</v>
      </c>
      <c r="G246" t="s">
        <v>253</v>
      </c>
      <c r="H246" t="s">
        <v>9</v>
      </c>
      <c r="I246">
        <f t="shared" si="3"/>
        <v>10</v>
      </c>
      <c r="J246" t="str">
        <f>VLOOKUP(I246,season!$B$1:$C$13,2,FALSE)</f>
        <v>fall</v>
      </c>
    </row>
    <row r="247" spans="1:10" x14ac:dyDescent="0.25">
      <c r="A247">
        <v>56</v>
      </c>
      <c r="B247">
        <v>45</v>
      </c>
      <c r="C247">
        <v>51.9</v>
      </c>
      <c r="D247">
        <v>0</v>
      </c>
      <c r="E247">
        <v>40.520000000000003</v>
      </c>
      <c r="F247">
        <v>66.310344830000005</v>
      </c>
      <c r="G247" t="s">
        <v>254</v>
      </c>
      <c r="H247" t="s">
        <v>9</v>
      </c>
      <c r="I247">
        <f t="shared" si="3"/>
        <v>11</v>
      </c>
      <c r="J247" t="str">
        <f>VLOOKUP(I247,season!$B$1:$C$13,2,FALSE)</f>
        <v>fall</v>
      </c>
    </row>
    <row r="248" spans="1:10" x14ac:dyDescent="0.25">
      <c r="A248">
        <v>46</v>
      </c>
      <c r="B248">
        <v>40</v>
      </c>
      <c r="C248">
        <v>43.33</v>
      </c>
      <c r="D248">
        <v>0.43</v>
      </c>
      <c r="E248">
        <v>21.5</v>
      </c>
      <c r="F248">
        <v>42.75</v>
      </c>
      <c r="G248" t="s">
        <v>255</v>
      </c>
      <c r="H248" t="s">
        <v>9</v>
      </c>
      <c r="I248">
        <f t="shared" si="3"/>
        <v>11</v>
      </c>
      <c r="J248" t="str">
        <f>VLOOKUP(I248,season!$B$1:$C$13,2,FALSE)</f>
        <v>fall</v>
      </c>
    </row>
    <row r="249" spans="1:10" x14ac:dyDescent="0.25">
      <c r="A249">
        <v>55</v>
      </c>
      <c r="B249">
        <v>42</v>
      </c>
      <c r="C249">
        <v>48.67</v>
      </c>
      <c r="D249">
        <v>0</v>
      </c>
      <c r="E249">
        <v>27.08</v>
      </c>
      <c r="F249">
        <v>43.5</v>
      </c>
      <c r="G249" t="s">
        <v>256</v>
      </c>
      <c r="H249" t="s">
        <v>9</v>
      </c>
      <c r="I249">
        <f t="shared" si="3"/>
        <v>11</v>
      </c>
      <c r="J249" t="str">
        <f>VLOOKUP(I249,season!$B$1:$C$13,2,FALSE)</f>
        <v>fall</v>
      </c>
    </row>
    <row r="250" spans="1:10" x14ac:dyDescent="0.25">
      <c r="A250">
        <v>63</v>
      </c>
      <c r="B250">
        <v>42</v>
      </c>
      <c r="C250">
        <v>53.25</v>
      </c>
      <c r="D250">
        <v>0</v>
      </c>
      <c r="E250">
        <v>36.58</v>
      </c>
      <c r="F250">
        <v>53.875</v>
      </c>
      <c r="G250" t="s">
        <v>257</v>
      </c>
      <c r="H250" t="s">
        <v>9</v>
      </c>
      <c r="I250">
        <f t="shared" si="3"/>
        <v>11</v>
      </c>
      <c r="J250" t="str">
        <f>VLOOKUP(I250,season!$B$1:$C$13,2,FALSE)</f>
        <v>fall</v>
      </c>
    </row>
    <row r="251" spans="1:10" x14ac:dyDescent="0.25">
      <c r="A251">
        <v>70</v>
      </c>
      <c r="B251">
        <v>52</v>
      </c>
      <c r="C251">
        <v>59.5</v>
      </c>
      <c r="D251">
        <v>0</v>
      </c>
      <c r="E251">
        <v>49.17</v>
      </c>
      <c r="F251">
        <v>70.291666669999998</v>
      </c>
      <c r="G251" t="s">
        <v>258</v>
      </c>
      <c r="H251" t="s">
        <v>9</v>
      </c>
      <c r="I251">
        <f t="shared" si="3"/>
        <v>11</v>
      </c>
      <c r="J251" t="str">
        <f>VLOOKUP(I251,season!$B$1:$C$13,2,FALSE)</f>
        <v>fall</v>
      </c>
    </row>
    <row r="252" spans="1:10" x14ac:dyDescent="0.25">
      <c r="A252">
        <v>72</v>
      </c>
      <c r="B252">
        <v>57</v>
      </c>
      <c r="C252">
        <v>63.25</v>
      </c>
      <c r="D252">
        <v>0</v>
      </c>
      <c r="E252">
        <v>47.38</v>
      </c>
      <c r="F252">
        <v>57.958333330000002</v>
      </c>
      <c r="G252" t="s">
        <v>259</v>
      </c>
      <c r="H252" t="s">
        <v>9</v>
      </c>
      <c r="I252">
        <f t="shared" si="3"/>
        <v>11</v>
      </c>
      <c r="J252" t="str">
        <f>VLOOKUP(I252,season!$B$1:$C$13,2,FALSE)</f>
        <v>fall</v>
      </c>
    </row>
    <row r="253" spans="1:10" x14ac:dyDescent="0.25">
      <c r="A253">
        <v>76</v>
      </c>
      <c r="B253">
        <v>57</v>
      </c>
      <c r="C253">
        <v>66.62</v>
      </c>
      <c r="D253">
        <v>0</v>
      </c>
      <c r="E253">
        <v>42.95</v>
      </c>
      <c r="F253">
        <v>43.857142860000003</v>
      </c>
      <c r="G253" t="s">
        <v>260</v>
      </c>
      <c r="H253" t="s">
        <v>9</v>
      </c>
      <c r="I253">
        <f t="shared" si="3"/>
        <v>11</v>
      </c>
      <c r="J253" t="str">
        <f>VLOOKUP(I253,season!$B$1:$C$13,2,FALSE)</f>
        <v>fall</v>
      </c>
    </row>
    <row r="254" spans="1:10" x14ac:dyDescent="0.25">
      <c r="A254">
        <v>63.666666666666657</v>
      </c>
      <c r="B254">
        <v>48.333333333333343</v>
      </c>
      <c r="C254">
        <v>55.77</v>
      </c>
      <c r="D254">
        <v>7.166666666666667E-2</v>
      </c>
      <c r="E254">
        <v>37.443333333333342</v>
      </c>
      <c r="F254">
        <v>52.038690476666673</v>
      </c>
      <c r="G254" t="s">
        <v>261</v>
      </c>
      <c r="H254" t="s">
        <v>9</v>
      </c>
      <c r="I254">
        <f t="shared" si="3"/>
        <v>11</v>
      </c>
      <c r="J254" t="str">
        <f>VLOOKUP(I254,season!$B$1:$C$13,2,FALSE)</f>
        <v>fall</v>
      </c>
    </row>
    <row r="255" spans="1:10" x14ac:dyDescent="0.25">
      <c r="A255">
        <v>77</v>
      </c>
      <c r="B255">
        <v>61</v>
      </c>
      <c r="C255">
        <v>68.36</v>
      </c>
      <c r="D255">
        <v>0</v>
      </c>
      <c r="E255">
        <v>49</v>
      </c>
      <c r="F255">
        <v>54.214285709999999</v>
      </c>
      <c r="G255" t="s">
        <v>262</v>
      </c>
      <c r="H255" t="s">
        <v>9</v>
      </c>
      <c r="I255">
        <f t="shared" si="3"/>
        <v>11</v>
      </c>
      <c r="J255" t="str">
        <f>VLOOKUP(I255,season!$B$1:$C$13,2,FALSE)</f>
        <v>fall</v>
      </c>
    </row>
    <row r="256" spans="1:10" x14ac:dyDescent="0.25">
      <c r="A256">
        <v>75</v>
      </c>
      <c r="B256">
        <v>59</v>
      </c>
      <c r="C256">
        <v>66.459999999999994</v>
      </c>
      <c r="D256">
        <v>0</v>
      </c>
      <c r="E256">
        <v>56.13</v>
      </c>
      <c r="F256">
        <v>69.958333330000002</v>
      </c>
      <c r="G256" t="s">
        <v>263</v>
      </c>
      <c r="H256" t="s">
        <v>9</v>
      </c>
      <c r="I256">
        <f t="shared" si="3"/>
        <v>11</v>
      </c>
      <c r="J256" t="str">
        <f>VLOOKUP(I256,season!$B$1:$C$13,2,FALSE)</f>
        <v>fall</v>
      </c>
    </row>
    <row r="257" spans="1:10" x14ac:dyDescent="0.25">
      <c r="A257">
        <v>70</v>
      </c>
      <c r="B257">
        <v>62</v>
      </c>
      <c r="C257">
        <v>66.17</v>
      </c>
      <c r="D257">
        <v>0</v>
      </c>
      <c r="E257">
        <v>61.73</v>
      </c>
      <c r="F257">
        <v>85.625</v>
      </c>
      <c r="G257" t="s">
        <v>264</v>
      </c>
      <c r="H257" t="s">
        <v>9</v>
      </c>
      <c r="I257">
        <f t="shared" si="3"/>
        <v>11</v>
      </c>
      <c r="J257" t="str">
        <f>VLOOKUP(I257,season!$B$1:$C$13,2,FALSE)</f>
        <v>fall</v>
      </c>
    </row>
    <row r="258" spans="1:10" x14ac:dyDescent="0.25">
      <c r="A258">
        <v>69</v>
      </c>
      <c r="B258">
        <v>48</v>
      </c>
      <c r="C258">
        <v>58.72</v>
      </c>
      <c r="D258">
        <v>0.77</v>
      </c>
      <c r="E258">
        <v>52.26</v>
      </c>
      <c r="F258">
        <v>79.38461538</v>
      </c>
      <c r="G258" t="s">
        <v>265</v>
      </c>
      <c r="H258" t="s">
        <v>9</v>
      </c>
      <c r="I258">
        <f t="shared" si="3"/>
        <v>11</v>
      </c>
      <c r="J258" t="str">
        <f>VLOOKUP(I258,season!$B$1:$C$13,2,FALSE)</f>
        <v>fall</v>
      </c>
    </row>
    <row r="259" spans="1:10" x14ac:dyDescent="0.25">
      <c r="A259">
        <v>52</v>
      </c>
      <c r="B259">
        <v>48</v>
      </c>
      <c r="C259">
        <v>49.76</v>
      </c>
      <c r="D259">
        <v>0.18</v>
      </c>
      <c r="E259">
        <v>44.53</v>
      </c>
      <c r="F259">
        <v>82.552631579999996</v>
      </c>
      <c r="G259" t="s">
        <v>266</v>
      </c>
      <c r="H259" t="s">
        <v>9</v>
      </c>
      <c r="I259">
        <f t="shared" ref="I259:I322" si="4">MONTH(G259)</f>
        <v>11</v>
      </c>
      <c r="J259" t="str">
        <f>VLOOKUP(I259,season!$B$1:$C$13,2,FALSE)</f>
        <v>fall</v>
      </c>
    </row>
    <row r="260" spans="1:10" x14ac:dyDescent="0.25">
      <c r="A260">
        <v>53</v>
      </c>
      <c r="B260">
        <v>45</v>
      </c>
      <c r="C260">
        <v>49.83</v>
      </c>
      <c r="D260">
        <v>0.12</v>
      </c>
      <c r="E260">
        <v>30.17</v>
      </c>
      <c r="F260">
        <v>47.458333330000002</v>
      </c>
      <c r="G260" t="s">
        <v>267</v>
      </c>
      <c r="H260" t="s">
        <v>9</v>
      </c>
      <c r="I260">
        <f t="shared" si="4"/>
        <v>11</v>
      </c>
      <c r="J260" t="str">
        <f>VLOOKUP(I260,season!$B$1:$C$13,2,FALSE)</f>
        <v>fall</v>
      </c>
    </row>
    <row r="261" spans="1:10" x14ac:dyDescent="0.25">
      <c r="A261">
        <v>64</v>
      </c>
      <c r="B261">
        <v>42</v>
      </c>
      <c r="C261">
        <v>54.37</v>
      </c>
      <c r="D261">
        <v>0</v>
      </c>
      <c r="E261">
        <v>41.7</v>
      </c>
      <c r="F261">
        <v>62.733333330000001</v>
      </c>
      <c r="G261" t="s">
        <v>268</v>
      </c>
      <c r="H261" t="s">
        <v>9</v>
      </c>
      <c r="I261">
        <f t="shared" si="4"/>
        <v>11</v>
      </c>
      <c r="J261" t="str">
        <f>VLOOKUP(I261,season!$B$1:$C$13,2,FALSE)</f>
        <v>fall</v>
      </c>
    </row>
    <row r="262" spans="1:10" x14ac:dyDescent="0.25">
      <c r="A262">
        <v>56</v>
      </c>
      <c r="B262">
        <v>49</v>
      </c>
      <c r="C262">
        <v>52.21</v>
      </c>
      <c r="D262">
        <v>0.13</v>
      </c>
      <c r="E262">
        <v>26</v>
      </c>
      <c r="F262">
        <v>36.541666669999998</v>
      </c>
      <c r="G262" t="s">
        <v>269</v>
      </c>
      <c r="H262" t="s">
        <v>9</v>
      </c>
      <c r="I262">
        <f t="shared" si="4"/>
        <v>11</v>
      </c>
      <c r="J262" t="str">
        <f>VLOOKUP(I262,season!$B$1:$C$13,2,FALSE)</f>
        <v>fall</v>
      </c>
    </row>
    <row r="263" spans="1:10" x14ac:dyDescent="0.25">
      <c r="A263">
        <v>50</v>
      </c>
      <c r="B263">
        <v>39</v>
      </c>
      <c r="C263">
        <v>46.17</v>
      </c>
      <c r="D263">
        <v>0</v>
      </c>
      <c r="E263">
        <v>24.83</v>
      </c>
      <c r="F263">
        <v>44</v>
      </c>
      <c r="G263" t="s">
        <v>270</v>
      </c>
      <c r="H263" t="s">
        <v>9</v>
      </c>
      <c r="I263">
        <f t="shared" si="4"/>
        <v>11</v>
      </c>
      <c r="J263" t="str">
        <f>VLOOKUP(I263,season!$B$1:$C$13,2,FALSE)</f>
        <v>fall</v>
      </c>
    </row>
    <row r="264" spans="1:10" x14ac:dyDescent="0.25">
      <c r="A264">
        <v>38</v>
      </c>
      <c r="B264">
        <v>33</v>
      </c>
      <c r="C264">
        <v>35.67</v>
      </c>
      <c r="D264">
        <v>0</v>
      </c>
      <c r="E264">
        <v>16.75</v>
      </c>
      <c r="F264">
        <v>46.5</v>
      </c>
      <c r="G264" t="s">
        <v>271</v>
      </c>
      <c r="H264" t="s">
        <v>9</v>
      </c>
      <c r="I264">
        <f t="shared" si="4"/>
        <v>11</v>
      </c>
      <c r="J264" t="str">
        <f>VLOOKUP(I264,season!$B$1:$C$13,2,FALSE)</f>
        <v>fall</v>
      </c>
    </row>
    <row r="265" spans="1:10" x14ac:dyDescent="0.25">
      <c r="A265">
        <v>50</v>
      </c>
      <c r="B265">
        <v>33</v>
      </c>
      <c r="C265">
        <v>42</v>
      </c>
      <c r="D265">
        <v>0</v>
      </c>
      <c r="E265">
        <v>20.88</v>
      </c>
      <c r="F265">
        <v>43.5</v>
      </c>
      <c r="G265" t="s">
        <v>272</v>
      </c>
      <c r="H265" t="s">
        <v>9</v>
      </c>
      <c r="I265">
        <f t="shared" si="4"/>
        <v>11</v>
      </c>
      <c r="J265" t="str">
        <f>VLOOKUP(I265,season!$B$1:$C$13,2,FALSE)</f>
        <v>fall</v>
      </c>
    </row>
    <row r="266" spans="1:10" x14ac:dyDescent="0.25">
      <c r="A266">
        <v>64</v>
      </c>
      <c r="B266">
        <v>47</v>
      </c>
      <c r="C266">
        <v>54.88</v>
      </c>
      <c r="D266">
        <v>0</v>
      </c>
      <c r="E266">
        <v>32.5</v>
      </c>
      <c r="G266" t="s">
        <v>273</v>
      </c>
      <c r="H266" t="s">
        <v>9</v>
      </c>
      <c r="I266">
        <f t="shared" si="4"/>
        <v>11</v>
      </c>
      <c r="J266" t="str">
        <f>VLOOKUP(I266,season!$B$1:$C$13,2,FALSE)</f>
        <v>fall</v>
      </c>
    </row>
    <row r="267" spans="1:10" x14ac:dyDescent="0.25">
      <c r="A267">
        <v>65</v>
      </c>
      <c r="B267">
        <v>51</v>
      </c>
      <c r="C267">
        <v>58</v>
      </c>
      <c r="D267">
        <v>0</v>
      </c>
      <c r="E267">
        <v>35.380000000000003</v>
      </c>
      <c r="F267">
        <v>43.166666669999998</v>
      </c>
      <c r="G267" t="s">
        <v>274</v>
      </c>
      <c r="H267" t="s">
        <v>9</v>
      </c>
      <c r="I267">
        <f t="shared" si="4"/>
        <v>11</v>
      </c>
      <c r="J267" t="str">
        <f>VLOOKUP(I267,season!$B$1:$C$13,2,FALSE)</f>
        <v>fall</v>
      </c>
    </row>
    <row r="268" spans="1:10" x14ac:dyDescent="0.25">
      <c r="A268">
        <v>60</v>
      </c>
      <c r="B268">
        <v>46</v>
      </c>
      <c r="C268">
        <v>51.22</v>
      </c>
      <c r="D268">
        <v>0</v>
      </c>
      <c r="E268">
        <v>40.26</v>
      </c>
      <c r="F268">
        <v>66.777777779999994</v>
      </c>
      <c r="G268" t="s">
        <v>275</v>
      </c>
      <c r="H268" t="s">
        <v>9</v>
      </c>
      <c r="I268">
        <f t="shared" si="4"/>
        <v>11</v>
      </c>
      <c r="J268" t="str">
        <f>VLOOKUP(I268,season!$B$1:$C$13,2,FALSE)</f>
        <v>fall</v>
      </c>
    </row>
    <row r="269" spans="1:10" x14ac:dyDescent="0.25">
      <c r="A269">
        <v>61</v>
      </c>
      <c r="B269">
        <v>45</v>
      </c>
      <c r="C269">
        <v>54.24</v>
      </c>
      <c r="D269">
        <v>0.5</v>
      </c>
      <c r="E269">
        <v>43.21</v>
      </c>
      <c r="F269">
        <v>67.515151520000003</v>
      </c>
      <c r="G269" t="s">
        <v>276</v>
      </c>
      <c r="H269" t="s">
        <v>9</v>
      </c>
      <c r="I269">
        <f t="shared" si="4"/>
        <v>11</v>
      </c>
      <c r="J269" t="str">
        <f>VLOOKUP(I269,season!$B$1:$C$13,2,FALSE)</f>
        <v>fall</v>
      </c>
    </row>
    <row r="270" spans="1:10" x14ac:dyDescent="0.25">
      <c r="A270">
        <v>50</v>
      </c>
      <c r="B270">
        <v>44</v>
      </c>
      <c r="C270">
        <v>46.71</v>
      </c>
      <c r="D270">
        <v>0.18</v>
      </c>
      <c r="E270">
        <v>26.63</v>
      </c>
      <c r="F270">
        <v>46.041666669999998</v>
      </c>
      <c r="G270" t="s">
        <v>277</v>
      </c>
      <c r="H270" t="s">
        <v>9</v>
      </c>
      <c r="I270">
        <f t="shared" si="4"/>
        <v>11</v>
      </c>
      <c r="J270" t="str">
        <f>VLOOKUP(I270,season!$B$1:$C$13,2,FALSE)</f>
        <v>fall</v>
      </c>
    </row>
    <row r="271" spans="1:10" x14ac:dyDescent="0.25">
      <c r="A271">
        <v>55</v>
      </c>
      <c r="B271">
        <v>46</v>
      </c>
      <c r="C271">
        <v>51.46</v>
      </c>
      <c r="D271">
        <v>0</v>
      </c>
      <c r="E271">
        <v>35.42</v>
      </c>
      <c r="G271" t="s">
        <v>278</v>
      </c>
      <c r="H271" t="s">
        <v>9</v>
      </c>
      <c r="I271">
        <f t="shared" si="4"/>
        <v>11</v>
      </c>
      <c r="J271" t="str">
        <f>VLOOKUP(I271,season!$B$1:$C$13,2,FALSE)</f>
        <v>fall</v>
      </c>
    </row>
    <row r="272" spans="1:10" x14ac:dyDescent="0.25">
      <c r="A272">
        <v>66</v>
      </c>
      <c r="B272">
        <v>54</v>
      </c>
      <c r="C272">
        <v>60.36</v>
      </c>
      <c r="D272">
        <v>0.67</v>
      </c>
      <c r="E272">
        <v>50.64</v>
      </c>
      <c r="F272">
        <v>71.48</v>
      </c>
      <c r="G272" t="s">
        <v>279</v>
      </c>
      <c r="H272" t="s">
        <v>9</v>
      </c>
      <c r="I272">
        <f t="shared" si="4"/>
        <v>11</v>
      </c>
      <c r="J272" t="str">
        <f>VLOOKUP(I272,season!$B$1:$C$13,2,FALSE)</f>
        <v>fall</v>
      </c>
    </row>
    <row r="273" spans="1:10" x14ac:dyDescent="0.25">
      <c r="A273">
        <v>63</v>
      </c>
      <c r="B273">
        <v>53</v>
      </c>
      <c r="C273">
        <v>57.71</v>
      </c>
      <c r="D273">
        <v>0.21</v>
      </c>
      <c r="E273">
        <v>42.46</v>
      </c>
      <c r="F273">
        <v>57.458333330000002</v>
      </c>
      <c r="G273" t="s">
        <v>280</v>
      </c>
      <c r="H273" t="s">
        <v>9</v>
      </c>
      <c r="I273">
        <f t="shared" si="4"/>
        <v>11</v>
      </c>
      <c r="J273" t="str">
        <f>VLOOKUP(I273,season!$B$1:$C$13,2,FALSE)</f>
        <v>fall</v>
      </c>
    </row>
    <row r="274" spans="1:10" x14ac:dyDescent="0.25">
      <c r="A274">
        <v>57</v>
      </c>
      <c r="B274">
        <v>47</v>
      </c>
      <c r="C274">
        <v>52.04</v>
      </c>
      <c r="D274">
        <v>0</v>
      </c>
      <c r="E274">
        <v>34.5</v>
      </c>
      <c r="F274">
        <v>51.708333330000002</v>
      </c>
      <c r="G274" t="s">
        <v>281</v>
      </c>
      <c r="H274" t="s">
        <v>9</v>
      </c>
      <c r="I274">
        <f t="shared" si="4"/>
        <v>11</v>
      </c>
      <c r="J274" t="str">
        <f>VLOOKUP(I274,season!$B$1:$C$13,2,FALSE)</f>
        <v>fall</v>
      </c>
    </row>
    <row r="275" spans="1:10" x14ac:dyDescent="0.25">
      <c r="A275">
        <v>56</v>
      </c>
      <c r="B275">
        <v>42</v>
      </c>
      <c r="C275">
        <v>49.79</v>
      </c>
      <c r="D275">
        <v>0</v>
      </c>
      <c r="E275">
        <v>26.13</v>
      </c>
      <c r="F275">
        <v>40.958333330000002</v>
      </c>
      <c r="G275" t="s">
        <v>282</v>
      </c>
      <c r="H275" t="s">
        <v>9</v>
      </c>
      <c r="I275">
        <f t="shared" si="4"/>
        <v>11</v>
      </c>
      <c r="J275" t="str">
        <f>VLOOKUP(I275,season!$B$1:$C$13,2,FALSE)</f>
        <v>fall</v>
      </c>
    </row>
    <row r="276" spans="1:10" x14ac:dyDescent="0.25">
      <c r="A276">
        <v>65</v>
      </c>
      <c r="B276">
        <v>49</v>
      </c>
      <c r="C276">
        <v>59.56</v>
      </c>
      <c r="D276">
        <v>0</v>
      </c>
      <c r="E276">
        <v>52.5</v>
      </c>
      <c r="F276">
        <v>77.852941180000002</v>
      </c>
      <c r="G276" t="s">
        <v>283</v>
      </c>
      <c r="H276" t="s">
        <v>9</v>
      </c>
      <c r="I276">
        <f t="shared" si="4"/>
        <v>11</v>
      </c>
      <c r="J276" t="str">
        <f>VLOOKUP(I276,season!$B$1:$C$13,2,FALSE)</f>
        <v>fall</v>
      </c>
    </row>
    <row r="277" spans="1:10" x14ac:dyDescent="0.25">
      <c r="A277">
        <v>60</v>
      </c>
      <c r="B277">
        <v>40</v>
      </c>
      <c r="C277">
        <v>51.14</v>
      </c>
      <c r="D277">
        <v>1.23</v>
      </c>
      <c r="E277">
        <v>39.07</v>
      </c>
      <c r="F277">
        <v>65</v>
      </c>
      <c r="G277" t="s">
        <v>284</v>
      </c>
      <c r="H277" t="s">
        <v>9</v>
      </c>
      <c r="I277">
        <f t="shared" si="4"/>
        <v>12</v>
      </c>
      <c r="J277" t="str">
        <f>VLOOKUP(I277,season!$B$1:$C$13,2,FALSE)</f>
        <v>winter</v>
      </c>
    </row>
    <row r="278" spans="1:10" x14ac:dyDescent="0.25">
      <c r="A278">
        <v>45</v>
      </c>
      <c r="B278">
        <v>39</v>
      </c>
      <c r="C278">
        <v>41.83</v>
      </c>
      <c r="D278">
        <v>0</v>
      </c>
      <c r="E278">
        <v>25.17</v>
      </c>
      <c r="F278">
        <v>51.791666669999998</v>
      </c>
      <c r="G278" t="s">
        <v>285</v>
      </c>
      <c r="H278" t="s">
        <v>9</v>
      </c>
      <c r="I278">
        <f t="shared" si="4"/>
        <v>12</v>
      </c>
      <c r="J278" t="str">
        <f>VLOOKUP(I278,season!$B$1:$C$13,2,FALSE)</f>
        <v>winter</v>
      </c>
    </row>
    <row r="279" spans="1:10" x14ac:dyDescent="0.25">
      <c r="A279">
        <v>51</v>
      </c>
      <c r="B279">
        <v>38</v>
      </c>
      <c r="C279">
        <v>45.35</v>
      </c>
      <c r="D279">
        <v>0</v>
      </c>
      <c r="E279">
        <v>21.74</v>
      </c>
      <c r="F279">
        <v>40.913043479999999</v>
      </c>
      <c r="G279" t="s">
        <v>286</v>
      </c>
      <c r="H279" t="s">
        <v>9</v>
      </c>
      <c r="I279">
        <f t="shared" si="4"/>
        <v>12</v>
      </c>
      <c r="J279" t="str">
        <f>VLOOKUP(I279,season!$B$1:$C$13,2,FALSE)</f>
        <v>winter</v>
      </c>
    </row>
    <row r="280" spans="1:10" x14ac:dyDescent="0.25">
      <c r="A280">
        <v>53</v>
      </c>
      <c r="B280">
        <v>47</v>
      </c>
      <c r="C280">
        <v>49.07</v>
      </c>
      <c r="D280">
        <v>0</v>
      </c>
      <c r="E280">
        <v>35.32</v>
      </c>
      <c r="F280">
        <v>60.892857139999997</v>
      </c>
      <c r="G280" t="s">
        <v>287</v>
      </c>
      <c r="H280" t="s">
        <v>9</v>
      </c>
      <c r="I280">
        <f t="shared" si="4"/>
        <v>12</v>
      </c>
      <c r="J280" t="str">
        <f>VLOOKUP(I280,season!$B$1:$C$13,2,FALSE)</f>
        <v>winter</v>
      </c>
    </row>
    <row r="281" spans="1:10" x14ac:dyDescent="0.25">
      <c r="A281">
        <v>48</v>
      </c>
      <c r="B281">
        <v>41</v>
      </c>
      <c r="C281">
        <v>45.07</v>
      </c>
      <c r="D281">
        <v>0.76</v>
      </c>
      <c r="E281">
        <v>35.83</v>
      </c>
      <c r="F281">
        <v>71.241379309999999</v>
      </c>
      <c r="G281" t="s">
        <v>288</v>
      </c>
      <c r="H281" t="s">
        <v>9</v>
      </c>
      <c r="I281">
        <f t="shared" si="4"/>
        <v>12</v>
      </c>
      <c r="J281" t="str">
        <f>VLOOKUP(I281,season!$B$1:$C$13,2,FALSE)</f>
        <v>winter</v>
      </c>
    </row>
    <row r="282" spans="1:10" x14ac:dyDescent="0.25">
      <c r="A282">
        <v>42</v>
      </c>
      <c r="B282">
        <v>36</v>
      </c>
      <c r="C282">
        <v>39.33</v>
      </c>
      <c r="D282">
        <v>0.38</v>
      </c>
      <c r="E282">
        <v>21.75</v>
      </c>
      <c r="F282">
        <v>49.541666669999998</v>
      </c>
      <c r="G282" t="s">
        <v>289</v>
      </c>
      <c r="H282" t="s">
        <v>9</v>
      </c>
      <c r="I282">
        <f t="shared" si="4"/>
        <v>12</v>
      </c>
      <c r="J282" t="str">
        <f>VLOOKUP(I282,season!$B$1:$C$13,2,FALSE)</f>
        <v>winter</v>
      </c>
    </row>
    <row r="283" spans="1:10" x14ac:dyDescent="0.25">
      <c r="A283">
        <v>42</v>
      </c>
      <c r="B283">
        <v>34</v>
      </c>
      <c r="C283">
        <v>37.29</v>
      </c>
      <c r="D283">
        <v>0</v>
      </c>
      <c r="E283">
        <v>20.079999999999998</v>
      </c>
      <c r="F283">
        <v>50.291666669999998</v>
      </c>
      <c r="G283" t="s">
        <v>290</v>
      </c>
      <c r="H283" t="s">
        <v>9</v>
      </c>
      <c r="I283">
        <f t="shared" si="4"/>
        <v>12</v>
      </c>
      <c r="J283" t="str">
        <f>VLOOKUP(I283,season!$B$1:$C$13,2,FALSE)</f>
        <v>winter</v>
      </c>
    </row>
    <row r="284" spans="1:10" x14ac:dyDescent="0.25">
      <c r="A284">
        <v>38</v>
      </c>
      <c r="B284">
        <v>32</v>
      </c>
      <c r="C284">
        <v>34.56</v>
      </c>
      <c r="D284">
        <v>0</v>
      </c>
      <c r="E284">
        <v>20.48</v>
      </c>
      <c r="F284">
        <v>56.68</v>
      </c>
      <c r="G284" t="s">
        <v>291</v>
      </c>
      <c r="H284" t="s">
        <v>9</v>
      </c>
      <c r="I284">
        <f t="shared" si="4"/>
        <v>12</v>
      </c>
      <c r="J284" t="str">
        <f>VLOOKUP(I284,season!$B$1:$C$13,2,FALSE)</f>
        <v>winter</v>
      </c>
    </row>
    <row r="285" spans="1:10" x14ac:dyDescent="0.25">
      <c r="A285">
        <v>40</v>
      </c>
      <c r="B285">
        <v>34</v>
      </c>
      <c r="C285">
        <v>36.79</v>
      </c>
      <c r="D285">
        <v>0</v>
      </c>
      <c r="E285">
        <v>24.71</v>
      </c>
      <c r="F285">
        <v>62.428571429999998</v>
      </c>
      <c r="G285" t="s">
        <v>292</v>
      </c>
      <c r="H285" t="s">
        <v>9</v>
      </c>
      <c r="I285">
        <f t="shared" si="4"/>
        <v>12</v>
      </c>
      <c r="J285" t="str">
        <f>VLOOKUP(I285,season!$B$1:$C$13,2,FALSE)</f>
        <v>winter</v>
      </c>
    </row>
    <row r="286" spans="1:10" x14ac:dyDescent="0.25">
      <c r="A286">
        <v>50</v>
      </c>
      <c r="B286">
        <v>39</v>
      </c>
      <c r="C286">
        <v>45.13</v>
      </c>
      <c r="D286">
        <v>0.02</v>
      </c>
      <c r="E286">
        <v>30.42</v>
      </c>
      <c r="F286">
        <v>56.833333330000002</v>
      </c>
      <c r="G286" t="s">
        <v>293</v>
      </c>
      <c r="H286" t="s">
        <v>9</v>
      </c>
      <c r="I286">
        <f t="shared" si="4"/>
        <v>12</v>
      </c>
      <c r="J286" t="str">
        <f>VLOOKUP(I286,season!$B$1:$C$13,2,FALSE)</f>
        <v>winter</v>
      </c>
    </row>
    <row r="287" spans="1:10" x14ac:dyDescent="0.25">
      <c r="A287">
        <v>55</v>
      </c>
      <c r="B287">
        <v>40</v>
      </c>
      <c r="C287">
        <v>48.21</v>
      </c>
      <c r="D287">
        <v>0</v>
      </c>
      <c r="E287">
        <v>36.29</v>
      </c>
      <c r="F287">
        <v>63.625</v>
      </c>
      <c r="G287" t="s">
        <v>294</v>
      </c>
      <c r="H287" t="s">
        <v>9</v>
      </c>
      <c r="I287">
        <f t="shared" si="4"/>
        <v>12</v>
      </c>
      <c r="J287" t="str">
        <f>VLOOKUP(I287,season!$B$1:$C$13,2,FALSE)</f>
        <v>winter</v>
      </c>
    </row>
    <row r="288" spans="1:10" x14ac:dyDescent="0.25">
      <c r="A288">
        <v>56</v>
      </c>
      <c r="B288">
        <v>44</v>
      </c>
      <c r="C288">
        <v>50.74</v>
      </c>
      <c r="D288">
        <v>0</v>
      </c>
      <c r="E288">
        <v>46.38</v>
      </c>
      <c r="F288">
        <v>84.941176470000002</v>
      </c>
      <c r="G288" t="s">
        <v>295</v>
      </c>
      <c r="H288" t="s">
        <v>9</v>
      </c>
      <c r="I288">
        <f t="shared" si="4"/>
        <v>12</v>
      </c>
      <c r="J288" t="str">
        <f>VLOOKUP(I288,season!$B$1:$C$13,2,FALSE)</f>
        <v>winter</v>
      </c>
    </row>
    <row r="289" spans="1:10" x14ac:dyDescent="0.25">
      <c r="A289">
        <v>62</v>
      </c>
      <c r="B289">
        <v>49</v>
      </c>
      <c r="C289">
        <v>54.87</v>
      </c>
      <c r="D289">
        <v>0</v>
      </c>
      <c r="E289">
        <v>41.43</v>
      </c>
      <c r="F289">
        <v>62</v>
      </c>
      <c r="G289" t="s">
        <v>296</v>
      </c>
      <c r="H289" t="s">
        <v>9</v>
      </c>
      <c r="I289">
        <f t="shared" si="4"/>
        <v>12</v>
      </c>
      <c r="J289" t="str">
        <f>VLOOKUP(I289,season!$B$1:$C$13,2,FALSE)</f>
        <v>winter</v>
      </c>
    </row>
    <row r="290" spans="1:10" x14ac:dyDescent="0.25">
      <c r="A290">
        <v>47</v>
      </c>
      <c r="B290">
        <v>39</v>
      </c>
      <c r="C290">
        <v>41.38</v>
      </c>
      <c r="D290">
        <v>0</v>
      </c>
      <c r="E290">
        <v>30.86</v>
      </c>
      <c r="F290">
        <v>67.103448279999995</v>
      </c>
      <c r="G290" t="s">
        <v>297</v>
      </c>
      <c r="H290" t="s">
        <v>9</v>
      </c>
      <c r="I290">
        <f t="shared" si="4"/>
        <v>12</v>
      </c>
      <c r="J290" t="str">
        <f>VLOOKUP(I290,season!$B$1:$C$13,2,FALSE)</f>
        <v>winter</v>
      </c>
    </row>
    <row r="291" spans="1:10" x14ac:dyDescent="0.25">
      <c r="A291">
        <v>41</v>
      </c>
      <c r="B291">
        <v>32</v>
      </c>
      <c r="C291">
        <v>36.92</v>
      </c>
      <c r="D291">
        <v>0.23</v>
      </c>
      <c r="E291">
        <v>17</v>
      </c>
      <c r="F291">
        <v>44.625</v>
      </c>
      <c r="G291" t="s">
        <v>298</v>
      </c>
      <c r="H291" t="s">
        <v>9</v>
      </c>
      <c r="I291">
        <f t="shared" si="4"/>
        <v>12</v>
      </c>
      <c r="J291" t="str">
        <f>VLOOKUP(I291,season!$B$1:$C$13,2,FALSE)</f>
        <v>winter</v>
      </c>
    </row>
    <row r="292" spans="1:10" x14ac:dyDescent="0.25">
      <c r="A292">
        <v>33</v>
      </c>
      <c r="B292">
        <v>28</v>
      </c>
      <c r="C292">
        <v>30.76</v>
      </c>
      <c r="D292">
        <v>0</v>
      </c>
      <c r="E292">
        <v>20.190000000000001</v>
      </c>
      <c r="F292">
        <v>67.459459460000005</v>
      </c>
      <c r="G292" t="s">
        <v>299</v>
      </c>
      <c r="H292" t="s">
        <v>9</v>
      </c>
      <c r="I292">
        <f t="shared" si="4"/>
        <v>12</v>
      </c>
      <c r="J292" t="str">
        <f>VLOOKUP(I292,season!$B$1:$C$13,2,FALSE)</f>
        <v>winter</v>
      </c>
    </row>
    <row r="293" spans="1:10" x14ac:dyDescent="0.25">
      <c r="A293">
        <v>34</v>
      </c>
      <c r="B293">
        <v>26</v>
      </c>
      <c r="C293">
        <v>30.09</v>
      </c>
      <c r="D293">
        <v>0.65</v>
      </c>
      <c r="E293">
        <v>23.77</v>
      </c>
      <c r="F293">
        <v>78.2</v>
      </c>
      <c r="G293" t="s">
        <v>300</v>
      </c>
      <c r="H293" t="s">
        <v>9</v>
      </c>
      <c r="I293">
        <f t="shared" si="4"/>
        <v>12</v>
      </c>
      <c r="J293" t="str">
        <f>VLOOKUP(I293,season!$B$1:$C$13,2,FALSE)</f>
        <v>winter</v>
      </c>
    </row>
    <row r="294" spans="1:10" x14ac:dyDescent="0.25">
      <c r="A294">
        <v>33</v>
      </c>
      <c r="B294">
        <v>27</v>
      </c>
      <c r="C294">
        <v>29.83</v>
      </c>
      <c r="D294">
        <v>0.04</v>
      </c>
      <c r="E294">
        <v>15.54</v>
      </c>
      <c r="F294">
        <v>56</v>
      </c>
      <c r="G294" t="s">
        <v>301</v>
      </c>
      <c r="H294" t="s">
        <v>9</v>
      </c>
      <c r="I294">
        <f t="shared" si="4"/>
        <v>12</v>
      </c>
      <c r="J294" t="str">
        <f>VLOOKUP(I294,season!$B$1:$C$13,2,FALSE)</f>
        <v>winter</v>
      </c>
    </row>
    <row r="295" spans="1:10" x14ac:dyDescent="0.25">
      <c r="A295">
        <v>34</v>
      </c>
      <c r="B295">
        <v>25</v>
      </c>
      <c r="C295">
        <v>29.83</v>
      </c>
      <c r="D295">
        <v>0</v>
      </c>
      <c r="E295">
        <v>15.33</v>
      </c>
      <c r="F295">
        <v>55.333333330000002</v>
      </c>
      <c r="G295" t="s">
        <v>302</v>
      </c>
      <c r="H295" t="s">
        <v>9</v>
      </c>
      <c r="I295">
        <f t="shared" si="4"/>
        <v>12</v>
      </c>
      <c r="J295" t="str">
        <f>VLOOKUP(I295,season!$B$1:$C$13,2,FALSE)</f>
        <v>winter</v>
      </c>
    </row>
    <row r="296" spans="1:10" x14ac:dyDescent="0.25">
      <c r="A296">
        <v>40</v>
      </c>
      <c r="B296">
        <v>33</v>
      </c>
      <c r="C296">
        <v>36.450000000000003</v>
      </c>
      <c r="D296">
        <v>0</v>
      </c>
      <c r="E296">
        <v>26.87</v>
      </c>
      <c r="F296">
        <v>69.580645160000003</v>
      </c>
      <c r="G296" t="s">
        <v>303</v>
      </c>
      <c r="H296" t="s">
        <v>9</v>
      </c>
      <c r="I296">
        <f t="shared" si="4"/>
        <v>12</v>
      </c>
      <c r="J296" t="str">
        <f>VLOOKUP(I296,season!$B$1:$C$13,2,FALSE)</f>
        <v>winter</v>
      </c>
    </row>
    <row r="297" spans="1:10" x14ac:dyDescent="0.25">
      <c r="A297">
        <v>48</v>
      </c>
      <c r="B297">
        <v>38</v>
      </c>
      <c r="C297">
        <v>42</v>
      </c>
      <c r="D297">
        <v>0.01</v>
      </c>
      <c r="E297">
        <v>32.58</v>
      </c>
      <c r="F297">
        <v>70</v>
      </c>
      <c r="G297" t="s">
        <v>304</v>
      </c>
      <c r="H297" t="s">
        <v>9</v>
      </c>
      <c r="I297">
        <f t="shared" si="4"/>
        <v>12</v>
      </c>
      <c r="J297" t="str">
        <f>VLOOKUP(I297,season!$B$1:$C$13,2,FALSE)</f>
        <v>winter</v>
      </c>
    </row>
    <row r="298" spans="1:10" x14ac:dyDescent="0.25">
      <c r="A298">
        <v>47</v>
      </c>
      <c r="B298">
        <v>40</v>
      </c>
      <c r="C298">
        <v>43.44</v>
      </c>
      <c r="D298">
        <v>0</v>
      </c>
      <c r="E298">
        <v>29.16</v>
      </c>
      <c r="F298">
        <v>58.88</v>
      </c>
      <c r="G298" t="s">
        <v>305</v>
      </c>
      <c r="H298" t="s">
        <v>9</v>
      </c>
      <c r="I298">
        <f t="shared" si="4"/>
        <v>12</v>
      </c>
      <c r="J298" t="str">
        <f>VLOOKUP(I298,season!$B$1:$C$13,2,FALSE)</f>
        <v>winter</v>
      </c>
    </row>
    <row r="299" spans="1:10" x14ac:dyDescent="0.25">
      <c r="A299">
        <v>45</v>
      </c>
      <c r="B299">
        <v>39</v>
      </c>
      <c r="C299">
        <v>41.88</v>
      </c>
      <c r="D299">
        <v>0</v>
      </c>
      <c r="E299">
        <v>24.21</v>
      </c>
      <c r="F299">
        <v>50.208333330000002</v>
      </c>
      <c r="G299" t="s">
        <v>306</v>
      </c>
      <c r="H299" t="s">
        <v>9</v>
      </c>
      <c r="I299">
        <f t="shared" si="4"/>
        <v>12</v>
      </c>
      <c r="J299" t="str">
        <f>VLOOKUP(I299,season!$B$1:$C$13,2,FALSE)</f>
        <v>winter</v>
      </c>
    </row>
    <row r="300" spans="1:10" x14ac:dyDescent="0.25">
      <c r="A300">
        <v>62</v>
      </c>
      <c r="B300">
        <v>43</v>
      </c>
      <c r="C300">
        <v>55.3</v>
      </c>
      <c r="D300">
        <v>0</v>
      </c>
      <c r="E300">
        <v>47.3</v>
      </c>
      <c r="F300">
        <v>74.777777779999994</v>
      </c>
      <c r="G300" t="s">
        <v>307</v>
      </c>
      <c r="H300" t="s">
        <v>9</v>
      </c>
      <c r="I300">
        <f t="shared" si="4"/>
        <v>12</v>
      </c>
      <c r="J300" t="str">
        <f>VLOOKUP(I300,season!$B$1:$C$13,2,FALSE)</f>
        <v>winter</v>
      </c>
    </row>
    <row r="301" spans="1:10" x14ac:dyDescent="0.25">
      <c r="A301">
        <v>63</v>
      </c>
      <c r="B301">
        <v>32</v>
      </c>
      <c r="C301">
        <v>51.12</v>
      </c>
      <c r="D301">
        <v>0.69</v>
      </c>
      <c r="E301">
        <v>43.26</v>
      </c>
      <c r="F301">
        <v>75.176470589999994</v>
      </c>
      <c r="G301" t="s">
        <v>308</v>
      </c>
      <c r="H301" t="s">
        <v>9</v>
      </c>
      <c r="I301">
        <f t="shared" si="4"/>
        <v>12</v>
      </c>
      <c r="J301" t="str">
        <f>VLOOKUP(I301,season!$B$1:$C$13,2,FALSE)</f>
        <v>winter</v>
      </c>
    </row>
    <row r="302" spans="1:10" x14ac:dyDescent="0.25">
      <c r="A302">
        <v>34</v>
      </c>
      <c r="B302">
        <v>26</v>
      </c>
      <c r="C302">
        <v>29.75</v>
      </c>
      <c r="D302">
        <v>0.22</v>
      </c>
      <c r="E302">
        <v>11.54</v>
      </c>
      <c r="F302">
        <v>46.958333330000002</v>
      </c>
      <c r="G302" t="s">
        <v>309</v>
      </c>
      <c r="H302" t="s">
        <v>9</v>
      </c>
      <c r="I302">
        <f t="shared" si="4"/>
        <v>12</v>
      </c>
      <c r="J302" t="str">
        <f>VLOOKUP(I302,season!$B$1:$C$13,2,FALSE)</f>
        <v>winter</v>
      </c>
    </row>
    <row r="303" spans="1:10" x14ac:dyDescent="0.25">
      <c r="A303">
        <v>40</v>
      </c>
      <c r="B303">
        <v>27</v>
      </c>
      <c r="C303">
        <v>33.33</v>
      </c>
      <c r="D303">
        <v>0</v>
      </c>
      <c r="E303">
        <v>16.04</v>
      </c>
      <c r="F303">
        <v>49.791666669999998</v>
      </c>
      <c r="G303" t="s">
        <v>310</v>
      </c>
      <c r="H303" t="s">
        <v>9</v>
      </c>
      <c r="I303">
        <f t="shared" si="4"/>
        <v>12</v>
      </c>
      <c r="J303" t="str">
        <f>VLOOKUP(I303,season!$B$1:$C$13,2,FALSE)</f>
        <v>winter</v>
      </c>
    </row>
    <row r="304" spans="1:10" x14ac:dyDescent="0.25">
      <c r="A304">
        <v>51</v>
      </c>
      <c r="B304">
        <v>37</v>
      </c>
      <c r="C304">
        <v>45.56</v>
      </c>
      <c r="D304">
        <v>0</v>
      </c>
      <c r="E304">
        <v>30.44</v>
      </c>
      <c r="F304">
        <v>56.16</v>
      </c>
      <c r="G304" t="s">
        <v>311</v>
      </c>
      <c r="H304" t="s">
        <v>9</v>
      </c>
      <c r="I304">
        <f t="shared" si="4"/>
        <v>12</v>
      </c>
      <c r="J304" t="str">
        <f>VLOOKUP(I304,season!$B$1:$C$13,2,FALSE)</f>
        <v>winter</v>
      </c>
    </row>
    <row r="305" spans="1:10" x14ac:dyDescent="0.25">
      <c r="A305">
        <v>44</v>
      </c>
      <c r="B305">
        <v>33</v>
      </c>
      <c r="C305">
        <v>38.630000000000003</v>
      </c>
      <c r="D305">
        <v>0</v>
      </c>
      <c r="E305">
        <v>16.920000000000002</v>
      </c>
      <c r="F305">
        <v>41.833333330000002</v>
      </c>
      <c r="G305" t="s">
        <v>312</v>
      </c>
      <c r="H305" t="s">
        <v>9</v>
      </c>
      <c r="I305">
        <f t="shared" si="4"/>
        <v>12</v>
      </c>
      <c r="J305" t="str">
        <f>VLOOKUP(I305,season!$B$1:$C$13,2,FALSE)</f>
        <v>winter</v>
      </c>
    </row>
    <row r="306" spans="1:10" x14ac:dyDescent="0.25">
      <c r="A306">
        <v>45</v>
      </c>
      <c r="B306">
        <v>31</v>
      </c>
      <c r="C306">
        <v>37.76</v>
      </c>
      <c r="D306">
        <v>0</v>
      </c>
      <c r="E306">
        <v>18.64</v>
      </c>
      <c r="F306">
        <v>46.8</v>
      </c>
      <c r="G306" t="s">
        <v>313</v>
      </c>
      <c r="H306" t="s">
        <v>9</v>
      </c>
      <c r="I306">
        <f t="shared" si="4"/>
        <v>12</v>
      </c>
      <c r="J306" t="str">
        <f>VLOOKUP(I306,season!$B$1:$C$13,2,FALSE)</f>
        <v>winter</v>
      </c>
    </row>
    <row r="307" spans="1:10" x14ac:dyDescent="0.25">
      <c r="A307">
        <v>50</v>
      </c>
      <c r="B307">
        <v>38</v>
      </c>
      <c r="C307">
        <v>45.21</v>
      </c>
      <c r="D307">
        <v>0.1</v>
      </c>
      <c r="E307">
        <v>33.76</v>
      </c>
      <c r="F307">
        <v>64.862068969999996</v>
      </c>
      <c r="G307" t="s">
        <v>314</v>
      </c>
      <c r="H307" t="s">
        <v>9</v>
      </c>
      <c r="I307">
        <f t="shared" si="4"/>
        <v>12</v>
      </c>
      <c r="J307" t="str">
        <f>VLOOKUP(I307,season!$B$1:$C$13,2,FALSE)</f>
        <v>winter</v>
      </c>
    </row>
    <row r="308" spans="1:10" x14ac:dyDescent="0.25">
      <c r="A308">
        <v>41</v>
      </c>
      <c r="B308">
        <v>35</v>
      </c>
      <c r="C308">
        <v>37.96</v>
      </c>
      <c r="D308">
        <v>0.43</v>
      </c>
      <c r="E308">
        <v>28.04</v>
      </c>
      <c r="F308">
        <v>68.357142859999996</v>
      </c>
      <c r="G308" t="s">
        <v>315</v>
      </c>
      <c r="H308" t="s">
        <v>9</v>
      </c>
      <c r="I308">
        <f t="shared" si="4"/>
        <v>1</v>
      </c>
      <c r="J308" t="str">
        <f>VLOOKUP(I308,season!$B$1:$C$13,2,FALSE)</f>
        <v>winter</v>
      </c>
    </row>
    <row r="309" spans="1:10" x14ac:dyDescent="0.25">
      <c r="A309">
        <v>52</v>
      </c>
      <c r="B309">
        <v>38</v>
      </c>
      <c r="C309">
        <v>43.33</v>
      </c>
      <c r="D309">
        <v>0.72</v>
      </c>
      <c r="E309">
        <v>34.36</v>
      </c>
      <c r="F309">
        <v>72.272727270000004</v>
      </c>
      <c r="G309" t="s">
        <v>316</v>
      </c>
      <c r="H309" t="s">
        <v>9</v>
      </c>
      <c r="I309">
        <f t="shared" si="4"/>
        <v>1</v>
      </c>
      <c r="J309" t="str">
        <f>VLOOKUP(I309,season!$B$1:$C$13,2,FALSE)</f>
        <v>winter</v>
      </c>
    </row>
    <row r="310" spans="1:10" x14ac:dyDescent="0.25">
      <c r="A310">
        <v>39</v>
      </c>
      <c r="B310">
        <v>36</v>
      </c>
      <c r="C310">
        <v>38</v>
      </c>
      <c r="D310">
        <v>0</v>
      </c>
      <c r="E310">
        <v>31.32</v>
      </c>
      <c r="F310">
        <v>77.161290320000006</v>
      </c>
      <c r="G310" t="s">
        <v>317</v>
      </c>
      <c r="H310" t="s">
        <v>9</v>
      </c>
      <c r="I310">
        <f t="shared" si="4"/>
        <v>1</v>
      </c>
      <c r="J310" t="str">
        <f>VLOOKUP(I310,season!$B$1:$C$13,2,FALSE)</f>
        <v>winter</v>
      </c>
    </row>
    <row r="311" spans="1:10" x14ac:dyDescent="0.25">
      <c r="A311">
        <v>44</v>
      </c>
      <c r="B311">
        <v>37</v>
      </c>
      <c r="C311">
        <v>39.79</v>
      </c>
      <c r="D311">
        <v>0.17</v>
      </c>
      <c r="E311">
        <v>31.31</v>
      </c>
      <c r="F311">
        <v>71.862068969999996</v>
      </c>
      <c r="G311" t="s">
        <v>318</v>
      </c>
      <c r="H311" t="s">
        <v>9</v>
      </c>
      <c r="I311">
        <f t="shared" si="4"/>
        <v>1</v>
      </c>
      <c r="J311" t="str">
        <f>VLOOKUP(I311,season!$B$1:$C$13,2,FALSE)</f>
        <v>winter</v>
      </c>
    </row>
    <row r="312" spans="1:10" x14ac:dyDescent="0.25">
      <c r="A312">
        <v>42</v>
      </c>
      <c r="B312">
        <v>39</v>
      </c>
      <c r="C312">
        <v>40.28</v>
      </c>
      <c r="D312">
        <v>0</v>
      </c>
      <c r="E312">
        <v>28.72</v>
      </c>
      <c r="F312">
        <v>63.551724139999997</v>
      </c>
      <c r="G312" t="s">
        <v>319</v>
      </c>
      <c r="H312" t="s">
        <v>9</v>
      </c>
      <c r="I312">
        <f t="shared" si="4"/>
        <v>1</v>
      </c>
      <c r="J312" t="str">
        <f>VLOOKUP(I312,season!$B$1:$C$13,2,FALSE)</f>
        <v>winter</v>
      </c>
    </row>
    <row r="313" spans="1:10" x14ac:dyDescent="0.25">
      <c r="A313">
        <v>42</v>
      </c>
      <c r="B313">
        <v>37</v>
      </c>
      <c r="C313">
        <v>38.85</v>
      </c>
      <c r="D313">
        <v>0</v>
      </c>
      <c r="E313">
        <v>26.7</v>
      </c>
      <c r="F313">
        <v>62.25925926</v>
      </c>
      <c r="G313" t="s">
        <v>320</v>
      </c>
      <c r="H313" t="s">
        <v>9</v>
      </c>
      <c r="I313">
        <f t="shared" si="4"/>
        <v>1</v>
      </c>
      <c r="J313" t="str">
        <f>VLOOKUP(I313,season!$B$1:$C$13,2,FALSE)</f>
        <v>winter</v>
      </c>
    </row>
    <row r="314" spans="1:10" x14ac:dyDescent="0.25">
      <c r="A314">
        <v>43</v>
      </c>
      <c r="B314">
        <v>33</v>
      </c>
      <c r="C314">
        <v>37.130000000000003</v>
      </c>
      <c r="D314">
        <v>0</v>
      </c>
      <c r="E314">
        <v>21.25</v>
      </c>
      <c r="F314">
        <v>53.208333330000002</v>
      </c>
      <c r="G314" t="s">
        <v>321</v>
      </c>
      <c r="H314" t="s">
        <v>9</v>
      </c>
      <c r="I314">
        <f t="shared" si="4"/>
        <v>1</v>
      </c>
      <c r="J314" t="str">
        <f>VLOOKUP(I314,season!$B$1:$C$13,2,FALSE)</f>
        <v>winter</v>
      </c>
    </row>
    <row r="315" spans="1:10" x14ac:dyDescent="0.25">
      <c r="A315">
        <v>39</v>
      </c>
      <c r="B315">
        <v>31</v>
      </c>
      <c r="C315">
        <v>33.880000000000003</v>
      </c>
      <c r="D315">
        <v>0</v>
      </c>
      <c r="E315">
        <v>19.920000000000002</v>
      </c>
      <c r="F315">
        <v>56.75</v>
      </c>
      <c r="G315" t="s">
        <v>322</v>
      </c>
      <c r="H315" t="s">
        <v>9</v>
      </c>
      <c r="I315">
        <f t="shared" si="4"/>
        <v>1</v>
      </c>
      <c r="J315" t="str">
        <f>VLOOKUP(I315,season!$B$1:$C$13,2,FALSE)</f>
        <v>winter</v>
      </c>
    </row>
    <row r="316" spans="1:10" x14ac:dyDescent="0.25">
      <c r="A316">
        <v>37</v>
      </c>
      <c r="B316">
        <v>28</v>
      </c>
      <c r="C316">
        <v>33.46</v>
      </c>
      <c r="D316">
        <v>0</v>
      </c>
      <c r="E316">
        <v>15.58</v>
      </c>
      <c r="F316">
        <v>48.416666669999998</v>
      </c>
      <c r="G316" t="s">
        <v>323</v>
      </c>
      <c r="H316" t="s">
        <v>9</v>
      </c>
      <c r="I316">
        <f t="shared" si="4"/>
        <v>1</v>
      </c>
      <c r="J316" t="str">
        <f>VLOOKUP(I316,season!$B$1:$C$13,2,FALSE)</f>
        <v>winter</v>
      </c>
    </row>
    <row r="317" spans="1:10" x14ac:dyDescent="0.25">
      <c r="A317">
        <v>43</v>
      </c>
      <c r="B317">
        <v>32</v>
      </c>
      <c r="C317">
        <v>36.17</v>
      </c>
      <c r="D317">
        <v>0</v>
      </c>
      <c r="E317">
        <v>19.329999999999998</v>
      </c>
      <c r="F317">
        <v>50.875</v>
      </c>
      <c r="G317" t="s">
        <v>324</v>
      </c>
      <c r="H317" t="s">
        <v>9</v>
      </c>
      <c r="I317">
        <f t="shared" si="4"/>
        <v>1</v>
      </c>
      <c r="J317" t="str">
        <f>VLOOKUP(I317,season!$B$1:$C$13,2,FALSE)</f>
        <v>winter</v>
      </c>
    </row>
    <row r="318" spans="1:10" x14ac:dyDescent="0.25">
      <c r="A318">
        <v>38</v>
      </c>
      <c r="B318">
        <v>31</v>
      </c>
      <c r="C318">
        <v>34.33</v>
      </c>
      <c r="D318">
        <v>0</v>
      </c>
      <c r="E318">
        <v>21.79</v>
      </c>
      <c r="F318">
        <v>60.416666669999998</v>
      </c>
      <c r="G318" t="s">
        <v>325</v>
      </c>
      <c r="H318" t="s">
        <v>9</v>
      </c>
      <c r="I318">
        <f t="shared" si="4"/>
        <v>1</v>
      </c>
      <c r="J318" t="str">
        <f>VLOOKUP(I318,season!$B$1:$C$13,2,FALSE)</f>
        <v>winter</v>
      </c>
    </row>
    <row r="319" spans="1:10" x14ac:dyDescent="0.25">
      <c r="A319">
        <v>45</v>
      </c>
      <c r="B319">
        <v>36</v>
      </c>
      <c r="C319">
        <v>39.42</v>
      </c>
      <c r="D319">
        <v>0</v>
      </c>
      <c r="E319">
        <v>23.83</v>
      </c>
      <c r="F319">
        <v>54.25</v>
      </c>
      <c r="G319" t="s">
        <v>326</v>
      </c>
      <c r="H319" t="s">
        <v>9</v>
      </c>
      <c r="I319">
        <f t="shared" si="4"/>
        <v>1</v>
      </c>
      <c r="J319" t="str">
        <f>VLOOKUP(I319,season!$B$1:$C$13,2,FALSE)</f>
        <v>winter</v>
      </c>
    </row>
    <row r="320" spans="1:10" x14ac:dyDescent="0.25">
      <c r="A320">
        <v>44</v>
      </c>
      <c r="B320">
        <v>37</v>
      </c>
      <c r="C320">
        <v>40.83</v>
      </c>
      <c r="D320">
        <v>0</v>
      </c>
      <c r="E320">
        <v>23.58</v>
      </c>
      <c r="F320">
        <v>50.583333330000002</v>
      </c>
      <c r="G320" t="s">
        <v>327</v>
      </c>
      <c r="H320" t="s">
        <v>9</v>
      </c>
      <c r="I320">
        <f t="shared" si="4"/>
        <v>1</v>
      </c>
      <c r="J320" t="str">
        <f>VLOOKUP(I320,season!$B$1:$C$13,2,FALSE)</f>
        <v>winter</v>
      </c>
    </row>
    <row r="321" spans="1:10" x14ac:dyDescent="0.25">
      <c r="A321">
        <v>50</v>
      </c>
      <c r="B321">
        <v>40</v>
      </c>
      <c r="C321">
        <v>44.13</v>
      </c>
      <c r="D321">
        <v>0</v>
      </c>
      <c r="E321">
        <v>30.83</v>
      </c>
      <c r="F321">
        <v>60.083333330000002</v>
      </c>
      <c r="G321" t="s">
        <v>328</v>
      </c>
      <c r="H321" t="s">
        <v>9</v>
      </c>
      <c r="I321">
        <f t="shared" si="4"/>
        <v>1</v>
      </c>
      <c r="J321" t="str">
        <f>VLOOKUP(I321,season!$B$1:$C$13,2,FALSE)</f>
        <v>winter</v>
      </c>
    </row>
    <row r="322" spans="1:10" x14ac:dyDescent="0.25">
      <c r="A322">
        <v>47</v>
      </c>
      <c r="B322">
        <v>38</v>
      </c>
      <c r="C322">
        <v>42.55</v>
      </c>
      <c r="D322">
        <v>0</v>
      </c>
      <c r="E322">
        <v>36.29</v>
      </c>
      <c r="F322">
        <v>78.447368420000004</v>
      </c>
      <c r="G322" t="s">
        <v>329</v>
      </c>
      <c r="H322" t="s">
        <v>9</v>
      </c>
      <c r="I322">
        <f t="shared" si="4"/>
        <v>1</v>
      </c>
      <c r="J322" t="str">
        <f>VLOOKUP(I322,season!$B$1:$C$13,2,FALSE)</f>
        <v>winter</v>
      </c>
    </row>
    <row r="323" spans="1:10" x14ac:dyDescent="0.25">
      <c r="A323">
        <v>48</v>
      </c>
      <c r="B323">
        <v>40</v>
      </c>
      <c r="C323">
        <v>43.92</v>
      </c>
      <c r="D323">
        <v>1.1499999999999999</v>
      </c>
      <c r="E323">
        <v>35.950000000000003</v>
      </c>
      <c r="F323">
        <v>74.459459460000005</v>
      </c>
      <c r="G323" t="s">
        <v>330</v>
      </c>
      <c r="H323" t="s">
        <v>9</v>
      </c>
      <c r="I323">
        <f t="shared" ref="I323:I386" si="5">MONTH(G323)</f>
        <v>1</v>
      </c>
      <c r="J323" t="str">
        <f>VLOOKUP(I323,season!$B$1:$C$13,2,FALSE)</f>
        <v>winter</v>
      </c>
    </row>
    <row r="324" spans="1:10" x14ac:dyDescent="0.25">
      <c r="A324">
        <v>46</v>
      </c>
      <c r="B324">
        <v>38</v>
      </c>
      <c r="C324">
        <v>42.38</v>
      </c>
      <c r="D324">
        <v>0</v>
      </c>
      <c r="E324">
        <v>23.5</v>
      </c>
      <c r="F324">
        <v>47.75</v>
      </c>
      <c r="G324" t="s">
        <v>331</v>
      </c>
      <c r="H324" t="s">
        <v>9</v>
      </c>
      <c r="I324">
        <f t="shared" si="5"/>
        <v>1</v>
      </c>
      <c r="J324" t="str">
        <f>VLOOKUP(I324,season!$B$1:$C$13,2,FALSE)</f>
        <v>winter</v>
      </c>
    </row>
    <row r="325" spans="1:10" x14ac:dyDescent="0.25">
      <c r="A325">
        <v>46</v>
      </c>
      <c r="B325">
        <v>40</v>
      </c>
      <c r="C325">
        <v>42.88</v>
      </c>
      <c r="D325">
        <v>0</v>
      </c>
      <c r="E325">
        <v>25.42</v>
      </c>
      <c r="F325">
        <v>50.333333330000002</v>
      </c>
      <c r="G325" t="s">
        <v>332</v>
      </c>
      <c r="H325" t="s">
        <v>9</v>
      </c>
      <c r="I325">
        <f t="shared" si="5"/>
        <v>1</v>
      </c>
      <c r="J325" t="str">
        <f>VLOOKUP(I325,season!$B$1:$C$13,2,FALSE)</f>
        <v>winter</v>
      </c>
    </row>
    <row r="326" spans="1:10" x14ac:dyDescent="0.25">
      <c r="A326">
        <v>43</v>
      </c>
      <c r="B326">
        <v>38</v>
      </c>
      <c r="C326">
        <v>40.25</v>
      </c>
      <c r="D326">
        <v>0</v>
      </c>
      <c r="E326">
        <v>21.42</v>
      </c>
      <c r="G326" t="s">
        <v>333</v>
      </c>
      <c r="H326" t="s">
        <v>9</v>
      </c>
      <c r="I326">
        <f t="shared" si="5"/>
        <v>1</v>
      </c>
      <c r="J326" t="str">
        <f>VLOOKUP(I326,season!$B$1:$C$13,2,FALSE)</f>
        <v>winter</v>
      </c>
    </row>
    <row r="327" spans="1:10" x14ac:dyDescent="0.25">
      <c r="A327">
        <v>41</v>
      </c>
      <c r="B327">
        <v>29</v>
      </c>
      <c r="C327">
        <v>36.369999999999997</v>
      </c>
      <c r="D327">
        <v>0</v>
      </c>
      <c r="E327">
        <v>19.600000000000001</v>
      </c>
      <c r="F327">
        <v>52.633333329999999</v>
      </c>
      <c r="G327" t="s">
        <v>334</v>
      </c>
      <c r="H327" t="s">
        <v>9</v>
      </c>
      <c r="I327">
        <f t="shared" si="5"/>
        <v>1</v>
      </c>
      <c r="J327" t="str">
        <f>VLOOKUP(I327,season!$B$1:$C$13,2,FALSE)</f>
        <v>winter</v>
      </c>
    </row>
    <row r="328" spans="1:10" x14ac:dyDescent="0.25">
      <c r="A328">
        <v>45</v>
      </c>
      <c r="B328">
        <v>28</v>
      </c>
      <c r="C328">
        <v>36.42</v>
      </c>
      <c r="D328">
        <v>0.02</v>
      </c>
      <c r="E328">
        <v>16.96</v>
      </c>
      <c r="F328">
        <v>45.583333330000002</v>
      </c>
      <c r="G328" t="s">
        <v>335</v>
      </c>
      <c r="H328" t="s">
        <v>9</v>
      </c>
      <c r="I328">
        <f t="shared" si="5"/>
        <v>1</v>
      </c>
      <c r="J328" t="str">
        <f>VLOOKUP(I328,season!$B$1:$C$13,2,FALSE)</f>
        <v>winter</v>
      </c>
    </row>
    <row r="329" spans="1:10" x14ac:dyDescent="0.25">
      <c r="A329">
        <v>46</v>
      </c>
      <c r="B329">
        <v>38</v>
      </c>
      <c r="C329">
        <v>43</v>
      </c>
      <c r="D329">
        <v>0</v>
      </c>
      <c r="E329">
        <v>20.75</v>
      </c>
      <c r="F329">
        <v>41.625</v>
      </c>
      <c r="G329" t="s">
        <v>336</v>
      </c>
      <c r="H329" t="s">
        <v>9</v>
      </c>
      <c r="I329">
        <f t="shared" si="5"/>
        <v>1</v>
      </c>
      <c r="J329" t="str">
        <f>VLOOKUP(I329,season!$B$1:$C$13,2,FALSE)</f>
        <v>winter</v>
      </c>
    </row>
    <row r="330" spans="1:10" x14ac:dyDescent="0.25">
      <c r="A330">
        <v>37</v>
      </c>
      <c r="B330">
        <v>27</v>
      </c>
      <c r="C330">
        <v>31.58</v>
      </c>
      <c r="D330">
        <v>0</v>
      </c>
      <c r="E330">
        <v>9.67</v>
      </c>
      <c r="F330">
        <v>40.333333330000002</v>
      </c>
      <c r="G330" t="s">
        <v>337</v>
      </c>
      <c r="H330" t="s">
        <v>9</v>
      </c>
      <c r="I330">
        <f t="shared" si="5"/>
        <v>1</v>
      </c>
      <c r="J330" t="str">
        <f>VLOOKUP(I330,season!$B$1:$C$13,2,FALSE)</f>
        <v>winter</v>
      </c>
    </row>
    <row r="331" spans="1:10" x14ac:dyDescent="0.25">
      <c r="A331">
        <v>34</v>
      </c>
      <c r="B331">
        <v>24</v>
      </c>
      <c r="C331">
        <v>29.2</v>
      </c>
      <c r="D331">
        <v>0</v>
      </c>
      <c r="E331">
        <v>7.52</v>
      </c>
      <c r="F331">
        <v>40.799999999999997</v>
      </c>
      <c r="G331" t="s">
        <v>338</v>
      </c>
      <c r="H331" t="s">
        <v>9</v>
      </c>
      <c r="I331">
        <f t="shared" si="5"/>
        <v>1</v>
      </c>
      <c r="J331" t="str">
        <f>VLOOKUP(I331,season!$B$1:$C$13,2,FALSE)</f>
        <v>winter</v>
      </c>
    </row>
    <row r="332" spans="1:10" x14ac:dyDescent="0.25">
      <c r="A332">
        <v>39</v>
      </c>
      <c r="B332">
        <v>26</v>
      </c>
      <c r="C332">
        <v>32.380000000000003</v>
      </c>
      <c r="D332">
        <v>0</v>
      </c>
      <c r="E332">
        <v>11.46</v>
      </c>
      <c r="F332">
        <v>42.416666669999998</v>
      </c>
      <c r="G332" t="s">
        <v>339</v>
      </c>
      <c r="H332" t="s">
        <v>9</v>
      </c>
      <c r="I332">
        <f t="shared" si="5"/>
        <v>1</v>
      </c>
      <c r="J332" t="str">
        <f>VLOOKUP(I332,season!$B$1:$C$13,2,FALSE)</f>
        <v>winter</v>
      </c>
    </row>
    <row r="333" spans="1:10" x14ac:dyDescent="0.25">
      <c r="A333">
        <v>36</v>
      </c>
      <c r="B333">
        <v>33</v>
      </c>
      <c r="C333">
        <v>34.43</v>
      </c>
      <c r="D333">
        <v>0</v>
      </c>
      <c r="E333">
        <v>24.94</v>
      </c>
      <c r="F333">
        <v>70.2</v>
      </c>
      <c r="G333" t="s">
        <v>340</v>
      </c>
      <c r="H333" t="s">
        <v>9</v>
      </c>
      <c r="I333">
        <f t="shared" si="5"/>
        <v>1</v>
      </c>
      <c r="J333" t="str">
        <f>VLOOKUP(I333,season!$B$1:$C$13,2,FALSE)</f>
        <v>winter</v>
      </c>
    </row>
    <row r="334" spans="1:10" x14ac:dyDescent="0.25">
      <c r="A334">
        <v>38</v>
      </c>
      <c r="B334">
        <v>33</v>
      </c>
      <c r="C334">
        <v>36.21</v>
      </c>
      <c r="D334">
        <v>7.0000000000000007E-2</v>
      </c>
      <c r="E334">
        <v>26</v>
      </c>
      <c r="F334">
        <v>67.571428569999995</v>
      </c>
      <c r="G334" t="s">
        <v>341</v>
      </c>
      <c r="H334" t="s">
        <v>9</v>
      </c>
      <c r="I334">
        <f t="shared" si="5"/>
        <v>1</v>
      </c>
      <c r="J334" t="str">
        <f>VLOOKUP(I334,season!$B$1:$C$13,2,FALSE)</f>
        <v>winter</v>
      </c>
    </row>
    <row r="335" spans="1:10" x14ac:dyDescent="0.25">
      <c r="A335">
        <v>35</v>
      </c>
      <c r="B335">
        <v>23</v>
      </c>
      <c r="C335">
        <v>30.29</v>
      </c>
      <c r="D335">
        <v>0</v>
      </c>
      <c r="E335">
        <v>12</v>
      </c>
      <c r="F335">
        <v>47.25</v>
      </c>
      <c r="G335" t="s">
        <v>342</v>
      </c>
      <c r="H335" t="s">
        <v>9</v>
      </c>
      <c r="I335">
        <f t="shared" si="5"/>
        <v>1</v>
      </c>
      <c r="J335" t="str">
        <f>VLOOKUP(I335,season!$B$1:$C$13,2,FALSE)</f>
        <v>winter</v>
      </c>
    </row>
    <row r="336" spans="1:10" x14ac:dyDescent="0.25">
      <c r="A336">
        <v>27</v>
      </c>
      <c r="B336">
        <v>18</v>
      </c>
      <c r="C336">
        <v>22.5</v>
      </c>
      <c r="D336">
        <v>0</v>
      </c>
      <c r="E336">
        <v>4.04</v>
      </c>
      <c r="F336">
        <v>45.291666669999998</v>
      </c>
      <c r="G336" t="s">
        <v>343</v>
      </c>
      <c r="H336" t="s">
        <v>9</v>
      </c>
      <c r="I336">
        <f t="shared" si="5"/>
        <v>1</v>
      </c>
      <c r="J336" t="str">
        <f>VLOOKUP(I336,season!$B$1:$C$13,2,FALSE)</f>
        <v>winter</v>
      </c>
    </row>
    <row r="337" spans="1:10" x14ac:dyDescent="0.25">
      <c r="A337">
        <v>34</v>
      </c>
      <c r="B337">
        <v>20</v>
      </c>
      <c r="C337">
        <v>26.04</v>
      </c>
      <c r="D337">
        <v>0</v>
      </c>
      <c r="E337">
        <v>6.21</v>
      </c>
      <c r="F337">
        <v>44.083333330000002</v>
      </c>
      <c r="G337" t="s">
        <v>344</v>
      </c>
      <c r="H337" t="s">
        <v>9</v>
      </c>
      <c r="I337">
        <f t="shared" si="5"/>
        <v>1</v>
      </c>
      <c r="J337" t="str">
        <f>VLOOKUP(I337,season!$B$1:$C$13,2,FALSE)</f>
        <v>winter</v>
      </c>
    </row>
    <row r="338" spans="1:10" x14ac:dyDescent="0.25">
      <c r="A338">
        <v>40</v>
      </c>
      <c r="B338">
        <v>21</v>
      </c>
      <c r="C338">
        <v>24.15</v>
      </c>
      <c r="D338">
        <v>0</v>
      </c>
      <c r="E338">
        <v>11.85</v>
      </c>
      <c r="F338">
        <v>60.555555560000002</v>
      </c>
      <c r="G338" t="s">
        <v>345</v>
      </c>
      <c r="H338" t="s">
        <v>9</v>
      </c>
      <c r="I338">
        <f t="shared" si="5"/>
        <v>1</v>
      </c>
      <c r="J338" t="str">
        <f>VLOOKUP(I338,season!$B$1:$C$13,2,FALSE)</f>
        <v>winter</v>
      </c>
    </row>
    <row r="339" spans="1:10" x14ac:dyDescent="0.25">
      <c r="A339">
        <v>34</v>
      </c>
      <c r="B339">
        <v>26</v>
      </c>
      <c r="C339">
        <v>30.74</v>
      </c>
      <c r="D339">
        <v>0.19</v>
      </c>
      <c r="E339">
        <v>27.63</v>
      </c>
      <c r="F339">
        <v>88.142857140000004</v>
      </c>
      <c r="G339" t="s">
        <v>346</v>
      </c>
      <c r="H339" t="s">
        <v>9</v>
      </c>
      <c r="I339">
        <f t="shared" si="5"/>
        <v>2</v>
      </c>
      <c r="J339" t="str">
        <f>VLOOKUP(I339,season!$B$1:$C$13,2,FALSE)</f>
        <v>winter</v>
      </c>
    </row>
    <row r="340" spans="1:10" x14ac:dyDescent="0.25">
      <c r="A340">
        <v>35</v>
      </c>
      <c r="B340">
        <v>30</v>
      </c>
      <c r="C340">
        <v>32.520000000000003</v>
      </c>
      <c r="D340">
        <v>0.75</v>
      </c>
      <c r="E340">
        <v>27.06</v>
      </c>
      <c r="F340">
        <v>80.483870969999998</v>
      </c>
      <c r="G340" t="s">
        <v>347</v>
      </c>
      <c r="H340" t="s">
        <v>9</v>
      </c>
      <c r="I340">
        <f t="shared" si="5"/>
        <v>2</v>
      </c>
      <c r="J340" t="str">
        <f>VLOOKUP(I340,season!$B$1:$C$13,2,FALSE)</f>
        <v>winter</v>
      </c>
    </row>
    <row r="341" spans="1:10" x14ac:dyDescent="0.25">
      <c r="A341">
        <v>38</v>
      </c>
      <c r="B341">
        <v>30</v>
      </c>
      <c r="C341">
        <v>33.42</v>
      </c>
      <c r="D341">
        <v>0.02</v>
      </c>
      <c r="E341">
        <v>22.31</v>
      </c>
      <c r="F341">
        <v>64.269230769999993</v>
      </c>
      <c r="G341" t="s">
        <v>348</v>
      </c>
      <c r="H341" t="s">
        <v>9</v>
      </c>
      <c r="I341">
        <f t="shared" si="5"/>
        <v>2</v>
      </c>
      <c r="J341" t="str">
        <f>VLOOKUP(I341,season!$B$1:$C$13,2,FALSE)</f>
        <v>winter</v>
      </c>
    </row>
    <row r="342" spans="1:10" x14ac:dyDescent="0.25">
      <c r="A342">
        <v>43</v>
      </c>
      <c r="B342">
        <v>33</v>
      </c>
      <c r="C342">
        <v>37.75</v>
      </c>
      <c r="D342">
        <v>0</v>
      </c>
      <c r="E342">
        <v>20.92</v>
      </c>
      <c r="F342">
        <v>51.041666669999998</v>
      </c>
      <c r="G342" t="s">
        <v>349</v>
      </c>
      <c r="H342" t="s">
        <v>9</v>
      </c>
      <c r="I342">
        <f t="shared" si="5"/>
        <v>2</v>
      </c>
      <c r="J342" t="str">
        <f>VLOOKUP(I342,season!$B$1:$C$13,2,FALSE)</f>
        <v>winter</v>
      </c>
    </row>
    <row r="343" spans="1:10" x14ac:dyDescent="0.25">
      <c r="A343">
        <v>48</v>
      </c>
      <c r="B343">
        <v>37</v>
      </c>
      <c r="C343">
        <v>41.96</v>
      </c>
      <c r="D343">
        <v>0</v>
      </c>
      <c r="E343">
        <v>29.19</v>
      </c>
      <c r="F343">
        <v>61.296296300000002</v>
      </c>
      <c r="G343" t="s">
        <v>350</v>
      </c>
      <c r="H343" t="s">
        <v>9</v>
      </c>
      <c r="I343">
        <f t="shared" si="5"/>
        <v>2</v>
      </c>
      <c r="J343" t="str">
        <f>VLOOKUP(I343,season!$B$1:$C$13,2,FALSE)</f>
        <v>winter</v>
      </c>
    </row>
    <row r="344" spans="1:10" x14ac:dyDescent="0.25">
      <c r="A344">
        <v>45</v>
      </c>
      <c r="B344">
        <v>34</v>
      </c>
      <c r="C344">
        <v>40.25</v>
      </c>
      <c r="D344">
        <v>0.06</v>
      </c>
      <c r="E344">
        <v>14.67</v>
      </c>
      <c r="F344">
        <v>35.958333330000002</v>
      </c>
      <c r="G344" t="s">
        <v>351</v>
      </c>
      <c r="H344" t="s">
        <v>9</v>
      </c>
      <c r="I344">
        <f t="shared" si="5"/>
        <v>2</v>
      </c>
      <c r="J344" t="str">
        <f>VLOOKUP(I344,season!$B$1:$C$13,2,FALSE)</f>
        <v>winter</v>
      </c>
    </row>
    <row r="345" spans="1:10" x14ac:dyDescent="0.25">
      <c r="A345">
        <v>38</v>
      </c>
      <c r="B345">
        <v>28</v>
      </c>
      <c r="C345">
        <v>33.32</v>
      </c>
      <c r="D345">
        <v>0</v>
      </c>
      <c r="E345">
        <v>26.76</v>
      </c>
      <c r="F345">
        <v>78.078947369999995</v>
      </c>
      <c r="G345" t="s">
        <v>352</v>
      </c>
      <c r="H345" t="s">
        <v>9</v>
      </c>
      <c r="I345">
        <f t="shared" si="5"/>
        <v>2</v>
      </c>
      <c r="J345" t="str">
        <f>VLOOKUP(I345,season!$B$1:$C$13,2,FALSE)</f>
        <v>winter</v>
      </c>
    </row>
    <row r="346" spans="1:10" x14ac:dyDescent="0.25">
      <c r="A346">
        <v>31</v>
      </c>
      <c r="B346">
        <v>19</v>
      </c>
      <c r="C346">
        <v>25.38</v>
      </c>
      <c r="D346">
        <v>0.39</v>
      </c>
      <c r="E346">
        <v>7.79</v>
      </c>
      <c r="F346">
        <v>48.041666669999998</v>
      </c>
      <c r="G346" t="s">
        <v>353</v>
      </c>
      <c r="H346" t="s">
        <v>9</v>
      </c>
      <c r="I346">
        <f t="shared" si="5"/>
        <v>2</v>
      </c>
      <c r="J346" t="str">
        <f>VLOOKUP(I346,season!$B$1:$C$13,2,FALSE)</f>
        <v>winter</v>
      </c>
    </row>
    <row r="347" spans="1:10" x14ac:dyDescent="0.25">
      <c r="A347">
        <v>33</v>
      </c>
      <c r="B347">
        <v>26</v>
      </c>
      <c r="C347">
        <v>30.63</v>
      </c>
      <c r="D347">
        <v>0</v>
      </c>
      <c r="E347">
        <v>23.53</v>
      </c>
      <c r="F347">
        <v>75</v>
      </c>
      <c r="G347" t="s">
        <v>354</v>
      </c>
      <c r="H347" t="s">
        <v>9</v>
      </c>
      <c r="I347">
        <f t="shared" si="5"/>
        <v>2</v>
      </c>
      <c r="J347" t="str">
        <f>VLOOKUP(I347,season!$B$1:$C$13,2,FALSE)</f>
        <v>winter</v>
      </c>
    </row>
    <row r="348" spans="1:10" x14ac:dyDescent="0.25">
      <c r="A348">
        <v>36</v>
      </c>
      <c r="B348">
        <v>27</v>
      </c>
      <c r="C348">
        <v>30.8</v>
      </c>
      <c r="D348">
        <v>0.01</v>
      </c>
      <c r="E348">
        <v>16.97</v>
      </c>
      <c r="F348">
        <v>58.233333330000001</v>
      </c>
      <c r="G348" t="s">
        <v>355</v>
      </c>
      <c r="H348" t="s">
        <v>9</v>
      </c>
      <c r="I348">
        <f t="shared" si="5"/>
        <v>2</v>
      </c>
      <c r="J348" t="str">
        <f>VLOOKUP(I348,season!$B$1:$C$13,2,FALSE)</f>
        <v>winter</v>
      </c>
    </row>
    <row r="349" spans="1:10" x14ac:dyDescent="0.25">
      <c r="A349">
        <v>33</v>
      </c>
      <c r="B349">
        <v>26</v>
      </c>
      <c r="C349">
        <v>28.86</v>
      </c>
      <c r="D349">
        <v>0.1</v>
      </c>
      <c r="E349">
        <v>19.14</v>
      </c>
      <c r="F349">
        <v>68.666666669999998</v>
      </c>
      <c r="G349" t="s">
        <v>356</v>
      </c>
      <c r="H349" t="s">
        <v>9</v>
      </c>
      <c r="I349">
        <f t="shared" si="5"/>
        <v>2</v>
      </c>
      <c r="J349" t="str">
        <f>VLOOKUP(I349,season!$B$1:$C$13,2,FALSE)</f>
        <v>winter</v>
      </c>
    </row>
    <row r="350" spans="1:10" x14ac:dyDescent="0.25">
      <c r="A350">
        <v>30</v>
      </c>
      <c r="B350">
        <v>22</v>
      </c>
      <c r="C350">
        <v>26.83</v>
      </c>
      <c r="D350">
        <v>0</v>
      </c>
      <c r="E350">
        <v>4.13</v>
      </c>
      <c r="F350">
        <v>39.208333330000002</v>
      </c>
      <c r="G350" t="s">
        <v>357</v>
      </c>
      <c r="H350" t="s">
        <v>9</v>
      </c>
      <c r="I350">
        <f t="shared" si="5"/>
        <v>2</v>
      </c>
      <c r="J350" t="str">
        <f>VLOOKUP(I350,season!$B$1:$C$13,2,FALSE)</f>
        <v>winter</v>
      </c>
    </row>
    <row r="351" spans="1:10" x14ac:dyDescent="0.25">
      <c r="A351">
        <v>31</v>
      </c>
      <c r="B351">
        <v>26</v>
      </c>
      <c r="C351">
        <v>28.64</v>
      </c>
      <c r="D351">
        <v>0</v>
      </c>
      <c r="E351">
        <v>9.18</v>
      </c>
      <c r="F351">
        <v>44.535714290000001</v>
      </c>
      <c r="G351" t="s">
        <v>358</v>
      </c>
      <c r="H351" t="s">
        <v>9</v>
      </c>
      <c r="I351">
        <f t="shared" si="5"/>
        <v>2</v>
      </c>
      <c r="J351" t="str">
        <f>VLOOKUP(I351,season!$B$1:$C$13,2,FALSE)</f>
        <v>winter</v>
      </c>
    </row>
    <row r="352" spans="1:10" x14ac:dyDescent="0.25">
      <c r="A352">
        <v>38</v>
      </c>
      <c r="B352">
        <v>28</v>
      </c>
      <c r="C352">
        <v>32.56</v>
      </c>
      <c r="D352">
        <v>0</v>
      </c>
      <c r="E352">
        <v>23.66</v>
      </c>
      <c r="F352">
        <v>70.09375</v>
      </c>
      <c r="G352" t="s">
        <v>359</v>
      </c>
      <c r="H352" t="s">
        <v>9</v>
      </c>
      <c r="I352">
        <f t="shared" si="5"/>
        <v>2</v>
      </c>
      <c r="J352" t="str">
        <f>VLOOKUP(I352,season!$B$1:$C$13,2,FALSE)</f>
        <v>winter</v>
      </c>
    </row>
    <row r="353" spans="1:10" x14ac:dyDescent="0.25">
      <c r="A353">
        <v>34</v>
      </c>
      <c r="B353">
        <v>32</v>
      </c>
      <c r="C353">
        <v>33.67</v>
      </c>
      <c r="D353">
        <v>0</v>
      </c>
      <c r="E353">
        <v>28.11</v>
      </c>
      <c r="F353">
        <v>80.740740740000007</v>
      </c>
      <c r="G353" t="s">
        <v>360</v>
      </c>
      <c r="H353" t="s">
        <v>9</v>
      </c>
      <c r="I353">
        <f t="shared" si="5"/>
        <v>2</v>
      </c>
      <c r="J353" t="str">
        <f>VLOOKUP(I353,season!$B$1:$C$13,2,FALSE)</f>
        <v>winter</v>
      </c>
    </row>
    <row r="354" spans="1:10" x14ac:dyDescent="0.25">
      <c r="A354">
        <v>53</v>
      </c>
      <c r="B354">
        <v>34</v>
      </c>
      <c r="C354">
        <v>40.21</v>
      </c>
      <c r="D354">
        <v>0.83</v>
      </c>
      <c r="E354">
        <v>33.42</v>
      </c>
      <c r="F354">
        <v>79.184210530000001</v>
      </c>
      <c r="G354" t="s">
        <v>361</v>
      </c>
      <c r="H354" t="s">
        <v>9</v>
      </c>
      <c r="I354">
        <f t="shared" si="5"/>
        <v>2</v>
      </c>
      <c r="J354" t="str">
        <f>VLOOKUP(I354,season!$B$1:$C$13,2,FALSE)</f>
        <v>winter</v>
      </c>
    </row>
    <row r="355" spans="1:10" x14ac:dyDescent="0.25">
      <c r="A355">
        <v>33</v>
      </c>
      <c r="B355">
        <v>24</v>
      </c>
      <c r="C355">
        <v>29.67</v>
      </c>
      <c r="D355">
        <v>0.03</v>
      </c>
      <c r="E355">
        <v>7.29</v>
      </c>
      <c r="F355">
        <v>39.75</v>
      </c>
      <c r="G355" t="s">
        <v>362</v>
      </c>
      <c r="H355" t="s">
        <v>9</v>
      </c>
      <c r="I355">
        <f t="shared" si="5"/>
        <v>2</v>
      </c>
      <c r="J355" t="str">
        <f>VLOOKUP(I355,season!$B$1:$C$13,2,FALSE)</f>
        <v>winter</v>
      </c>
    </row>
    <row r="356" spans="1:10" x14ac:dyDescent="0.25">
      <c r="A356">
        <v>29</v>
      </c>
      <c r="B356">
        <v>25</v>
      </c>
      <c r="C356">
        <v>27.5</v>
      </c>
      <c r="D356">
        <v>0</v>
      </c>
      <c r="E356">
        <v>19.350000000000001</v>
      </c>
      <c r="F356">
        <v>74</v>
      </c>
      <c r="G356" t="s">
        <v>363</v>
      </c>
      <c r="H356" t="s">
        <v>9</v>
      </c>
      <c r="I356">
        <f t="shared" si="5"/>
        <v>2</v>
      </c>
      <c r="J356" t="str">
        <f>VLOOKUP(I356,season!$B$1:$C$13,2,FALSE)</f>
        <v>winter</v>
      </c>
    </row>
    <row r="357" spans="1:10" x14ac:dyDescent="0.25">
      <c r="A357">
        <v>34</v>
      </c>
      <c r="B357">
        <v>28</v>
      </c>
      <c r="C357">
        <v>31.44</v>
      </c>
      <c r="D357">
        <v>0.34</v>
      </c>
      <c r="E357">
        <v>26.9</v>
      </c>
      <c r="F357">
        <v>83.097560979999997</v>
      </c>
      <c r="G357" t="s">
        <v>364</v>
      </c>
      <c r="H357" t="s">
        <v>9</v>
      </c>
      <c r="I357">
        <f t="shared" si="5"/>
        <v>2</v>
      </c>
      <c r="J357" t="str">
        <f>VLOOKUP(I357,season!$B$1:$C$13,2,FALSE)</f>
        <v>winter</v>
      </c>
    </row>
    <row r="358" spans="1:10" x14ac:dyDescent="0.25">
      <c r="A358">
        <v>36</v>
      </c>
      <c r="B358">
        <v>28</v>
      </c>
      <c r="C358">
        <v>32.119999999999997</v>
      </c>
      <c r="D358">
        <v>0.08</v>
      </c>
      <c r="E358">
        <v>17.760000000000002</v>
      </c>
      <c r="F358">
        <v>56.4</v>
      </c>
      <c r="G358" t="s">
        <v>365</v>
      </c>
      <c r="H358" t="s">
        <v>9</v>
      </c>
      <c r="I358">
        <f t="shared" si="5"/>
        <v>2</v>
      </c>
      <c r="J358" t="str">
        <f>VLOOKUP(I358,season!$B$1:$C$13,2,FALSE)</f>
        <v>winter</v>
      </c>
    </row>
    <row r="359" spans="1:10" x14ac:dyDescent="0.25">
      <c r="A359">
        <v>38</v>
      </c>
      <c r="B359">
        <v>26</v>
      </c>
      <c r="C359">
        <v>31.83</v>
      </c>
      <c r="D359">
        <v>0</v>
      </c>
      <c r="E359">
        <v>13.46</v>
      </c>
      <c r="F359">
        <v>47.958333330000002</v>
      </c>
      <c r="G359" t="s">
        <v>366</v>
      </c>
      <c r="H359" t="s">
        <v>9</v>
      </c>
      <c r="I359">
        <f t="shared" si="5"/>
        <v>2</v>
      </c>
      <c r="J359" t="str">
        <f>VLOOKUP(I359,season!$B$1:$C$13,2,FALSE)</f>
        <v>winter</v>
      </c>
    </row>
    <row r="360" spans="1:10" x14ac:dyDescent="0.25">
      <c r="A360">
        <v>40</v>
      </c>
      <c r="B360">
        <v>33</v>
      </c>
      <c r="C360">
        <v>35.69</v>
      </c>
      <c r="D360">
        <v>0</v>
      </c>
      <c r="E360">
        <v>27.54</v>
      </c>
      <c r="F360">
        <v>73.942857140000001</v>
      </c>
      <c r="G360" t="s">
        <v>367</v>
      </c>
      <c r="H360" t="s">
        <v>9</v>
      </c>
      <c r="I360">
        <f t="shared" si="5"/>
        <v>2</v>
      </c>
      <c r="J360" t="str">
        <f>VLOOKUP(I360,season!$B$1:$C$13,2,FALSE)</f>
        <v>winter</v>
      </c>
    </row>
    <row r="361" spans="1:10" x14ac:dyDescent="0.25">
      <c r="A361">
        <v>46</v>
      </c>
      <c r="B361">
        <v>38</v>
      </c>
      <c r="C361">
        <v>41.58</v>
      </c>
      <c r="D361">
        <v>0.56000000000000005</v>
      </c>
      <c r="E361">
        <v>28.46</v>
      </c>
      <c r="F361">
        <v>60</v>
      </c>
      <c r="G361" t="s">
        <v>368</v>
      </c>
      <c r="H361" t="s">
        <v>9</v>
      </c>
      <c r="I361">
        <f t="shared" si="5"/>
        <v>2</v>
      </c>
      <c r="J361" t="str">
        <f>VLOOKUP(I361,season!$B$1:$C$13,2,FALSE)</f>
        <v>winter</v>
      </c>
    </row>
    <row r="362" spans="1:10" x14ac:dyDescent="0.25">
      <c r="A362">
        <v>53</v>
      </c>
      <c r="B362">
        <v>42</v>
      </c>
      <c r="C362">
        <v>47.16</v>
      </c>
      <c r="D362">
        <v>0.01</v>
      </c>
      <c r="E362">
        <v>29.32</v>
      </c>
      <c r="F362">
        <v>50.48</v>
      </c>
      <c r="G362" t="s">
        <v>369</v>
      </c>
      <c r="H362" t="s">
        <v>9</v>
      </c>
      <c r="I362">
        <f t="shared" si="5"/>
        <v>2</v>
      </c>
      <c r="J362" t="str">
        <f>VLOOKUP(I362,season!$B$1:$C$13,2,FALSE)</f>
        <v>winter</v>
      </c>
    </row>
    <row r="363" spans="1:10" x14ac:dyDescent="0.25">
      <c r="A363">
        <v>52</v>
      </c>
      <c r="B363">
        <v>41</v>
      </c>
      <c r="C363">
        <v>45.38</v>
      </c>
      <c r="D363">
        <v>0</v>
      </c>
      <c r="E363">
        <v>20.420000000000002</v>
      </c>
      <c r="F363">
        <v>37.791666669999998</v>
      </c>
      <c r="G363" t="s">
        <v>370</v>
      </c>
      <c r="H363" t="s">
        <v>9</v>
      </c>
      <c r="I363">
        <f t="shared" si="5"/>
        <v>2</v>
      </c>
      <c r="J363" t="str">
        <f>VLOOKUP(I363,season!$B$1:$C$13,2,FALSE)</f>
        <v>winter</v>
      </c>
    </row>
    <row r="364" spans="1:10" x14ac:dyDescent="0.25">
      <c r="A364">
        <v>46</v>
      </c>
      <c r="B364">
        <v>35</v>
      </c>
      <c r="C364">
        <v>40.21</v>
      </c>
      <c r="D364">
        <v>0</v>
      </c>
      <c r="E364">
        <v>17.920000000000002</v>
      </c>
      <c r="F364">
        <v>41.541666669999998</v>
      </c>
      <c r="G364" t="s">
        <v>371</v>
      </c>
      <c r="H364" t="s">
        <v>9</v>
      </c>
      <c r="I364">
        <f t="shared" si="5"/>
        <v>2</v>
      </c>
      <c r="J364" t="str">
        <f>VLOOKUP(I364,season!$B$1:$C$13,2,FALSE)</f>
        <v>winter</v>
      </c>
    </row>
    <row r="365" spans="1:10" x14ac:dyDescent="0.25">
      <c r="A365">
        <v>52</v>
      </c>
      <c r="B365">
        <v>37</v>
      </c>
      <c r="C365">
        <v>44.14</v>
      </c>
      <c r="D365">
        <v>0.06</v>
      </c>
      <c r="E365">
        <v>38.270000000000003</v>
      </c>
      <c r="F365">
        <v>80.459459460000005</v>
      </c>
      <c r="G365" t="s">
        <v>372</v>
      </c>
      <c r="H365" t="s">
        <v>9</v>
      </c>
      <c r="I365">
        <f t="shared" si="5"/>
        <v>2</v>
      </c>
      <c r="J365" t="str">
        <f>VLOOKUP(I365,season!$B$1:$C$13,2,FALSE)</f>
        <v>winter</v>
      </c>
    </row>
    <row r="366" spans="1:10" x14ac:dyDescent="0.25">
      <c r="A366">
        <v>45</v>
      </c>
      <c r="B366">
        <v>39</v>
      </c>
      <c r="C366">
        <v>41.58</v>
      </c>
      <c r="D366">
        <v>0.41</v>
      </c>
      <c r="E366">
        <v>35.520000000000003</v>
      </c>
      <c r="F366">
        <v>79.483870969999998</v>
      </c>
      <c r="G366" t="s">
        <v>373</v>
      </c>
      <c r="H366" t="s">
        <v>9</v>
      </c>
      <c r="I366">
        <f t="shared" si="5"/>
        <v>2</v>
      </c>
      <c r="J366" t="str">
        <f>VLOOKUP(I366,season!$B$1:$C$13,2,FALSE)</f>
        <v>winter</v>
      </c>
    </row>
    <row r="367" spans="1:10" x14ac:dyDescent="0.25">
      <c r="A367">
        <v>48</v>
      </c>
      <c r="B367">
        <v>33</v>
      </c>
      <c r="C367">
        <v>42.68</v>
      </c>
      <c r="D367">
        <v>0.42</v>
      </c>
      <c r="E367">
        <v>32.19</v>
      </c>
      <c r="F367">
        <v>70.161290320000006</v>
      </c>
      <c r="G367" t="s">
        <v>374</v>
      </c>
      <c r="H367" t="s">
        <v>9</v>
      </c>
      <c r="I367">
        <f t="shared" si="5"/>
        <v>3</v>
      </c>
      <c r="J367" t="str">
        <f>VLOOKUP(I367,season!$B$1:$C$13,2,FALSE)</f>
        <v>spring</v>
      </c>
    </row>
    <row r="368" spans="1:10" x14ac:dyDescent="0.25">
      <c r="A368">
        <v>34</v>
      </c>
      <c r="B368">
        <v>23</v>
      </c>
      <c r="C368">
        <v>29.46</v>
      </c>
      <c r="D368">
        <v>0.02</v>
      </c>
      <c r="E368">
        <v>3.46</v>
      </c>
      <c r="F368">
        <v>33.625</v>
      </c>
      <c r="G368" t="s">
        <v>375</v>
      </c>
      <c r="H368" t="s">
        <v>9</v>
      </c>
      <c r="I368">
        <f t="shared" si="5"/>
        <v>3</v>
      </c>
      <c r="J368" t="str">
        <f>VLOOKUP(I368,season!$B$1:$C$13,2,FALSE)</f>
        <v>spring</v>
      </c>
    </row>
    <row r="369" spans="1:10" x14ac:dyDescent="0.25">
      <c r="A369">
        <v>52</v>
      </c>
      <c r="B369">
        <v>33</v>
      </c>
      <c r="C369">
        <v>43.04</v>
      </c>
      <c r="D369">
        <v>0</v>
      </c>
      <c r="E369">
        <v>17.079999999999998</v>
      </c>
      <c r="F369">
        <v>36.083333330000002</v>
      </c>
      <c r="G369" t="s">
        <v>376</v>
      </c>
      <c r="H369" t="s">
        <v>9</v>
      </c>
      <c r="I369">
        <f t="shared" si="5"/>
        <v>3</v>
      </c>
      <c r="J369" t="str">
        <f>VLOOKUP(I369,season!$B$1:$C$13,2,FALSE)</f>
        <v>spring</v>
      </c>
    </row>
    <row r="370" spans="1:10" x14ac:dyDescent="0.25">
      <c r="A370">
        <v>44</v>
      </c>
      <c r="B370">
        <v>28</v>
      </c>
      <c r="C370">
        <v>39.08</v>
      </c>
      <c r="D370">
        <v>0</v>
      </c>
      <c r="E370">
        <v>19.170000000000002</v>
      </c>
      <c r="F370">
        <v>45.416666669999998</v>
      </c>
      <c r="G370" t="s">
        <v>377</v>
      </c>
      <c r="H370" t="s">
        <v>9</v>
      </c>
      <c r="I370">
        <f t="shared" si="5"/>
        <v>3</v>
      </c>
      <c r="J370" t="str">
        <f>VLOOKUP(I370,season!$B$1:$C$13,2,FALSE)</f>
        <v>spring</v>
      </c>
    </row>
    <row r="371" spans="1:10" x14ac:dyDescent="0.25">
      <c r="A371">
        <v>38</v>
      </c>
      <c r="B371">
        <v>25</v>
      </c>
      <c r="C371">
        <v>31.88</v>
      </c>
      <c r="D371">
        <v>0</v>
      </c>
      <c r="E371">
        <v>5.21</v>
      </c>
      <c r="F371">
        <v>34.041666669999998</v>
      </c>
      <c r="G371" t="s">
        <v>378</v>
      </c>
      <c r="H371" t="s">
        <v>9</v>
      </c>
      <c r="I371">
        <f t="shared" si="5"/>
        <v>3</v>
      </c>
      <c r="J371" t="str">
        <f>VLOOKUP(I371,season!$B$1:$C$13,2,FALSE)</f>
        <v>spring</v>
      </c>
    </row>
    <row r="372" spans="1:10" x14ac:dyDescent="0.25">
      <c r="A372">
        <v>35</v>
      </c>
      <c r="B372">
        <v>30</v>
      </c>
      <c r="C372">
        <v>32.54</v>
      </c>
      <c r="D372">
        <v>0</v>
      </c>
      <c r="E372">
        <v>12.29</v>
      </c>
      <c r="F372">
        <v>43.375</v>
      </c>
      <c r="G372" t="s">
        <v>379</v>
      </c>
      <c r="H372" t="s">
        <v>9</v>
      </c>
      <c r="I372">
        <f t="shared" si="5"/>
        <v>3</v>
      </c>
      <c r="J372" t="str">
        <f>VLOOKUP(I372,season!$B$1:$C$13,2,FALSE)</f>
        <v>spring</v>
      </c>
    </row>
    <row r="373" spans="1:10" x14ac:dyDescent="0.25">
      <c r="A373">
        <v>41</v>
      </c>
      <c r="B373">
        <v>30</v>
      </c>
      <c r="C373">
        <v>34.5</v>
      </c>
      <c r="D373">
        <v>0</v>
      </c>
      <c r="E373">
        <v>12.75</v>
      </c>
      <c r="F373">
        <v>41.208333330000002</v>
      </c>
      <c r="G373" t="s">
        <v>380</v>
      </c>
      <c r="H373" t="s">
        <v>9</v>
      </c>
      <c r="I373">
        <f t="shared" si="5"/>
        <v>3</v>
      </c>
      <c r="J373" t="str">
        <f>VLOOKUP(I373,season!$B$1:$C$13,2,FALSE)</f>
        <v>spring</v>
      </c>
    </row>
    <row r="374" spans="1:10" x14ac:dyDescent="0.25">
      <c r="A374">
        <v>44</v>
      </c>
      <c r="B374">
        <v>28</v>
      </c>
      <c r="C374">
        <v>36.54</v>
      </c>
      <c r="D374">
        <v>0</v>
      </c>
      <c r="E374">
        <v>9.3800000000000008</v>
      </c>
      <c r="F374">
        <v>33.5</v>
      </c>
      <c r="G374" t="s">
        <v>381</v>
      </c>
      <c r="H374" t="s">
        <v>9</v>
      </c>
      <c r="I374">
        <f t="shared" si="5"/>
        <v>3</v>
      </c>
      <c r="J374" t="str">
        <f>VLOOKUP(I374,season!$B$1:$C$13,2,FALSE)</f>
        <v>spring</v>
      </c>
    </row>
    <row r="375" spans="1:10" x14ac:dyDescent="0.25">
      <c r="A375">
        <v>61</v>
      </c>
      <c r="B375">
        <v>43</v>
      </c>
      <c r="C375">
        <v>51.29</v>
      </c>
      <c r="D375">
        <v>0</v>
      </c>
      <c r="E375">
        <v>20.420000000000002</v>
      </c>
      <c r="F375">
        <v>30.458333329999999</v>
      </c>
      <c r="G375" t="s">
        <v>382</v>
      </c>
      <c r="H375" t="s">
        <v>9</v>
      </c>
      <c r="I375">
        <f t="shared" si="5"/>
        <v>3</v>
      </c>
      <c r="J375" t="str">
        <f>VLOOKUP(I375,season!$B$1:$C$13,2,FALSE)</f>
        <v>spring</v>
      </c>
    </row>
    <row r="376" spans="1:10" x14ac:dyDescent="0.25">
      <c r="A376">
        <v>54</v>
      </c>
      <c r="B376">
        <v>39</v>
      </c>
      <c r="C376">
        <v>46.56</v>
      </c>
      <c r="D376">
        <v>0</v>
      </c>
      <c r="E376">
        <v>33.409999999999997</v>
      </c>
      <c r="F376">
        <v>61.25925926</v>
      </c>
      <c r="G376" t="s">
        <v>383</v>
      </c>
      <c r="H376" t="s">
        <v>9</v>
      </c>
      <c r="I376">
        <f t="shared" si="5"/>
        <v>3</v>
      </c>
      <c r="J376" t="str">
        <f>VLOOKUP(I376,season!$B$1:$C$13,2,FALSE)</f>
        <v>spring</v>
      </c>
    </row>
    <row r="377" spans="1:10" x14ac:dyDescent="0.25">
      <c r="A377">
        <v>67</v>
      </c>
      <c r="B377">
        <v>44</v>
      </c>
      <c r="C377">
        <v>53.71</v>
      </c>
      <c r="D377">
        <v>0</v>
      </c>
      <c r="E377">
        <v>40.94</v>
      </c>
      <c r="F377">
        <v>66.677419349999994</v>
      </c>
      <c r="G377" t="s">
        <v>384</v>
      </c>
      <c r="H377" t="s">
        <v>9</v>
      </c>
      <c r="I377">
        <f t="shared" si="5"/>
        <v>3</v>
      </c>
      <c r="J377" t="str">
        <f>VLOOKUP(I377,season!$B$1:$C$13,2,FALSE)</f>
        <v>spring</v>
      </c>
    </row>
    <row r="378" spans="1:10" x14ac:dyDescent="0.25">
      <c r="A378">
        <v>67</v>
      </c>
      <c r="B378">
        <v>53</v>
      </c>
      <c r="C378">
        <v>61.04</v>
      </c>
      <c r="D378">
        <v>0</v>
      </c>
      <c r="E378">
        <v>28.46</v>
      </c>
      <c r="F378">
        <v>32.5</v>
      </c>
      <c r="G378" t="s">
        <v>385</v>
      </c>
      <c r="H378" t="s">
        <v>9</v>
      </c>
      <c r="I378">
        <f t="shared" si="5"/>
        <v>3</v>
      </c>
      <c r="J378" t="str">
        <f>VLOOKUP(I378,season!$B$1:$C$13,2,FALSE)</f>
        <v>spring</v>
      </c>
    </row>
    <row r="379" spans="1:10" x14ac:dyDescent="0.25">
      <c r="A379">
        <v>50</v>
      </c>
      <c r="B379">
        <v>34</v>
      </c>
      <c r="C379">
        <v>43.42</v>
      </c>
      <c r="D379">
        <v>0</v>
      </c>
      <c r="E379">
        <v>9.4600000000000009</v>
      </c>
      <c r="F379">
        <v>25.958333329999999</v>
      </c>
      <c r="G379" t="s">
        <v>386</v>
      </c>
      <c r="H379" t="s">
        <v>9</v>
      </c>
      <c r="I379">
        <f t="shared" si="5"/>
        <v>3</v>
      </c>
      <c r="J379" t="str">
        <f>VLOOKUP(I379,season!$B$1:$C$13,2,FALSE)</f>
        <v>spring</v>
      </c>
    </row>
    <row r="380" spans="1:10" x14ac:dyDescent="0.25">
      <c r="A380">
        <v>51</v>
      </c>
      <c r="B380">
        <v>33</v>
      </c>
      <c r="C380">
        <v>44.26</v>
      </c>
      <c r="D380">
        <v>0</v>
      </c>
      <c r="E380">
        <v>14.22</v>
      </c>
      <c r="F380">
        <v>30.130434780000002</v>
      </c>
      <c r="G380" t="s">
        <v>387</v>
      </c>
      <c r="H380" t="s">
        <v>9</v>
      </c>
      <c r="I380">
        <f t="shared" si="5"/>
        <v>3</v>
      </c>
      <c r="J380" t="str">
        <f>VLOOKUP(I380,season!$B$1:$C$13,2,FALSE)</f>
        <v>spring</v>
      </c>
    </row>
    <row r="381" spans="1:10" x14ac:dyDescent="0.25">
      <c r="A381">
        <v>39</v>
      </c>
      <c r="B381">
        <v>25</v>
      </c>
      <c r="C381">
        <v>31.96</v>
      </c>
      <c r="D381">
        <v>0</v>
      </c>
      <c r="E381">
        <v>0.57999999999999996</v>
      </c>
      <c r="F381">
        <v>27.458333329999999</v>
      </c>
      <c r="G381" t="s">
        <v>388</v>
      </c>
      <c r="H381" t="s">
        <v>9</v>
      </c>
      <c r="I381">
        <f t="shared" si="5"/>
        <v>3</v>
      </c>
      <c r="J381" t="str">
        <f>VLOOKUP(I381,season!$B$1:$C$13,2,FALSE)</f>
        <v>spring</v>
      </c>
    </row>
    <row r="382" spans="1:10" x14ac:dyDescent="0.25">
      <c r="A382">
        <v>36</v>
      </c>
      <c r="B382">
        <v>29</v>
      </c>
      <c r="C382">
        <v>33.19</v>
      </c>
      <c r="D382">
        <v>0</v>
      </c>
      <c r="E382">
        <v>11.67</v>
      </c>
      <c r="F382">
        <v>43.370370370000003</v>
      </c>
      <c r="G382" t="s">
        <v>389</v>
      </c>
      <c r="H382" t="s">
        <v>9</v>
      </c>
      <c r="I382">
        <f t="shared" si="5"/>
        <v>3</v>
      </c>
      <c r="J382" t="str">
        <f>VLOOKUP(I382,season!$B$1:$C$13,2,FALSE)</f>
        <v>spring</v>
      </c>
    </row>
    <row r="383" spans="1:10" x14ac:dyDescent="0.25">
      <c r="A383">
        <v>47</v>
      </c>
      <c r="B383">
        <v>34</v>
      </c>
      <c r="C383">
        <v>40.19</v>
      </c>
      <c r="D383">
        <v>0</v>
      </c>
      <c r="E383">
        <v>31.27</v>
      </c>
      <c r="F383">
        <v>70.730769230000007</v>
      </c>
      <c r="G383" t="s">
        <v>390</v>
      </c>
      <c r="H383" t="s">
        <v>9</v>
      </c>
      <c r="I383">
        <f t="shared" si="5"/>
        <v>3</v>
      </c>
      <c r="J383" t="str">
        <f>VLOOKUP(I383,season!$B$1:$C$13,2,FALSE)</f>
        <v>spring</v>
      </c>
    </row>
    <row r="384" spans="1:10" x14ac:dyDescent="0.25">
      <c r="A384">
        <v>46</v>
      </c>
      <c r="B384">
        <v>42</v>
      </c>
      <c r="C384">
        <v>43.97</v>
      </c>
      <c r="D384">
        <v>0</v>
      </c>
      <c r="E384">
        <v>39.32</v>
      </c>
      <c r="F384">
        <v>83.864864859999997</v>
      </c>
      <c r="G384" t="s">
        <v>391</v>
      </c>
      <c r="H384" t="s">
        <v>9</v>
      </c>
      <c r="I384">
        <f t="shared" si="5"/>
        <v>3</v>
      </c>
      <c r="J384" t="str">
        <f>VLOOKUP(I384,season!$B$1:$C$13,2,FALSE)</f>
        <v>spring</v>
      </c>
    </row>
    <row r="385" spans="1:10" x14ac:dyDescent="0.25">
      <c r="A385">
        <v>43</v>
      </c>
      <c r="B385">
        <v>32</v>
      </c>
      <c r="C385">
        <v>37.799999999999997</v>
      </c>
      <c r="D385">
        <v>0.65</v>
      </c>
      <c r="E385">
        <v>12.32</v>
      </c>
      <c r="F385">
        <v>37.840000000000003</v>
      </c>
      <c r="G385" t="s">
        <v>392</v>
      </c>
      <c r="H385" t="s">
        <v>9</v>
      </c>
      <c r="I385">
        <f t="shared" si="5"/>
        <v>3</v>
      </c>
      <c r="J385" t="str">
        <f>VLOOKUP(I385,season!$B$1:$C$13,2,FALSE)</f>
        <v>spring</v>
      </c>
    </row>
    <row r="386" spans="1:10" x14ac:dyDescent="0.25">
      <c r="A386">
        <v>59</v>
      </c>
      <c r="B386">
        <v>35</v>
      </c>
      <c r="C386">
        <v>45.08</v>
      </c>
      <c r="D386">
        <v>0</v>
      </c>
      <c r="E386">
        <v>17.13</v>
      </c>
      <c r="F386">
        <v>34.333333330000002</v>
      </c>
      <c r="G386" t="s">
        <v>393</v>
      </c>
      <c r="H386" t="s">
        <v>9</v>
      </c>
      <c r="I386">
        <f t="shared" si="5"/>
        <v>3</v>
      </c>
      <c r="J386" t="str">
        <f>VLOOKUP(I386,season!$B$1:$C$13,2,FALSE)</f>
        <v>spring</v>
      </c>
    </row>
    <row r="387" spans="1:10" x14ac:dyDescent="0.25">
      <c r="A387">
        <v>61</v>
      </c>
      <c r="B387">
        <v>38</v>
      </c>
      <c r="C387">
        <v>49.13</v>
      </c>
      <c r="D387">
        <v>0</v>
      </c>
      <c r="E387">
        <v>25.25</v>
      </c>
      <c r="F387">
        <v>44.75</v>
      </c>
      <c r="G387" t="s">
        <v>394</v>
      </c>
      <c r="H387" t="s">
        <v>9</v>
      </c>
      <c r="I387">
        <f t="shared" ref="I387:I450" si="6">MONTH(G387)</f>
        <v>3</v>
      </c>
      <c r="J387" t="str">
        <f>VLOOKUP(I387,season!$B$1:$C$13,2,FALSE)</f>
        <v>spring</v>
      </c>
    </row>
    <row r="388" spans="1:10" x14ac:dyDescent="0.25">
      <c r="A388">
        <v>56</v>
      </c>
      <c r="B388">
        <v>39</v>
      </c>
      <c r="C388">
        <v>47.33</v>
      </c>
      <c r="D388">
        <v>0</v>
      </c>
      <c r="E388">
        <v>32.67</v>
      </c>
      <c r="F388">
        <v>60.5</v>
      </c>
      <c r="G388" t="s">
        <v>395</v>
      </c>
      <c r="H388" t="s">
        <v>9</v>
      </c>
      <c r="I388">
        <f t="shared" si="6"/>
        <v>3</v>
      </c>
      <c r="J388" t="str">
        <f>VLOOKUP(I388,season!$B$1:$C$13,2,FALSE)</f>
        <v>spring</v>
      </c>
    </row>
    <row r="389" spans="1:10" x14ac:dyDescent="0.25">
      <c r="A389">
        <v>58</v>
      </c>
      <c r="B389">
        <v>42</v>
      </c>
      <c r="C389">
        <v>47.65</v>
      </c>
      <c r="D389">
        <v>0</v>
      </c>
      <c r="E389">
        <v>40.159999999999997</v>
      </c>
      <c r="F389">
        <v>76.419354839999997</v>
      </c>
      <c r="G389" t="s">
        <v>396</v>
      </c>
      <c r="H389" t="s">
        <v>9</v>
      </c>
      <c r="I389">
        <f t="shared" si="6"/>
        <v>3</v>
      </c>
      <c r="J389" t="str">
        <f>VLOOKUP(I389,season!$B$1:$C$13,2,FALSE)</f>
        <v>spring</v>
      </c>
    </row>
    <row r="390" spans="1:10" x14ac:dyDescent="0.25">
      <c r="A390">
        <v>49</v>
      </c>
      <c r="B390">
        <v>44</v>
      </c>
      <c r="C390">
        <v>46</v>
      </c>
      <c r="D390">
        <v>0</v>
      </c>
      <c r="E390">
        <v>42.13</v>
      </c>
      <c r="F390">
        <v>86.577777780000005</v>
      </c>
      <c r="G390" t="s">
        <v>397</v>
      </c>
      <c r="H390" t="s">
        <v>9</v>
      </c>
      <c r="I390">
        <f t="shared" si="6"/>
        <v>3</v>
      </c>
      <c r="J390" t="str">
        <f>VLOOKUP(I390,season!$B$1:$C$13,2,FALSE)</f>
        <v>spring</v>
      </c>
    </row>
    <row r="391" spans="1:10" x14ac:dyDescent="0.25">
      <c r="A391">
        <v>67</v>
      </c>
      <c r="B391">
        <v>46</v>
      </c>
      <c r="C391">
        <v>55.34</v>
      </c>
      <c r="D391">
        <v>1.32</v>
      </c>
      <c r="E391">
        <v>50.2</v>
      </c>
      <c r="F391">
        <v>83.714285709999999</v>
      </c>
      <c r="G391" t="s">
        <v>398</v>
      </c>
      <c r="H391" t="s">
        <v>9</v>
      </c>
      <c r="I391">
        <f t="shared" si="6"/>
        <v>3</v>
      </c>
      <c r="J391" t="str">
        <f>VLOOKUP(I391,season!$B$1:$C$13,2,FALSE)</f>
        <v>spring</v>
      </c>
    </row>
    <row r="392" spans="1:10" x14ac:dyDescent="0.25">
      <c r="A392">
        <v>82</v>
      </c>
      <c r="B392">
        <v>52</v>
      </c>
      <c r="C392">
        <v>60.03</v>
      </c>
      <c r="D392">
        <v>0.03</v>
      </c>
      <c r="E392">
        <v>47.68</v>
      </c>
      <c r="F392">
        <v>70.058823529999998</v>
      </c>
      <c r="G392" t="s">
        <v>399</v>
      </c>
      <c r="H392" t="s">
        <v>9</v>
      </c>
      <c r="I392">
        <f t="shared" si="6"/>
        <v>3</v>
      </c>
      <c r="J392" t="str">
        <f>VLOOKUP(I392,season!$B$1:$C$13,2,FALSE)</f>
        <v>spring</v>
      </c>
    </row>
    <row r="393" spans="1:10" x14ac:dyDescent="0.25">
      <c r="A393">
        <v>67</v>
      </c>
      <c r="B393">
        <v>51</v>
      </c>
      <c r="C393">
        <v>56.92</v>
      </c>
      <c r="D393">
        <v>0</v>
      </c>
      <c r="E393">
        <v>38.58</v>
      </c>
      <c r="F393">
        <v>51.125</v>
      </c>
      <c r="G393" t="s">
        <v>400</v>
      </c>
      <c r="H393" t="s">
        <v>9</v>
      </c>
      <c r="I393">
        <f t="shared" si="6"/>
        <v>3</v>
      </c>
      <c r="J393" t="str">
        <f>VLOOKUP(I393,season!$B$1:$C$13,2,FALSE)</f>
        <v>spring</v>
      </c>
    </row>
    <row r="394" spans="1:10" x14ac:dyDescent="0.25">
      <c r="A394">
        <v>58</v>
      </c>
      <c r="B394">
        <v>46</v>
      </c>
      <c r="C394">
        <v>52.59</v>
      </c>
      <c r="D394">
        <v>0</v>
      </c>
      <c r="E394">
        <v>47.68</v>
      </c>
      <c r="F394">
        <v>83.926829269999999</v>
      </c>
      <c r="G394" t="s">
        <v>401</v>
      </c>
      <c r="H394" t="s">
        <v>9</v>
      </c>
      <c r="I394">
        <f t="shared" si="6"/>
        <v>3</v>
      </c>
      <c r="J394" t="str">
        <f>VLOOKUP(I394,season!$B$1:$C$13,2,FALSE)</f>
        <v>spring</v>
      </c>
    </row>
    <row r="395" spans="1:10" x14ac:dyDescent="0.25">
      <c r="A395">
        <v>55</v>
      </c>
      <c r="B395">
        <v>46</v>
      </c>
      <c r="C395">
        <v>49.75</v>
      </c>
      <c r="D395">
        <v>0.6</v>
      </c>
      <c r="E395">
        <v>24</v>
      </c>
      <c r="F395">
        <v>37.208333330000002</v>
      </c>
      <c r="G395" t="s">
        <v>402</v>
      </c>
      <c r="H395" t="s">
        <v>9</v>
      </c>
      <c r="I395">
        <f t="shared" si="6"/>
        <v>3</v>
      </c>
      <c r="J395" t="str">
        <f>VLOOKUP(I395,season!$B$1:$C$13,2,FALSE)</f>
        <v>spring</v>
      </c>
    </row>
    <row r="396" spans="1:10" x14ac:dyDescent="0.25">
      <c r="A396">
        <v>58</v>
      </c>
      <c r="B396">
        <v>42</v>
      </c>
      <c r="C396">
        <v>50.25</v>
      </c>
      <c r="D396">
        <v>0</v>
      </c>
      <c r="E396">
        <v>31.96</v>
      </c>
      <c r="F396">
        <v>51.666666669999998</v>
      </c>
      <c r="G396" t="s">
        <v>403</v>
      </c>
      <c r="H396" t="s">
        <v>9</v>
      </c>
      <c r="I396">
        <f t="shared" si="6"/>
        <v>3</v>
      </c>
      <c r="J396" t="str">
        <f>VLOOKUP(I396,season!$B$1:$C$13,2,FALSE)</f>
        <v>spring</v>
      </c>
    </row>
    <row r="397" spans="1:10" x14ac:dyDescent="0.25">
      <c r="A397">
        <v>64</v>
      </c>
      <c r="B397">
        <v>50</v>
      </c>
      <c r="C397">
        <v>56.16</v>
      </c>
      <c r="D397">
        <v>0</v>
      </c>
      <c r="E397">
        <v>49.87</v>
      </c>
      <c r="F397">
        <v>80.032258060000004</v>
      </c>
      <c r="G397" t="s">
        <v>404</v>
      </c>
      <c r="H397" t="s">
        <v>9</v>
      </c>
      <c r="I397">
        <f t="shared" si="6"/>
        <v>3</v>
      </c>
      <c r="J397" t="str">
        <f>VLOOKUP(I397,season!$B$1:$C$13,2,FALSE)</f>
        <v>spring</v>
      </c>
    </row>
    <row r="398" spans="1:10" x14ac:dyDescent="0.25">
      <c r="A398">
        <v>57</v>
      </c>
      <c r="B398">
        <v>40</v>
      </c>
      <c r="C398">
        <v>46.9</v>
      </c>
      <c r="D398">
        <v>0.38</v>
      </c>
      <c r="E398">
        <v>34.729999999999997</v>
      </c>
      <c r="F398">
        <v>65.366666670000001</v>
      </c>
      <c r="G398" t="s">
        <v>405</v>
      </c>
      <c r="H398" t="s">
        <v>9</v>
      </c>
      <c r="I398">
        <f t="shared" si="6"/>
        <v>4</v>
      </c>
      <c r="J398" t="str">
        <f>VLOOKUP(I398,season!$B$1:$C$13,2,FALSE)</f>
        <v>spring</v>
      </c>
    </row>
    <row r="399" spans="1:10" x14ac:dyDescent="0.25">
      <c r="A399">
        <v>39</v>
      </c>
      <c r="B399">
        <v>30</v>
      </c>
      <c r="C399">
        <v>35.33</v>
      </c>
      <c r="D399">
        <v>0.01</v>
      </c>
      <c r="E399">
        <v>13.33</v>
      </c>
      <c r="F399">
        <v>41.25</v>
      </c>
      <c r="G399" t="s">
        <v>406</v>
      </c>
      <c r="H399" t="s">
        <v>9</v>
      </c>
      <c r="I399">
        <f t="shared" si="6"/>
        <v>4</v>
      </c>
      <c r="J399" t="str">
        <f>VLOOKUP(I399,season!$B$1:$C$13,2,FALSE)</f>
        <v>spring</v>
      </c>
    </row>
    <row r="400" spans="1:10" x14ac:dyDescent="0.25">
      <c r="A400">
        <v>54</v>
      </c>
      <c r="B400">
        <v>34</v>
      </c>
      <c r="C400">
        <v>42.83</v>
      </c>
      <c r="D400">
        <v>0</v>
      </c>
      <c r="E400">
        <v>12.33</v>
      </c>
      <c r="F400">
        <v>31.041666670000001</v>
      </c>
      <c r="G400" t="s">
        <v>407</v>
      </c>
      <c r="H400" t="s">
        <v>9</v>
      </c>
      <c r="I400">
        <f t="shared" si="6"/>
        <v>4</v>
      </c>
      <c r="J400" t="str">
        <f>VLOOKUP(I400,season!$B$1:$C$13,2,FALSE)</f>
        <v>spring</v>
      </c>
    </row>
    <row r="401" spans="1:10" x14ac:dyDescent="0.25">
      <c r="A401">
        <v>62</v>
      </c>
      <c r="B401">
        <v>47</v>
      </c>
      <c r="C401">
        <v>53.58</v>
      </c>
      <c r="D401">
        <v>0</v>
      </c>
      <c r="E401">
        <v>25.79</v>
      </c>
      <c r="F401">
        <v>35.083333330000002</v>
      </c>
      <c r="G401" t="s">
        <v>408</v>
      </c>
      <c r="H401" t="s">
        <v>9</v>
      </c>
      <c r="I401">
        <f t="shared" si="6"/>
        <v>4</v>
      </c>
      <c r="J401" t="str">
        <f>VLOOKUP(I401,season!$B$1:$C$13,2,FALSE)</f>
        <v>spring</v>
      </c>
    </row>
    <row r="402" spans="1:10" x14ac:dyDescent="0.25">
      <c r="A402">
        <v>67</v>
      </c>
      <c r="B402">
        <v>49</v>
      </c>
      <c r="C402">
        <v>57.29</v>
      </c>
      <c r="D402">
        <v>0</v>
      </c>
      <c r="E402">
        <v>23.29</v>
      </c>
      <c r="F402">
        <v>29.041666670000001</v>
      </c>
      <c r="G402" t="s">
        <v>409</v>
      </c>
      <c r="H402" t="s">
        <v>9</v>
      </c>
      <c r="I402">
        <f t="shared" si="6"/>
        <v>4</v>
      </c>
      <c r="J402" t="str">
        <f>VLOOKUP(I402,season!$B$1:$C$13,2,FALSE)</f>
        <v>spring</v>
      </c>
    </row>
    <row r="403" spans="1:10" x14ac:dyDescent="0.25">
      <c r="A403">
        <v>68</v>
      </c>
      <c r="B403">
        <v>49</v>
      </c>
      <c r="C403">
        <v>57.33</v>
      </c>
      <c r="D403">
        <v>0</v>
      </c>
      <c r="E403">
        <v>21.96</v>
      </c>
      <c r="F403">
        <v>27.708333329999999</v>
      </c>
      <c r="G403" t="s">
        <v>410</v>
      </c>
      <c r="H403" t="s">
        <v>9</v>
      </c>
      <c r="I403">
        <f t="shared" si="6"/>
        <v>4</v>
      </c>
      <c r="J403" t="str">
        <f>VLOOKUP(I403,season!$B$1:$C$13,2,FALSE)</f>
        <v>spring</v>
      </c>
    </row>
    <row r="404" spans="1:10" x14ac:dyDescent="0.25">
      <c r="A404">
        <v>71</v>
      </c>
      <c r="B404">
        <v>51</v>
      </c>
      <c r="C404">
        <v>58.04</v>
      </c>
      <c r="D404">
        <v>0</v>
      </c>
      <c r="E404">
        <v>32.96</v>
      </c>
      <c r="F404">
        <v>39.916666669999998</v>
      </c>
      <c r="G404" t="s">
        <v>411</v>
      </c>
      <c r="H404" t="s">
        <v>9</v>
      </c>
      <c r="I404">
        <f t="shared" si="6"/>
        <v>4</v>
      </c>
      <c r="J404" t="str">
        <f>VLOOKUP(I404,season!$B$1:$C$13,2,FALSE)</f>
        <v>spring</v>
      </c>
    </row>
    <row r="405" spans="1:10" x14ac:dyDescent="0.25">
      <c r="A405">
        <v>69</v>
      </c>
      <c r="B405">
        <v>48</v>
      </c>
      <c r="C405">
        <v>57.54</v>
      </c>
      <c r="D405">
        <v>0</v>
      </c>
      <c r="E405">
        <v>40.29</v>
      </c>
      <c r="F405">
        <v>54.416666669999998</v>
      </c>
      <c r="G405" t="s">
        <v>412</v>
      </c>
      <c r="H405" t="s">
        <v>9</v>
      </c>
      <c r="I405">
        <f t="shared" si="6"/>
        <v>4</v>
      </c>
      <c r="J405" t="str">
        <f>VLOOKUP(I405,season!$B$1:$C$13,2,FALSE)</f>
        <v>spring</v>
      </c>
    </row>
    <row r="406" spans="1:10" x14ac:dyDescent="0.25">
      <c r="A406">
        <v>56</v>
      </c>
      <c r="B406">
        <v>49</v>
      </c>
      <c r="C406">
        <v>50.97</v>
      </c>
      <c r="D406">
        <v>0</v>
      </c>
      <c r="E406">
        <v>43.23</v>
      </c>
      <c r="F406">
        <v>75.166666669999998</v>
      </c>
      <c r="G406" t="s">
        <v>413</v>
      </c>
      <c r="H406" t="s">
        <v>9</v>
      </c>
      <c r="I406">
        <f t="shared" si="6"/>
        <v>4</v>
      </c>
      <c r="J406" t="str">
        <f>VLOOKUP(I406,season!$B$1:$C$13,2,FALSE)</f>
        <v>spring</v>
      </c>
    </row>
    <row r="407" spans="1:10" x14ac:dyDescent="0.25">
      <c r="A407">
        <v>66</v>
      </c>
      <c r="B407">
        <v>50</v>
      </c>
      <c r="C407">
        <v>56.16</v>
      </c>
      <c r="D407">
        <v>0</v>
      </c>
      <c r="E407">
        <v>48.75</v>
      </c>
      <c r="F407">
        <v>77</v>
      </c>
      <c r="G407" t="s">
        <v>414</v>
      </c>
      <c r="H407" t="s">
        <v>9</v>
      </c>
      <c r="I407">
        <f t="shared" si="6"/>
        <v>4</v>
      </c>
      <c r="J407" t="str">
        <f>VLOOKUP(I407,season!$B$1:$C$13,2,FALSE)</f>
        <v>spring</v>
      </c>
    </row>
    <row r="408" spans="1:10" x14ac:dyDescent="0.25">
      <c r="A408">
        <v>56</v>
      </c>
      <c r="B408">
        <v>47</v>
      </c>
      <c r="C408">
        <v>52</v>
      </c>
      <c r="D408">
        <v>0</v>
      </c>
      <c r="E408">
        <v>49.51</v>
      </c>
      <c r="F408">
        <v>91.171428570000003</v>
      </c>
      <c r="G408" t="s">
        <v>415</v>
      </c>
      <c r="H408" t="s">
        <v>9</v>
      </c>
      <c r="I408">
        <f t="shared" si="6"/>
        <v>4</v>
      </c>
      <c r="J408" t="str">
        <f>VLOOKUP(I408,season!$B$1:$C$13,2,FALSE)</f>
        <v>spring</v>
      </c>
    </row>
    <row r="409" spans="1:10" x14ac:dyDescent="0.25">
      <c r="A409">
        <v>51</v>
      </c>
      <c r="B409">
        <v>46</v>
      </c>
      <c r="C409">
        <v>47.51</v>
      </c>
      <c r="D409">
        <v>0.4</v>
      </c>
      <c r="E409">
        <v>41.22</v>
      </c>
      <c r="F409">
        <v>79.513513509999996</v>
      </c>
      <c r="G409" t="s">
        <v>416</v>
      </c>
      <c r="H409" t="s">
        <v>9</v>
      </c>
      <c r="I409">
        <f t="shared" si="6"/>
        <v>4</v>
      </c>
      <c r="J409" t="str">
        <f>VLOOKUP(I409,season!$B$1:$C$13,2,FALSE)</f>
        <v>spring</v>
      </c>
    </row>
    <row r="410" spans="1:10" x14ac:dyDescent="0.25">
      <c r="A410">
        <v>64</v>
      </c>
      <c r="B410">
        <v>45</v>
      </c>
      <c r="C410">
        <v>52.92</v>
      </c>
      <c r="D410">
        <v>0.55000000000000004</v>
      </c>
      <c r="E410">
        <v>39.04</v>
      </c>
      <c r="F410">
        <v>61.84615385</v>
      </c>
      <c r="G410" t="s">
        <v>417</v>
      </c>
      <c r="H410" t="s">
        <v>9</v>
      </c>
      <c r="I410">
        <f t="shared" si="6"/>
        <v>4</v>
      </c>
      <c r="J410" t="str">
        <f>VLOOKUP(I410,season!$B$1:$C$13,2,FALSE)</f>
        <v>spring</v>
      </c>
    </row>
    <row r="411" spans="1:10" x14ac:dyDescent="0.25">
      <c r="A411">
        <v>71</v>
      </c>
      <c r="B411">
        <v>49</v>
      </c>
      <c r="C411">
        <v>59.75</v>
      </c>
      <c r="D411">
        <v>0</v>
      </c>
      <c r="E411">
        <v>43.17</v>
      </c>
      <c r="F411">
        <v>56.916666669999998</v>
      </c>
      <c r="G411" t="s">
        <v>418</v>
      </c>
      <c r="H411" t="s">
        <v>9</v>
      </c>
      <c r="I411">
        <f t="shared" si="6"/>
        <v>4</v>
      </c>
      <c r="J411" t="str">
        <f>VLOOKUP(I411,season!$B$1:$C$13,2,FALSE)</f>
        <v>spring</v>
      </c>
    </row>
    <row r="412" spans="1:10" x14ac:dyDescent="0.25">
      <c r="A412">
        <v>60</v>
      </c>
      <c r="B412">
        <v>47</v>
      </c>
      <c r="C412">
        <v>51.41</v>
      </c>
      <c r="D412">
        <v>0</v>
      </c>
      <c r="E412">
        <v>46.43</v>
      </c>
      <c r="F412">
        <v>83.216216220000007</v>
      </c>
      <c r="G412" t="s">
        <v>419</v>
      </c>
      <c r="H412" t="s">
        <v>9</v>
      </c>
      <c r="I412">
        <f t="shared" si="6"/>
        <v>4</v>
      </c>
      <c r="J412" t="str">
        <f>VLOOKUP(I412,season!$B$1:$C$13,2,FALSE)</f>
        <v>spring</v>
      </c>
    </row>
    <row r="413" spans="1:10" x14ac:dyDescent="0.25">
      <c r="A413">
        <v>52</v>
      </c>
      <c r="B413">
        <v>42</v>
      </c>
      <c r="C413">
        <v>46.96</v>
      </c>
      <c r="D413">
        <v>0.93</v>
      </c>
      <c r="E413">
        <v>35.409999999999997</v>
      </c>
      <c r="F413">
        <v>65.074074069999995</v>
      </c>
      <c r="G413" t="s">
        <v>420</v>
      </c>
      <c r="H413" t="s">
        <v>9</v>
      </c>
      <c r="I413">
        <f t="shared" si="6"/>
        <v>4</v>
      </c>
      <c r="J413" t="str">
        <f>VLOOKUP(I413,season!$B$1:$C$13,2,FALSE)</f>
        <v>spring</v>
      </c>
    </row>
    <row r="414" spans="1:10" x14ac:dyDescent="0.25">
      <c r="A414">
        <v>54</v>
      </c>
      <c r="B414">
        <v>44</v>
      </c>
      <c r="C414">
        <v>49.11</v>
      </c>
      <c r="D414">
        <v>0.03</v>
      </c>
      <c r="E414">
        <v>34.44</v>
      </c>
      <c r="F414">
        <v>58.666666669999998</v>
      </c>
      <c r="G414" t="s">
        <v>421</v>
      </c>
      <c r="H414" t="s">
        <v>9</v>
      </c>
      <c r="I414">
        <f t="shared" si="6"/>
        <v>4</v>
      </c>
      <c r="J414" t="str">
        <f>VLOOKUP(I414,season!$B$1:$C$13,2,FALSE)</f>
        <v>spring</v>
      </c>
    </row>
    <row r="415" spans="1:10" x14ac:dyDescent="0.25">
      <c r="A415">
        <v>62</v>
      </c>
      <c r="B415">
        <v>50</v>
      </c>
      <c r="C415">
        <v>55.25</v>
      </c>
      <c r="D415">
        <v>0</v>
      </c>
      <c r="E415">
        <v>37.5</v>
      </c>
      <c r="F415">
        <v>52.125</v>
      </c>
      <c r="G415" t="s">
        <v>422</v>
      </c>
      <c r="H415" t="s">
        <v>9</v>
      </c>
      <c r="I415">
        <f t="shared" si="6"/>
        <v>4</v>
      </c>
      <c r="J415" t="str">
        <f>VLOOKUP(I415,season!$B$1:$C$13,2,FALSE)</f>
        <v>spring</v>
      </c>
    </row>
    <row r="416" spans="1:10" x14ac:dyDescent="0.25">
      <c r="A416">
        <v>64</v>
      </c>
      <c r="B416">
        <v>52</v>
      </c>
      <c r="C416">
        <v>58.58</v>
      </c>
      <c r="D416">
        <v>0</v>
      </c>
      <c r="E416">
        <v>38.42</v>
      </c>
      <c r="F416">
        <v>47.791666669999998</v>
      </c>
      <c r="G416" t="s">
        <v>423</v>
      </c>
      <c r="H416" t="s">
        <v>9</v>
      </c>
      <c r="I416">
        <f t="shared" si="6"/>
        <v>4</v>
      </c>
      <c r="J416" t="str">
        <f>VLOOKUP(I416,season!$B$1:$C$13,2,FALSE)</f>
        <v>spring</v>
      </c>
    </row>
    <row r="417" spans="1:10" x14ac:dyDescent="0.25">
      <c r="A417">
        <v>75</v>
      </c>
      <c r="B417">
        <v>53</v>
      </c>
      <c r="C417">
        <v>63.13</v>
      </c>
      <c r="D417">
        <v>0</v>
      </c>
      <c r="E417">
        <v>40.25</v>
      </c>
      <c r="F417">
        <v>45.375</v>
      </c>
      <c r="G417" t="s">
        <v>424</v>
      </c>
      <c r="H417" t="s">
        <v>9</v>
      </c>
      <c r="I417">
        <f t="shared" si="6"/>
        <v>4</v>
      </c>
      <c r="J417" t="str">
        <f>VLOOKUP(I417,season!$B$1:$C$13,2,FALSE)</f>
        <v>spring</v>
      </c>
    </row>
    <row r="418" spans="1:10" x14ac:dyDescent="0.25">
      <c r="A418">
        <v>65</v>
      </c>
      <c r="B418">
        <v>41</v>
      </c>
      <c r="C418">
        <v>54.29</v>
      </c>
      <c r="D418">
        <v>0</v>
      </c>
      <c r="E418">
        <v>40.61</v>
      </c>
      <c r="F418">
        <v>60.642857139999997</v>
      </c>
      <c r="G418" t="s">
        <v>425</v>
      </c>
      <c r="H418" t="s">
        <v>9</v>
      </c>
      <c r="I418">
        <f t="shared" si="6"/>
        <v>4</v>
      </c>
      <c r="J418" t="str">
        <f>VLOOKUP(I418,season!$B$1:$C$13,2,FALSE)</f>
        <v>spring</v>
      </c>
    </row>
    <row r="419" spans="1:10" x14ac:dyDescent="0.25">
      <c r="A419">
        <v>48</v>
      </c>
      <c r="B419">
        <v>38</v>
      </c>
      <c r="C419">
        <v>43.04</v>
      </c>
      <c r="D419">
        <v>0.27</v>
      </c>
      <c r="E419">
        <v>17.46</v>
      </c>
      <c r="F419">
        <v>36.625</v>
      </c>
      <c r="G419" t="s">
        <v>426</v>
      </c>
      <c r="H419" t="s">
        <v>9</v>
      </c>
      <c r="I419">
        <f t="shared" si="6"/>
        <v>4</v>
      </c>
      <c r="J419" t="str">
        <f>VLOOKUP(I419,season!$B$1:$C$13,2,FALSE)</f>
        <v>spring</v>
      </c>
    </row>
    <row r="420" spans="1:10" x14ac:dyDescent="0.25">
      <c r="A420">
        <v>65</v>
      </c>
      <c r="B420">
        <v>41</v>
      </c>
      <c r="C420">
        <v>53.33</v>
      </c>
      <c r="D420">
        <v>0</v>
      </c>
      <c r="E420">
        <v>19.63</v>
      </c>
      <c r="F420">
        <v>28.833333329999999</v>
      </c>
      <c r="G420" t="s">
        <v>427</v>
      </c>
      <c r="H420" t="s">
        <v>9</v>
      </c>
      <c r="I420">
        <f t="shared" si="6"/>
        <v>4</v>
      </c>
      <c r="J420" t="str">
        <f>VLOOKUP(I420,season!$B$1:$C$13,2,FALSE)</f>
        <v>spring</v>
      </c>
    </row>
    <row r="421" spans="1:10" x14ac:dyDescent="0.25">
      <c r="A421">
        <v>70</v>
      </c>
      <c r="B421">
        <v>54</v>
      </c>
      <c r="C421">
        <v>61.17</v>
      </c>
      <c r="D421">
        <v>0</v>
      </c>
      <c r="E421">
        <v>29.08</v>
      </c>
      <c r="F421">
        <v>30.541666670000001</v>
      </c>
      <c r="G421" t="s">
        <v>428</v>
      </c>
      <c r="H421" t="s">
        <v>9</v>
      </c>
      <c r="I421">
        <f t="shared" si="6"/>
        <v>4</v>
      </c>
      <c r="J421" t="str">
        <f>VLOOKUP(I421,season!$B$1:$C$13,2,FALSE)</f>
        <v>spring</v>
      </c>
    </row>
    <row r="422" spans="1:10" x14ac:dyDescent="0.25">
      <c r="A422">
        <v>63</v>
      </c>
      <c r="B422">
        <v>50</v>
      </c>
      <c r="C422">
        <v>54.86</v>
      </c>
      <c r="D422">
        <v>0.41</v>
      </c>
      <c r="E422">
        <v>42.93</v>
      </c>
      <c r="F422">
        <v>66.241379309999999</v>
      </c>
      <c r="G422" t="s">
        <v>429</v>
      </c>
      <c r="H422" t="s">
        <v>9</v>
      </c>
      <c r="I422">
        <f t="shared" si="6"/>
        <v>4</v>
      </c>
      <c r="J422" t="str">
        <f>VLOOKUP(I422,season!$B$1:$C$13,2,FALSE)</f>
        <v>spring</v>
      </c>
    </row>
    <row r="423" spans="1:10" x14ac:dyDescent="0.25">
      <c r="A423">
        <v>60</v>
      </c>
      <c r="B423">
        <v>43</v>
      </c>
      <c r="C423">
        <v>51.92</v>
      </c>
      <c r="D423">
        <v>0.09</v>
      </c>
      <c r="E423">
        <v>23.58</v>
      </c>
      <c r="F423">
        <v>35.583333330000002</v>
      </c>
      <c r="G423" t="s">
        <v>430</v>
      </c>
      <c r="H423" t="s">
        <v>9</v>
      </c>
      <c r="I423">
        <f t="shared" si="6"/>
        <v>4</v>
      </c>
      <c r="J423" t="str">
        <f>VLOOKUP(I423,season!$B$1:$C$13,2,FALSE)</f>
        <v>spring</v>
      </c>
    </row>
    <row r="424" spans="1:10" x14ac:dyDescent="0.25">
      <c r="A424">
        <v>61</v>
      </c>
      <c r="B424">
        <v>49</v>
      </c>
      <c r="C424">
        <v>54.67</v>
      </c>
      <c r="D424">
        <v>0</v>
      </c>
      <c r="E424">
        <v>24.79</v>
      </c>
      <c r="F424">
        <v>33.416666669999998</v>
      </c>
      <c r="G424" t="s">
        <v>431</v>
      </c>
      <c r="H424" t="s">
        <v>9</v>
      </c>
      <c r="I424">
        <f t="shared" si="6"/>
        <v>4</v>
      </c>
      <c r="J424" t="str">
        <f>VLOOKUP(I424,season!$B$1:$C$13,2,FALSE)</f>
        <v>spring</v>
      </c>
    </row>
    <row r="425" spans="1:10" x14ac:dyDescent="0.25">
      <c r="A425">
        <v>82</v>
      </c>
      <c r="B425">
        <v>51</v>
      </c>
      <c r="C425">
        <v>62.2</v>
      </c>
      <c r="D425">
        <v>0</v>
      </c>
      <c r="E425">
        <v>46.88</v>
      </c>
      <c r="F425">
        <v>59.12</v>
      </c>
      <c r="G425" t="s">
        <v>432</v>
      </c>
      <c r="H425" t="s">
        <v>9</v>
      </c>
      <c r="I425">
        <f t="shared" si="6"/>
        <v>4</v>
      </c>
      <c r="J425" t="str">
        <f>VLOOKUP(I425,season!$B$1:$C$13,2,FALSE)</f>
        <v>spring</v>
      </c>
    </row>
    <row r="426" spans="1:10" x14ac:dyDescent="0.25">
      <c r="A426">
        <v>72</v>
      </c>
      <c r="B426">
        <v>60</v>
      </c>
      <c r="C426">
        <v>66.08</v>
      </c>
      <c r="D426">
        <v>0.03</v>
      </c>
      <c r="E426">
        <v>55.58</v>
      </c>
      <c r="F426">
        <v>69.125</v>
      </c>
      <c r="G426" t="s">
        <v>433</v>
      </c>
      <c r="H426" t="s">
        <v>9</v>
      </c>
      <c r="I426">
        <f t="shared" si="6"/>
        <v>4</v>
      </c>
      <c r="J426" t="str">
        <f>VLOOKUP(I426,season!$B$1:$C$13,2,FALSE)</f>
        <v>spring</v>
      </c>
    </row>
    <row r="427" spans="1:10" x14ac:dyDescent="0.25">
      <c r="A427">
        <v>72</v>
      </c>
      <c r="B427">
        <v>49</v>
      </c>
      <c r="C427">
        <v>62.92</v>
      </c>
      <c r="D427">
        <v>0</v>
      </c>
      <c r="E427">
        <v>41</v>
      </c>
      <c r="F427">
        <v>46.69230769</v>
      </c>
      <c r="G427" t="s">
        <v>434</v>
      </c>
      <c r="H427" t="s">
        <v>9</v>
      </c>
      <c r="I427">
        <f t="shared" si="6"/>
        <v>4</v>
      </c>
      <c r="J427" t="str">
        <f>VLOOKUP(I427,season!$B$1:$C$13,2,FALSE)</f>
        <v>spring</v>
      </c>
    </row>
    <row r="428" spans="1:10" x14ac:dyDescent="0.25">
      <c r="A428">
        <v>64</v>
      </c>
      <c r="B428">
        <v>44</v>
      </c>
      <c r="C428">
        <v>54.29</v>
      </c>
      <c r="D428">
        <v>0.02</v>
      </c>
      <c r="E428">
        <v>26.13</v>
      </c>
      <c r="F428">
        <v>36.875</v>
      </c>
      <c r="G428" t="s">
        <v>435</v>
      </c>
      <c r="H428" t="s">
        <v>9</v>
      </c>
      <c r="I428">
        <f t="shared" si="6"/>
        <v>5</v>
      </c>
      <c r="J428" t="str">
        <f>VLOOKUP(I428,season!$B$1:$C$13,2,FALSE)</f>
        <v>spring</v>
      </c>
    </row>
    <row r="429" spans="1:10" x14ac:dyDescent="0.25">
      <c r="A429">
        <v>83</v>
      </c>
      <c r="B429">
        <v>59</v>
      </c>
      <c r="C429">
        <v>67.959999999999994</v>
      </c>
      <c r="D429">
        <v>0</v>
      </c>
      <c r="E429">
        <v>37.46</v>
      </c>
      <c r="F429">
        <v>33.791666669999998</v>
      </c>
      <c r="G429" t="s">
        <v>436</v>
      </c>
      <c r="H429" t="s">
        <v>9</v>
      </c>
      <c r="I429">
        <f t="shared" si="6"/>
        <v>5</v>
      </c>
      <c r="J429" t="str">
        <f>VLOOKUP(I429,season!$B$1:$C$13,2,FALSE)</f>
        <v>spring</v>
      </c>
    </row>
    <row r="430" spans="1:10" x14ac:dyDescent="0.25">
      <c r="A430">
        <v>61</v>
      </c>
      <c r="B430">
        <v>52</v>
      </c>
      <c r="C430">
        <v>57.3</v>
      </c>
      <c r="D430">
        <v>0</v>
      </c>
      <c r="E430">
        <v>48.48</v>
      </c>
      <c r="F430">
        <v>73.037037040000001</v>
      </c>
      <c r="G430" t="s">
        <v>437</v>
      </c>
      <c r="H430" t="s">
        <v>9</v>
      </c>
      <c r="I430">
        <f t="shared" si="6"/>
        <v>5</v>
      </c>
      <c r="J430" t="str">
        <f>VLOOKUP(I430,season!$B$1:$C$13,2,FALSE)</f>
        <v>spring</v>
      </c>
    </row>
    <row r="431" spans="1:10" x14ac:dyDescent="0.25">
      <c r="A431">
        <v>67</v>
      </c>
      <c r="B431">
        <v>51</v>
      </c>
      <c r="C431">
        <v>58.26</v>
      </c>
      <c r="D431">
        <v>0.63</v>
      </c>
      <c r="E431">
        <v>51.63</v>
      </c>
      <c r="F431">
        <v>79.394736839999993</v>
      </c>
      <c r="G431" t="s">
        <v>438</v>
      </c>
      <c r="H431" t="s">
        <v>9</v>
      </c>
      <c r="I431">
        <f t="shared" si="6"/>
        <v>5</v>
      </c>
      <c r="J431" t="str">
        <f>VLOOKUP(I431,season!$B$1:$C$13,2,FALSE)</f>
        <v>spring</v>
      </c>
    </row>
    <row r="432" spans="1:10" x14ac:dyDescent="0.25">
      <c r="A432">
        <v>61</v>
      </c>
      <c r="B432">
        <v>51</v>
      </c>
      <c r="C432">
        <v>54.28</v>
      </c>
      <c r="D432">
        <v>0</v>
      </c>
      <c r="E432">
        <v>49.62</v>
      </c>
      <c r="F432">
        <v>84.564102559999995</v>
      </c>
      <c r="G432" t="s">
        <v>439</v>
      </c>
      <c r="H432" t="s">
        <v>9</v>
      </c>
      <c r="I432">
        <f t="shared" si="6"/>
        <v>5</v>
      </c>
      <c r="J432" t="str">
        <f>VLOOKUP(I432,season!$B$1:$C$13,2,FALSE)</f>
        <v>spring</v>
      </c>
    </row>
    <row r="433" spans="1:10" x14ac:dyDescent="0.25">
      <c r="A433">
        <v>66</v>
      </c>
      <c r="B433">
        <v>52</v>
      </c>
      <c r="C433">
        <v>58.42</v>
      </c>
      <c r="D433">
        <v>0.28999999999999998</v>
      </c>
      <c r="E433">
        <v>34.130000000000003</v>
      </c>
      <c r="F433">
        <v>42.333333330000002</v>
      </c>
      <c r="G433" t="s">
        <v>440</v>
      </c>
      <c r="H433" t="s">
        <v>9</v>
      </c>
      <c r="I433">
        <f t="shared" si="6"/>
        <v>5</v>
      </c>
      <c r="J433" t="str">
        <f>VLOOKUP(I433,season!$B$1:$C$13,2,FALSE)</f>
        <v>spring</v>
      </c>
    </row>
    <row r="434" spans="1:10" x14ac:dyDescent="0.25">
      <c r="A434">
        <v>62</v>
      </c>
      <c r="B434">
        <v>51</v>
      </c>
      <c r="C434">
        <v>56.58</v>
      </c>
      <c r="D434">
        <v>0</v>
      </c>
      <c r="E434">
        <v>35.04</v>
      </c>
      <c r="F434">
        <v>44.875</v>
      </c>
      <c r="G434" t="s">
        <v>441</v>
      </c>
      <c r="H434" t="s">
        <v>9</v>
      </c>
      <c r="I434">
        <f t="shared" si="6"/>
        <v>5</v>
      </c>
      <c r="J434" t="str">
        <f>VLOOKUP(I434,season!$B$1:$C$13,2,FALSE)</f>
        <v>spring</v>
      </c>
    </row>
    <row r="435" spans="1:10" x14ac:dyDescent="0.25">
      <c r="A435">
        <v>54</v>
      </c>
      <c r="B435">
        <v>51</v>
      </c>
      <c r="C435">
        <v>51.96</v>
      </c>
      <c r="D435">
        <v>0</v>
      </c>
      <c r="E435">
        <v>39.28</v>
      </c>
      <c r="F435">
        <v>62.24</v>
      </c>
      <c r="G435" t="s">
        <v>442</v>
      </c>
      <c r="H435" t="s">
        <v>9</v>
      </c>
      <c r="I435">
        <f t="shared" si="6"/>
        <v>5</v>
      </c>
      <c r="J435" t="str">
        <f>VLOOKUP(I435,season!$B$1:$C$13,2,FALSE)</f>
        <v>spring</v>
      </c>
    </row>
    <row r="436" spans="1:10" x14ac:dyDescent="0.25">
      <c r="A436">
        <v>63</v>
      </c>
      <c r="B436">
        <v>48</v>
      </c>
      <c r="C436">
        <v>53</v>
      </c>
      <c r="D436">
        <v>0.04</v>
      </c>
      <c r="E436">
        <v>40</v>
      </c>
      <c r="F436">
        <v>63.96153846</v>
      </c>
      <c r="G436" t="s">
        <v>443</v>
      </c>
      <c r="H436" t="s">
        <v>9</v>
      </c>
      <c r="I436">
        <f t="shared" si="6"/>
        <v>5</v>
      </c>
      <c r="J436" t="str">
        <f>VLOOKUP(I436,season!$B$1:$C$13,2,FALSE)</f>
        <v>spring</v>
      </c>
    </row>
    <row r="437" spans="1:10" x14ac:dyDescent="0.25">
      <c r="A437">
        <v>59</v>
      </c>
      <c r="B437">
        <v>48</v>
      </c>
      <c r="C437">
        <v>53.66</v>
      </c>
      <c r="D437">
        <v>0.47</v>
      </c>
      <c r="E437">
        <v>42.69</v>
      </c>
      <c r="F437">
        <v>67.965517239999997</v>
      </c>
      <c r="G437" t="s">
        <v>444</v>
      </c>
      <c r="H437" t="s">
        <v>9</v>
      </c>
      <c r="I437">
        <f t="shared" si="6"/>
        <v>5</v>
      </c>
      <c r="J437" t="str">
        <f>VLOOKUP(I437,season!$B$1:$C$13,2,FALSE)</f>
        <v>spring</v>
      </c>
    </row>
    <row r="438" spans="1:10" x14ac:dyDescent="0.25">
      <c r="A438">
        <v>67</v>
      </c>
      <c r="B438">
        <v>52</v>
      </c>
      <c r="C438">
        <v>59.08</v>
      </c>
      <c r="D438">
        <v>0</v>
      </c>
      <c r="E438">
        <v>32.35</v>
      </c>
      <c r="F438">
        <v>39</v>
      </c>
      <c r="G438" t="s">
        <v>445</v>
      </c>
      <c r="H438" t="s">
        <v>9</v>
      </c>
      <c r="I438">
        <f t="shared" si="6"/>
        <v>5</v>
      </c>
      <c r="J438" t="str">
        <f>VLOOKUP(I438,season!$B$1:$C$13,2,FALSE)</f>
        <v>spring</v>
      </c>
    </row>
    <row r="439" spans="1:10" x14ac:dyDescent="0.25">
      <c r="A439">
        <v>68</v>
      </c>
      <c r="B439">
        <v>48</v>
      </c>
      <c r="C439">
        <v>58</v>
      </c>
      <c r="D439">
        <v>0</v>
      </c>
      <c r="E439">
        <v>31.54</v>
      </c>
      <c r="F439">
        <v>38</v>
      </c>
      <c r="G439" t="s">
        <v>446</v>
      </c>
      <c r="H439" t="s">
        <v>9</v>
      </c>
      <c r="I439">
        <f t="shared" si="6"/>
        <v>5</v>
      </c>
      <c r="J439" t="str">
        <f>VLOOKUP(I439,season!$B$1:$C$13,2,FALSE)</f>
        <v>spring</v>
      </c>
    </row>
    <row r="440" spans="1:10" x14ac:dyDescent="0.25">
      <c r="A440">
        <v>70</v>
      </c>
      <c r="B440">
        <v>54</v>
      </c>
      <c r="C440">
        <v>62.29</v>
      </c>
      <c r="D440">
        <v>0</v>
      </c>
      <c r="E440">
        <v>30.46</v>
      </c>
      <c r="F440">
        <v>31.5</v>
      </c>
      <c r="G440" t="s">
        <v>447</v>
      </c>
      <c r="H440" t="s">
        <v>9</v>
      </c>
      <c r="I440">
        <f t="shared" si="6"/>
        <v>5</v>
      </c>
      <c r="J440" t="str">
        <f>VLOOKUP(I440,season!$B$1:$C$13,2,FALSE)</f>
        <v>spring</v>
      </c>
    </row>
    <row r="441" spans="1:10" x14ac:dyDescent="0.25">
      <c r="A441">
        <v>76</v>
      </c>
      <c r="B441">
        <v>56</v>
      </c>
      <c r="C441">
        <v>66.709999999999994</v>
      </c>
      <c r="D441">
        <v>0</v>
      </c>
      <c r="E441">
        <v>31</v>
      </c>
      <c r="F441">
        <v>28.375</v>
      </c>
      <c r="G441" t="s">
        <v>448</v>
      </c>
      <c r="H441" t="s">
        <v>9</v>
      </c>
      <c r="I441">
        <f t="shared" si="6"/>
        <v>5</v>
      </c>
      <c r="J441" t="str">
        <f>VLOOKUP(I441,season!$B$1:$C$13,2,FALSE)</f>
        <v>spring</v>
      </c>
    </row>
    <row r="442" spans="1:10" x14ac:dyDescent="0.25">
      <c r="A442">
        <v>76</v>
      </c>
      <c r="B442">
        <v>58</v>
      </c>
      <c r="C442">
        <v>68.209999999999994</v>
      </c>
      <c r="D442">
        <v>0</v>
      </c>
      <c r="E442">
        <v>33.29</v>
      </c>
      <c r="F442">
        <v>28.791666670000001</v>
      </c>
      <c r="G442" t="s">
        <v>449</v>
      </c>
      <c r="H442" t="s">
        <v>9</v>
      </c>
      <c r="I442">
        <f t="shared" si="6"/>
        <v>5</v>
      </c>
      <c r="J442" t="str">
        <f>VLOOKUP(I442,season!$B$1:$C$13,2,FALSE)</f>
        <v>spring</v>
      </c>
    </row>
    <row r="443" spans="1:10" x14ac:dyDescent="0.25">
      <c r="A443">
        <v>79</v>
      </c>
      <c r="B443">
        <v>62</v>
      </c>
      <c r="C443">
        <v>68.23</v>
      </c>
      <c r="D443">
        <v>0</v>
      </c>
      <c r="E443">
        <v>38.5</v>
      </c>
      <c r="F443">
        <v>34.96153846</v>
      </c>
      <c r="G443" t="s">
        <v>450</v>
      </c>
      <c r="H443" t="s">
        <v>9</v>
      </c>
      <c r="I443">
        <f t="shared" si="6"/>
        <v>5</v>
      </c>
      <c r="J443" t="str">
        <f>VLOOKUP(I443,season!$B$1:$C$13,2,FALSE)</f>
        <v>spring</v>
      </c>
    </row>
    <row r="444" spans="1:10" x14ac:dyDescent="0.25">
      <c r="A444">
        <v>77</v>
      </c>
      <c r="B444">
        <v>59</v>
      </c>
      <c r="C444">
        <v>68.459999999999994</v>
      </c>
      <c r="D444">
        <v>0</v>
      </c>
      <c r="E444">
        <v>41.63</v>
      </c>
      <c r="F444">
        <v>39.333333330000002</v>
      </c>
      <c r="G444" t="s">
        <v>451</v>
      </c>
      <c r="H444" t="s">
        <v>9</v>
      </c>
      <c r="I444">
        <f t="shared" si="6"/>
        <v>5</v>
      </c>
      <c r="J444" t="str">
        <f>VLOOKUP(I444,season!$B$1:$C$13,2,FALSE)</f>
        <v>spring</v>
      </c>
    </row>
    <row r="445" spans="1:10" x14ac:dyDescent="0.25">
      <c r="A445">
        <v>83</v>
      </c>
      <c r="B445">
        <v>63</v>
      </c>
      <c r="C445">
        <v>74.13</v>
      </c>
      <c r="D445">
        <v>0</v>
      </c>
      <c r="E445">
        <v>40.58</v>
      </c>
      <c r="F445">
        <v>31.75</v>
      </c>
      <c r="G445" t="s">
        <v>452</v>
      </c>
      <c r="H445" t="s">
        <v>9</v>
      </c>
      <c r="I445">
        <f t="shared" si="6"/>
        <v>5</v>
      </c>
      <c r="J445" t="str">
        <f>VLOOKUP(I445,season!$B$1:$C$13,2,FALSE)</f>
        <v>spring</v>
      </c>
    </row>
    <row r="446" spans="1:10" x14ac:dyDescent="0.25">
      <c r="A446">
        <v>86</v>
      </c>
      <c r="B446">
        <v>66</v>
      </c>
      <c r="C446">
        <v>75.25</v>
      </c>
      <c r="D446">
        <v>0</v>
      </c>
      <c r="E446">
        <v>44.83</v>
      </c>
      <c r="F446">
        <v>35.458333330000002</v>
      </c>
      <c r="G446" t="s">
        <v>453</v>
      </c>
      <c r="H446" t="s">
        <v>9</v>
      </c>
      <c r="I446">
        <f t="shared" si="6"/>
        <v>5</v>
      </c>
      <c r="J446" t="str">
        <f>VLOOKUP(I446,season!$B$1:$C$13,2,FALSE)</f>
        <v>spring</v>
      </c>
    </row>
    <row r="447" spans="1:10" x14ac:dyDescent="0.25">
      <c r="A447">
        <v>75</v>
      </c>
      <c r="B447">
        <v>60</v>
      </c>
      <c r="C447">
        <v>67</v>
      </c>
      <c r="D447">
        <v>0</v>
      </c>
      <c r="E447">
        <v>39.58</v>
      </c>
      <c r="F447">
        <v>39.916666669999998</v>
      </c>
      <c r="G447" t="s">
        <v>454</v>
      </c>
      <c r="H447" t="s">
        <v>9</v>
      </c>
      <c r="I447">
        <f t="shared" si="6"/>
        <v>5</v>
      </c>
      <c r="J447" t="str">
        <f>VLOOKUP(I447,season!$B$1:$C$13,2,FALSE)</f>
        <v>spring</v>
      </c>
    </row>
    <row r="448" spans="1:10" x14ac:dyDescent="0.25">
      <c r="A448">
        <v>76</v>
      </c>
      <c r="B448">
        <v>61</v>
      </c>
      <c r="C448">
        <v>68.33</v>
      </c>
      <c r="D448">
        <v>0</v>
      </c>
      <c r="E448">
        <v>44.71</v>
      </c>
      <c r="F448">
        <v>43.916666669999998</v>
      </c>
      <c r="G448" t="s">
        <v>455</v>
      </c>
      <c r="H448" t="s">
        <v>9</v>
      </c>
      <c r="I448">
        <f t="shared" si="6"/>
        <v>5</v>
      </c>
      <c r="J448" t="str">
        <f>VLOOKUP(I448,season!$B$1:$C$13,2,FALSE)</f>
        <v>spring</v>
      </c>
    </row>
    <row r="449" spans="1:10" x14ac:dyDescent="0.25">
      <c r="A449">
        <v>88</v>
      </c>
      <c r="B449">
        <v>63</v>
      </c>
      <c r="C449">
        <v>76.08</v>
      </c>
      <c r="D449">
        <v>0</v>
      </c>
      <c r="E449">
        <v>54.21</v>
      </c>
      <c r="F449">
        <v>48.958333330000002</v>
      </c>
      <c r="G449" t="s">
        <v>456</v>
      </c>
      <c r="H449" t="s">
        <v>9</v>
      </c>
      <c r="I449">
        <f t="shared" si="6"/>
        <v>5</v>
      </c>
      <c r="J449" t="str">
        <f>VLOOKUP(I449,season!$B$1:$C$13,2,FALSE)</f>
        <v>spring</v>
      </c>
    </row>
    <row r="450" spans="1:10" x14ac:dyDescent="0.25">
      <c r="A450">
        <v>87</v>
      </c>
      <c r="B450">
        <v>70</v>
      </c>
      <c r="C450">
        <v>78.88</v>
      </c>
      <c r="D450">
        <v>0</v>
      </c>
      <c r="E450">
        <v>58.04</v>
      </c>
      <c r="F450">
        <v>49.541666669999998</v>
      </c>
      <c r="G450" t="s">
        <v>457</v>
      </c>
      <c r="H450" t="s">
        <v>9</v>
      </c>
      <c r="I450">
        <f t="shared" si="6"/>
        <v>5</v>
      </c>
      <c r="J450" t="str">
        <f>VLOOKUP(I450,season!$B$1:$C$13,2,FALSE)</f>
        <v>spring</v>
      </c>
    </row>
    <row r="451" spans="1:10" x14ac:dyDescent="0.25">
      <c r="A451">
        <v>68</v>
      </c>
      <c r="B451">
        <v>60</v>
      </c>
      <c r="C451">
        <v>63.29</v>
      </c>
      <c r="D451">
        <v>0</v>
      </c>
      <c r="E451">
        <v>40.46</v>
      </c>
      <c r="F451">
        <v>43.708333330000002</v>
      </c>
      <c r="G451" t="s">
        <v>458</v>
      </c>
      <c r="H451" t="s">
        <v>9</v>
      </c>
      <c r="I451">
        <f t="shared" ref="I451:I514" si="7">MONTH(G451)</f>
        <v>5</v>
      </c>
      <c r="J451" t="str">
        <f>VLOOKUP(I451,season!$B$1:$C$13,2,FALSE)</f>
        <v>spring</v>
      </c>
    </row>
    <row r="452" spans="1:10" x14ac:dyDescent="0.25">
      <c r="A452">
        <v>71</v>
      </c>
      <c r="B452">
        <v>60</v>
      </c>
      <c r="C452">
        <v>65.290000000000006</v>
      </c>
      <c r="D452">
        <v>0</v>
      </c>
      <c r="E452">
        <v>48.96</v>
      </c>
      <c r="F452">
        <v>55.833333330000002</v>
      </c>
      <c r="G452" t="s">
        <v>459</v>
      </c>
      <c r="H452" t="s">
        <v>9</v>
      </c>
      <c r="I452">
        <f t="shared" si="7"/>
        <v>5</v>
      </c>
      <c r="J452" t="str">
        <f>VLOOKUP(I452,season!$B$1:$C$13,2,FALSE)</f>
        <v>spring</v>
      </c>
    </row>
    <row r="453" spans="1:10" x14ac:dyDescent="0.25">
      <c r="A453">
        <v>85</v>
      </c>
      <c r="B453">
        <v>66</v>
      </c>
      <c r="C453">
        <v>75.39</v>
      </c>
      <c r="D453">
        <v>0</v>
      </c>
      <c r="E453">
        <v>61.58</v>
      </c>
      <c r="F453">
        <v>63.032258059999997</v>
      </c>
      <c r="G453" t="s">
        <v>460</v>
      </c>
      <c r="H453" t="s">
        <v>9</v>
      </c>
      <c r="I453">
        <f t="shared" si="7"/>
        <v>5</v>
      </c>
      <c r="J453" t="str">
        <f>VLOOKUP(I453,season!$B$1:$C$13,2,FALSE)</f>
        <v>spring</v>
      </c>
    </row>
    <row r="454" spans="1:10" x14ac:dyDescent="0.25">
      <c r="A454">
        <v>83</v>
      </c>
      <c r="B454">
        <v>68</v>
      </c>
      <c r="C454">
        <v>73.73</v>
      </c>
      <c r="D454">
        <v>0.08</v>
      </c>
      <c r="E454">
        <v>53.5</v>
      </c>
      <c r="F454">
        <v>53.15384615</v>
      </c>
      <c r="G454" t="s">
        <v>461</v>
      </c>
      <c r="H454" t="s">
        <v>9</v>
      </c>
      <c r="I454">
        <f t="shared" si="7"/>
        <v>5</v>
      </c>
      <c r="J454" t="str">
        <f>VLOOKUP(I454,season!$B$1:$C$13,2,FALSE)</f>
        <v>spring</v>
      </c>
    </row>
    <row r="455" spans="1:10" x14ac:dyDescent="0.25">
      <c r="A455">
        <v>66</v>
      </c>
      <c r="B455">
        <v>51</v>
      </c>
      <c r="C455">
        <v>58.6</v>
      </c>
      <c r="D455">
        <v>0</v>
      </c>
      <c r="E455">
        <v>43.23</v>
      </c>
      <c r="F455">
        <v>59.833333330000002</v>
      </c>
      <c r="G455" t="s">
        <v>462</v>
      </c>
      <c r="H455" t="s">
        <v>9</v>
      </c>
      <c r="I455">
        <f t="shared" si="7"/>
        <v>5</v>
      </c>
      <c r="J455" t="str">
        <f>VLOOKUP(I455,season!$B$1:$C$13,2,FALSE)</f>
        <v>spring</v>
      </c>
    </row>
    <row r="456" spans="1:10" x14ac:dyDescent="0.25">
      <c r="A456">
        <v>52</v>
      </c>
      <c r="B456">
        <v>48</v>
      </c>
      <c r="C456">
        <v>50.27</v>
      </c>
      <c r="D456">
        <v>1.28</v>
      </c>
      <c r="E456">
        <v>44.12</v>
      </c>
      <c r="F456">
        <v>79.575757580000001</v>
      </c>
      <c r="G456" t="s">
        <v>463</v>
      </c>
      <c r="H456" t="s">
        <v>9</v>
      </c>
      <c r="I456">
        <f t="shared" si="7"/>
        <v>5</v>
      </c>
      <c r="J456" t="str">
        <f>VLOOKUP(I456,season!$B$1:$C$13,2,FALSE)</f>
        <v>spring</v>
      </c>
    </row>
    <row r="457" spans="1:10" x14ac:dyDescent="0.25">
      <c r="A457">
        <v>52</v>
      </c>
      <c r="B457">
        <v>48</v>
      </c>
      <c r="C457">
        <v>50.23</v>
      </c>
      <c r="D457">
        <v>0.48</v>
      </c>
      <c r="E457">
        <v>45.36</v>
      </c>
      <c r="F457">
        <v>83.38461538</v>
      </c>
      <c r="G457" t="s">
        <v>464</v>
      </c>
      <c r="H457" t="s">
        <v>9</v>
      </c>
      <c r="I457">
        <f t="shared" si="7"/>
        <v>5</v>
      </c>
      <c r="J457" t="str">
        <f>VLOOKUP(I457,season!$B$1:$C$13,2,FALSE)</f>
        <v>spring</v>
      </c>
    </row>
    <row r="458" spans="1:10" x14ac:dyDescent="0.25">
      <c r="A458">
        <v>70</v>
      </c>
      <c r="B458">
        <v>50</v>
      </c>
      <c r="C458">
        <v>57.9</v>
      </c>
      <c r="D458">
        <v>0.67</v>
      </c>
      <c r="E458">
        <v>46.84</v>
      </c>
      <c r="F458">
        <v>68.645161290000004</v>
      </c>
      <c r="G458" t="s">
        <v>465</v>
      </c>
      <c r="H458" t="s">
        <v>9</v>
      </c>
      <c r="I458">
        <f t="shared" si="7"/>
        <v>5</v>
      </c>
      <c r="J458" t="str">
        <f>VLOOKUP(I458,season!$B$1:$C$13,2,FALSE)</f>
        <v>spring</v>
      </c>
    </row>
    <row r="459" spans="1:10" x14ac:dyDescent="0.25">
      <c r="A459">
        <v>78</v>
      </c>
      <c r="B459">
        <v>57</v>
      </c>
      <c r="C459">
        <v>67.38</v>
      </c>
      <c r="D459">
        <v>0</v>
      </c>
      <c r="E459">
        <v>49.88</v>
      </c>
      <c r="F459">
        <v>56.541666669999998</v>
      </c>
      <c r="G459" t="s">
        <v>466</v>
      </c>
      <c r="H459" t="s">
        <v>9</v>
      </c>
      <c r="I459">
        <f t="shared" si="7"/>
        <v>6</v>
      </c>
      <c r="J459" t="str">
        <f>VLOOKUP(I459,season!$B$1:$C$13,2,FALSE)</f>
        <v>summer</v>
      </c>
    </row>
    <row r="460" spans="1:10" x14ac:dyDescent="0.25">
      <c r="A460">
        <v>75</v>
      </c>
      <c r="B460">
        <v>63</v>
      </c>
      <c r="C460">
        <v>67.83</v>
      </c>
      <c r="D460">
        <v>0</v>
      </c>
      <c r="E460">
        <v>52.04</v>
      </c>
      <c r="F460">
        <v>57.291666669999998</v>
      </c>
      <c r="G460" t="s">
        <v>467</v>
      </c>
      <c r="H460" t="s">
        <v>9</v>
      </c>
      <c r="I460">
        <f t="shared" si="7"/>
        <v>6</v>
      </c>
      <c r="J460" t="str">
        <f>VLOOKUP(I460,season!$B$1:$C$13,2,FALSE)</f>
        <v>summer</v>
      </c>
    </row>
    <row r="461" spans="1:10" x14ac:dyDescent="0.25">
      <c r="A461">
        <v>73</v>
      </c>
      <c r="B461">
        <v>61</v>
      </c>
      <c r="C461">
        <v>65.3</v>
      </c>
      <c r="D461">
        <v>0</v>
      </c>
      <c r="E461">
        <v>60.22</v>
      </c>
      <c r="F461">
        <v>83.864864859999997</v>
      </c>
      <c r="G461" t="s">
        <v>468</v>
      </c>
      <c r="H461" t="s">
        <v>9</v>
      </c>
      <c r="I461">
        <f t="shared" si="7"/>
        <v>6</v>
      </c>
      <c r="J461" t="str">
        <f>VLOOKUP(I461,season!$B$1:$C$13,2,FALSE)</f>
        <v>summer</v>
      </c>
    </row>
    <row r="462" spans="1:10" x14ac:dyDescent="0.25">
      <c r="A462">
        <v>78</v>
      </c>
      <c r="B462">
        <v>64</v>
      </c>
      <c r="C462">
        <v>71.06</v>
      </c>
      <c r="D462">
        <v>0.31</v>
      </c>
      <c r="E462">
        <v>63.66</v>
      </c>
      <c r="F462">
        <v>77.828571429999997</v>
      </c>
      <c r="G462" t="s">
        <v>469</v>
      </c>
      <c r="H462" t="s">
        <v>9</v>
      </c>
      <c r="I462">
        <f t="shared" si="7"/>
        <v>6</v>
      </c>
      <c r="J462" t="str">
        <f>VLOOKUP(I462,season!$B$1:$C$13,2,FALSE)</f>
        <v>summer</v>
      </c>
    </row>
    <row r="463" spans="1:10" x14ac:dyDescent="0.25">
      <c r="A463">
        <v>93</v>
      </c>
      <c r="B463">
        <v>66</v>
      </c>
      <c r="C463">
        <v>81.42</v>
      </c>
      <c r="D463">
        <v>0.67</v>
      </c>
      <c r="E463">
        <v>59.83</v>
      </c>
      <c r="F463">
        <v>52.208333330000002</v>
      </c>
      <c r="G463" t="s">
        <v>470</v>
      </c>
      <c r="H463" t="s">
        <v>9</v>
      </c>
      <c r="I463">
        <f t="shared" si="7"/>
        <v>6</v>
      </c>
      <c r="J463" t="str">
        <f>VLOOKUP(I463,season!$B$1:$C$13,2,FALSE)</f>
        <v>summer</v>
      </c>
    </row>
    <row r="464" spans="1:10" x14ac:dyDescent="0.25">
      <c r="A464">
        <v>94</v>
      </c>
      <c r="B464">
        <v>77</v>
      </c>
      <c r="C464">
        <v>86.2</v>
      </c>
      <c r="D464">
        <v>0</v>
      </c>
      <c r="E464">
        <v>60.56</v>
      </c>
      <c r="F464">
        <v>42.84</v>
      </c>
      <c r="G464" t="s">
        <v>471</v>
      </c>
      <c r="H464" t="s">
        <v>9</v>
      </c>
      <c r="I464">
        <f t="shared" si="7"/>
        <v>6</v>
      </c>
      <c r="J464" t="str">
        <f>VLOOKUP(I464,season!$B$1:$C$13,2,FALSE)</f>
        <v>summer</v>
      </c>
    </row>
    <row r="465" spans="1:10" x14ac:dyDescent="0.25">
      <c r="A465">
        <v>91</v>
      </c>
      <c r="B465">
        <v>78</v>
      </c>
      <c r="C465">
        <v>82.62</v>
      </c>
      <c r="D465">
        <v>0</v>
      </c>
      <c r="E465">
        <v>66.540000000000006</v>
      </c>
      <c r="F465">
        <v>58.34615385</v>
      </c>
      <c r="G465" t="s">
        <v>472</v>
      </c>
      <c r="H465" t="s">
        <v>9</v>
      </c>
      <c r="I465">
        <f t="shared" si="7"/>
        <v>6</v>
      </c>
      <c r="J465" t="str">
        <f>VLOOKUP(I465,season!$B$1:$C$13,2,FALSE)</f>
        <v>summer</v>
      </c>
    </row>
    <row r="466" spans="1:10" x14ac:dyDescent="0.25">
      <c r="A466">
        <v>91</v>
      </c>
      <c r="B466">
        <v>72</v>
      </c>
      <c r="C466">
        <v>78.61</v>
      </c>
      <c r="D466">
        <v>0</v>
      </c>
      <c r="E466">
        <v>68.58</v>
      </c>
      <c r="F466">
        <v>72.515151520000003</v>
      </c>
      <c r="G466" t="s">
        <v>473</v>
      </c>
      <c r="H466" t="s">
        <v>9</v>
      </c>
      <c r="I466">
        <f t="shared" si="7"/>
        <v>6</v>
      </c>
      <c r="J466" t="str">
        <f>VLOOKUP(I466,season!$B$1:$C$13,2,FALSE)</f>
        <v>summer</v>
      </c>
    </row>
    <row r="467" spans="1:10" x14ac:dyDescent="0.25">
      <c r="A467">
        <v>90</v>
      </c>
      <c r="B467">
        <v>74</v>
      </c>
      <c r="C467">
        <v>82.08</v>
      </c>
      <c r="D467">
        <v>0.47</v>
      </c>
      <c r="E467">
        <v>67.12</v>
      </c>
      <c r="F467">
        <v>61.73076923</v>
      </c>
      <c r="G467" t="s">
        <v>474</v>
      </c>
      <c r="H467" t="s">
        <v>9</v>
      </c>
      <c r="I467">
        <f t="shared" si="7"/>
        <v>6</v>
      </c>
      <c r="J467" t="str">
        <f>VLOOKUP(I467,season!$B$1:$C$13,2,FALSE)</f>
        <v>summer</v>
      </c>
    </row>
    <row r="468" spans="1:10" x14ac:dyDescent="0.25">
      <c r="A468">
        <v>80</v>
      </c>
      <c r="B468">
        <v>66</v>
      </c>
      <c r="C468">
        <v>75</v>
      </c>
      <c r="D468">
        <v>0</v>
      </c>
      <c r="E468">
        <v>54.67</v>
      </c>
      <c r="F468">
        <v>50.291666669999998</v>
      </c>
      <c r="G468" t="s">
        <v>475</v>
      </c>
      <c r="H468" t="s">
        <v>9</v>
      </c>
      <c r="I468">
        <f t="shared" si="7"/>
        <v>6</v>
      </c>
      <c r="J468" t="str">
        <f>VLOOKUP(I468,season!$B$1:$C$13,2,FALSE)</f>
        <v>summer</v>
      </c>
    </row>
    <row r="469" spans="1:10" x14ac:dyDescent="0.25">
      <c r="A469">
        <v>68</v>
      </c>
      <c r="B469">
        <v>62</v>
      </c>
      <c r="C469">
        <v>64.77</v>
      </c>
      <c r="D469">
        <v>0</v>
      </c>
      <c r="E469">
        <v>52.5</v>
      </c>
      <c r="F469">
        <v>64.92307692</v>
      </c>
      <c r="G469" t="s">
        <v>476</v>
      </c>
      <c r="H469" t="s">
        <v>9</v>
      </c>
      <c r="I469">
        <f t="shared" si="7"/>
        <v>6</v>
      </c>
      <c r="J469" t="str">
        <f>VLOOKUP(I469,season!$B$1:$C$13,2,FALSE)</f>
        <v>summer</v>
      </c>
    </row>
    <row r="470" spans="1:10" x14ac:dyDescent="0.25">
      <c r="A470">
        <v>69</v>
      </c>
      <c r="B470">
        <v>64</v>
      </c>
      <c r="C470">
        <v>65.81</v>
      </c>
      <c r="D470">
        <v>0</v>
      </c>
      <c r="E470">
        <v>55.54</v>
      </c>
      <c r="F470">
        <v>69.96153846</v>
      </c>
      <c r="G470" t="s">
        <v>477</v>
      </c>
      <c r="H470" t="s">
        <v>9</v>
      </c>
      <c r="I470">
        <f t="shared" si="7"/>
        <v>6</v>
      </c>
      <c r="J470" t="str">
        <f>VLOOKUP(I470,season!$B$1:$C$13,2,FALSE)</f>
        <v>summer</v>
      </c>
    </row>
    <row r="471" spans="1:10" x14ac:dyDescent="0.25">
      <c r="A471">
        <v>76</v>
      </c>
      <c r="B471">
        <v>63</v>
      </c>
      <c r="C471">
        <v>68.58</v>
      </c>
      <c r="D471">
        <v>0</v>
      </c>
      <c r="E471">
        <v>55.04</v>
      </c>
      <c r="F471">
        <v>62.458333330000002</v>
      </c>
      <c r="G471" t="s">
        <v>478</v>
      </c>
      <c r="H471" t="s">
        <v>9</v>
      </c>
      <c r="I471">
        <f t="shared" si="7"/>
        <v>6</v>
      </c>
      <c r="J471" t="str">
        <f>VLOOKUP(I471,season!$B$1:$C$13,2,FALSE)</f>
        <v>summer</v>
      </c>
    </row>
    <row r="472" spans="1:10" x14ac:dyDescent="0.25">
      <c r="A472">
        <v>74</v>
      </c>
      <c r="B472">
        <v>66</v>
      </c>
      <c r="C472">
        <v>68.569999999999993</v>
      </c>
      <c r="D472">
        <v>0.02</v>
      </c>
      <c r="E472">
        <v>61.14</v>
      </c>
      <c r="F472">
        <v>77.428571430000005</v>
      </c>
      <c r="G472" t="s">
        <v>479</v>
      </c>
      <c r="H472" t="s">
        <v>9</v>
      </c>
      <c r="I472">
        <f t="shared" si="7"/>
        <v>6</v>
      </c>
      <c r="J472" t="str">
        <f>VLOOKUP(I472,season!$B$1:$C$13,2,FALSE)</f>
        <v>summer</v>
      </c>
    </row>
    <row r="473" spans="1:10" x14ac:dyDescent="0.25">
      <c r="A473">
        <v>82</v>
      </c>
      <c r="B473">
        <v>68</v>
      </c>
      <c r="C473">
        <v>72.92</v>
      </c>
      <c r="D473">
        <v>0.08</v>
      </c>
      <c r="E473">
        <v>58.31</v>
      </c>
      <c r="F473">
        <v>62.84615385</v>
      </c>
      <c r="G473" t="s">
        <v>480</v>
      </c>
      <c r="H473" t="s">
        <v>9</v>
      </c>
      <c r="I473">
        <f t="shared" si="7"/>
        <v>6</v>
      </c>
      <c r="J473" t="str">
        <f>VLOOKUP(I473,season!$B$1:$C$13,2,FALSE)</f>
        <v>summer</v>
      </c>
    </row>
    <row r="474" spans="1:10" x14ac:dyDescent="0.25">
      <c r="A474">
        <v>76</v>
      </c>
      <c r="B474">
        <v>64</v>
      </c>
      <c r="C474">
        <v>70.58</v>
      </c>
      <c r="D474">
        <v>0</v>
      </c>
      <c r="E474">
        <v>45.08</v>
      </c>
      <c r="F474">
        <v>42.708333330000002</v>
      </c>
      <c r="G474" t="s">
        <v>481</v>
      </c>
      <c r="H474" t="s">
        <v>9</v>
      </c>
      <c r="I474">
        <f t="shared" si="7"/>
        <v>6</v>
      </c>
      <c r="J474" t="str">
        <f>VLOOKUP(I474,season!$B$1:$C$13,2,FALSE)</f>
        <v>summer</v>
      </c>
    </row>
    <row r="475" spans="1:10" x14ac:dyDescent="0.25">
      <c r="A475">
        <v>78</v>
      </c>
      <c r="B475">
        <v>62</v>
      </c>
      <c r="C475">
        <v>71.17</v>
      </c>
      <c r="D475">
        <v>0</v>
      </c>
      <c r="E475">
        <v>37.75</v>
      </c>
      <c r="F475">
        <v>30.25</v>
      </c>
      <c r="G475" t="s">
        <v>482</v>
      </c>
      <c r="H475" t="s">
        <v>9</v>
      </c>
      <c r="I475">
        <f t="shared" si="7"/>
        <v>6</v>
      </c>
      <c r="J475" t="str">
        <f>VLOOKUP(I475,season!$B$1:$C$13,2,FALSE)</f>
        <v>summer</v>
      </c>
    </row>
    <row r="476" spans="1:10" x14ac:dyDescent="0.25">
      <c r="A476">
        <v>85</v>
      </c>
      <c r="B476">
        <v>67</v>
      </c>
      <c r="C476">
        <v>76.75</v>
      </c>
      <c r="D476">
        <v>0</v>
      </c>
      <c r="E476">
        <v>48.42</v>
      </c>
      <c r="F476">
        <v>38.125</v>
      </c>
      <c r="G476" t="s">
        <v>483</v>
      </c>
      <c r="H476" t="s">
        <v>9</v>
      </c>
      <c r="I476">
        <f t="shared" si="7"/>
        <v>6</v>
      </c>
      <c r="J476" t="str">
        <f>VLOOKUP(I476,season!$B$1:$C$13,2,FALSE)</f>
        <v>summer</v>
      </c>
    </row>
    <row r="477" spans="1:10" x14ac:dyDescent="0.25">
      <c r="A477">
        <v>90</v>
      </c>
      <c r="B477">
        <v>69</v>
      </c>
      <c r="C477">
        <v>78</v>
      </c>
      <c r="D477">
        <v>0.11</v>
      </c>
      <c r="E477">
        <v>59.44</v>
      </c>
      <c r="F477">
        <v>54.68</v>
      </c>
      <c r="G477" t="s">
        <v>484</v>
      </c>
      <c r="H477" t="s">
        <v>9</v>
      </c>
      <c r="I477">
        <f t="shared" si="7"/>
        <v>6</v>
      </c>
      <c r="J477" t="str">
        <f>VLOOKUP(I477,season!$B$1:$C$13,2,FALSE)</f>
        <v>summer</v>
      </c>
    </row>
    <row r="478" spans="1:10" x14ac:dyDescent="0.25">
      <c r="A478">
        <v>87</v>
      </c>
      <c r="B478">
        <v>69</v>
      </c>
      <c r="C478">
        <v>78.760000000000005</v>
      </c>
      <c r="D478">
        <v>0</v>
      </c>
      <c r="E478">
        <v>62.32</v>
      </c>
      <c r="F478">
        <v>57.4</v>
      </c>
      <c r="G478" t="s">
        <v>485</v>
      </c>
      <c r="H478" t="s">
        <v>9</v>
      </c>
      <c r="I478">
        <f t="shared" si="7"/>
        <v>6</v>
      </c>
      <c r="J478" t="str">
        <f>VLOOKUP(I478,season!$B$1:$C$13,2,FALSE)</f>
        <v>summer</v>
      </c>
    </row>
    <row r="479" spans="1:10" x14ac:dyDescent="0.25">
      <c r="A479">
        <v>87</v>
      </c>
      <c r="B479">
        <v>74</v>
      </c>
      <c r="C479">
        <v>80.040000000000006</v>
      </c>
      <c r="D479">
        <v>0</v>
      </c>
      <c r="E479">
        <v>68.33</v>
      </c>
      <c r="F479">
        <v>67.925925930000005</v>
      </c>
      <c r="G479" t="s">
        <v>486</v>
      </c>
      <c r="H479" t="s">
        <v>9</v>
      </c>
      <c r="I479">
        <f t="shared" si="7"/>
        <v>6</v>
      </c>
      <c r="J479" t="str">
        <f>VLOOKUP(I479,season!$B$1:$C$13,2,FALSE)</f>
        <v>summer</v>
      </c>
    </row>
    <row r="480" spans="1:10" x14ac:dyDescent="0.25">
      <c r="A480">
        <v>80</v>
      </c>
      <c r="B480">
        <v>62</v>
      </c>
      <c r="C480">
        <v>70.349999999999994</v>
      </c>
      <c r="D480">
        <v>0</v>
      </c>
      <c r="E480">
        <v>60.42</v>
      </c>
      <c r="F480">
        <v>71</v>
      </c>
      <c r="G480" t="s">
        <v>487</v>
      </c>
      <c r="H480" t="s">
        <v>9</v>
      </c>
      <c r="I480">
        <f t="shared" si="7"/>
        <v>6</v>
      </c>
      <c r="J480" t="str">
        <f>VLOOKUP(I480,season!$B$1:$C$13,2,FALSE)</f>
        <v>summer</v>
      </c>
    </row>
    <row r="481" spans="1:10" x14ac:dyDescent="0.25">
      <c r="A481">
        <v>76</v>
      </c>
      <c r="B481">
        <v>58</v>
      </c>
      <c r="C481">
        <v>67.25</v>
      </c>
      <c r="D481">
        <v>0.17</v>
      </c>
      <c r="E481">
        <v>44.08</v>
      </c>
      <c r="F481">
        <v>45.375</v>
      </c>
      <c r="G481" t="s">
        <v>488</v>
      </c>
      <c r="H481" t="s">
        <v>9</v>
      </c>
      <c r="I481">
        <f t="shared" si="7"/>
        <v>6</v>
      </c>
      <c r="J481" t="str">
        <f>VLOOKUP(I481,season!$B$1:$C$13,2,FALSE)</f>
        <v>summer</v>
      </c>
    </row>
    <row r="482" spans="1:10" x14ac:dyDescent="0.25">
      <c r="A482">
        <v>78</v>
      </c>
      <c r="B482">
        <v>63</v>
      </c>
      <c r="C482">
        <v>69.790000000000006</v>
      </c>
      <c r="D482">
        <v>0</v>
      </c>
      <c r="E482">
        <v>50.13</v>
      </c>
      <c r="F482">
        <v>51.25</v>
      </c>
      <c r="G482" t="s">
        <v>489</v>
      </c>
      <c r="H482" t="s">
        <v>9</v>
      </c>
      <c r="I482">
        <f t="shared" si="7"/>
        <v>6</v>
      </c>
      <c r="J482" t="str">
        <f>VLOOKUP(I482,season!$B$1:$C$13,2,FALSE)</f>
        <v>summer</v>
      </c>
    </row>
    <row r="483" spans="1:10" x14ac:dyDescent="0.25">
      <c r="A483">
        <v>80</v>
      </c>
      <c r="B483">
        <v>64</v>
      </c>
      <c r="C483">
        <v>69.33</v>
      </c>
      <c r="D483">
        <v>0</v>
      </c>
      <c r="E483">
        <v>58.39</v>
      </c>
      <c r="F483">
        <v>69.090909089999997</v>
      </c>
      <c r="G483" t="s">
        <v>490</v>
      </c>
      <c r="H483" t="s">
        <v>9</v>
      </c>
      <c r="I483">
        <f t="shared" si="7"/>
        <v>6</v>
      </c>
      <c r="J483" t="str">
        <f>VLOOKUP(I483,season!$B$1:$C$13,2,FALSE)</f>
        <v>summer</v>
      </c>
    </row>
    <row r="484" spans="1:10" x14ac:dyDescent="0.25">
      <c r="A484">
        <v>84</v>
      </c>
      <c r="B484">
        <v>69</v>
      </c>
      <c r="C484">
        <v>76.430000000000007</v>
      </c>
      <c r="D484">
        <v>0</v>
      </c>
      <c r="E484">
        <v>67.3</v>
      </c>
      <c r="F484">
        <v>73.933333329999996</v>
      </c>
      <c r="G484" t="s">
        <v>491</v>
      </c>
      <c r="H484" t="s">
        <v>9</v>
      </c>
      <c r="I484">
        <f t="shared" si="7"/>
        <v>6</v>
      </c>
      <c r="J484" t="str">
        <f>VLOOKUP(I484,season!$B$1:$C$13,2,FALSE)</f>
        <v>summer</v>
      </c>
    </row>
    <row r="485" spans="1:10" x14ac:dyDescent="0.25">
      <c r="A485">
        <v>88</v>
      </c>
      <c r="B485">
        <v>75</v>
      </c>
      <c r="C485">
        <v>81.2</v>
      </c>
      <c r="D485">
        <v>0</v>
      </c>
      <c r="E485">
        <v>68.7</v>
      </c>
      <c r="F485">
        <v>66.533333330000005</v>
      </c>
      <c r="G485" t="s">
        <v>492</v>
      </c>
      <c r="H485" t="s">
        <v>9</v>
      </c>
      <c r="I485">
        <f t="shared" si="7"/>
        <v>6</v>
      </c>
      <c r="J485" t="str">
        <f>VLOOKUP(I485,season!$B$1:$C$13,2,FALSE)</f>
        <v>summer</v>
      </c>
    </row>
    <row r="486" spans="1:10" x14ac:dyDescent="0.25">
      <c r="A486">
        <v>95</v>
      </c>
      <c r="B486">
        <v>77</v>
      </c>
      <c r="C486">
        <v>85.58</v>
      </c>
      <c r="D486">
        <v>0</v>
      </c>
      <c r="E486">
        <v>68.58</v>
      </c>
      <c r="F486">
        <v>57.583333330000002</v>
      </c>
      <c r="G486" t="s">
        <v>493</v>
      </c>
      <c r="H486" t="s">
        <v>9</v>
      </c>
      <c r="I486">
        <f t="shared" si="7"/>
        <v>6</v>
      </c>
      <c r="J486" t="str">
        <f>VLOOKUP(I486,season!$B$1:$C$13,2,FALSE)</f>
        <v>summer</v>
      </c>
    </row>
    <row r="487" spans="1:10" x14ac:dyDescent="0.25">
      <c r="A487">
        <v>98</v>
      </c>
      <c r="B487">
        <v>81</v>
      </c>
      <c r="C487">
        <v>89.72</v>
      </c>
      <c r="D487">
        <v>0</v>
      </c>
      <c r="E487">
        <v>68.28</v>
      </c>
      <c r="F487">
        <v>49.84</v>
      </c>
      <c r="G487" t="s">
        <v>494</v>
      </c>
      <c r="H487" t="s">
        <v>9</v>
      </c>
      <c r="I487">
        <f t="shared" si="7"/>
        <v>6</v>
      </c>
      <c r="J487" t="str">
        <f>VLOOKUP(I487,season!$B$1:$C$13,2,FALSE)</f>
        <v>summer</v>
      </c>
    </row>
    <row r="488" spans="1:10" x14ac:dyDescent="0.25">
      <c r="A488">
        <v>100</v>
      </c>
      <c r="B488">
        <v>75</v>
      </c>
      <c r="C488">
        <v>88.16</v>
      </c>
      <c r="D488">
        <v>0</v>
      </c>
      <c r="E488">
        <v>67.58</v>
      </c>
      <c r="F488">
        <v>53.064516130000001</v>
      </c>
      <c r="G488" t="s">
        <v>495</v>
      </c>
      <c r="H488" t="s">
        <v>9</v>
      </c>
      <c r="I488">
        <f t="shared" si="7"/>
        <v>6</v>
      </c>
      <c r="J488" t="str">
        <f>VLOOKUP(I488,season!$B$1:$C$13,2,FALSE)</f>
        <v>summer</v>
      </c>
    </row>
    <row r="489" spans="1:10" x14ac:dyDescent="0.25">
      <c r="A489">
        <v>86</v>
      </c>
      <c r="B489">
        <v>73</v>
      </c>
      <c r="C489">
        <v>77.069999999999993</v>
      </c>
      <c r="D489">
        <v>0.61</v>
      </c>
      <c r="E489">
        <v>68.13</v>
      </c>
      <c r="F489">
        <v>74.966666669999995</v>
      </c>
      <c r="G489" t="s">
        <v>496</v>
      </c>
      <c r="H489" t="s">
        <v>9</v>
      </c>
      <c r="I489">
        <f t="shared" si="7"/>
        <v>7</v>
      </c>
      <c r="J489" t="str">
        <f>VLOOKUP(I489,season!$B$1:$C$13,2,FALSE)</f>
        <v>summer</v>
      </c>
    </row>
    <row r="490" spans="1:10" x14ac:dyDescent="0.25">
      <c r="A490">
        <v>78</v>
      </c>
      <c r="B490">
        <v>63</v>
      </c>
      <c r="C490">
        <v>73.260000000000005</v>
      </c>
      <c r="D490">
        <v>0.81</v>
      </c>
      <c r="E490">
        <v>65.81</v>
      </c>
      <c r="G490" t="s">
        <v>497</v>
      </c>
      <c r="H490" t="s">
        <v>9</v>
      </c>
      <c r="I490">
        <f t="shared" si="7"/>
        <v>7</v>
      </c>
      <c r="J490" t="str">
        <f>VLOOKUP(I490,season!$B$1:$C$13,2,FALSE)</f>
        <v>summer</v>
      </c>
    </row>
    <row r="491" spans="1:10" x14ac:dyDescent="0.25">
      <c r="A491">
        <v>66</v>
      </c>
      <c r="B491">
        <v>61</v>
      </c>
      <c r="C491">
        <v>63.16</v>
      </c>
      <c r="D491">
        <v>0.93</v>
      </c>
      <c r="E491">
        <v>57.07</v>
      </c>
      <c r="F491">
        <v>80.79069767</v>
      </c>
      <c r="G491" t="s">
        <v>498</v>
      </c>
      <c r="H491" t="s">
        <v>9</v>
      </c>
      <c r="I491">
        <f t="shared" si="7"/>
        <v>7</v>
      </c>
      <c r="J491" t="str">
        <f>VLOOKUP(I491,season!$B$1:$C$13,2,FALSE)</f>
        <v>summer</v>
      </c>
    </row>
    <row r="492" spans="1:10" x14ac:dyDescent="0.25">
      <c r="A492">
        <v>78</v>
      </c>
      <c r="B492">
        <v>62</v>
      </c>
      <c r="C492">
        <v>69.959999999999994</v>
      </c>
      <c r="D492">
        <v>0.03</v>
      </c>
      <c r="E492">
        <v>57.58</v>
      </c>
      <c r="F492">
        <v>65.53846154</v>
      </c>
      <c r="G492" t="s">
        <v>499</v>
      </c>
      <c r="H492" t="s">
        <v>9</v>
      </c>
      <c r="I492">
        <f t="shared" si="7"/>
        <v>7</v>
      </c>
      <c r="J492" t="str">
        <f>VLOOKUP(I492,season!$B$1:$C$13,2,FALSE)</f>
        <v>summer</v>
      </c>
    </row>
    <row r="493" spans="1:10" x14ac:dyDescent="0.25">
      <c r="A493">
        <v>83</v>
      </c>
      <c r="B493">
        <v>67</v>
      </c>
      <c r="C493">
        <v>74.540000000000006</v>
      </c>
      <c r="D493">
        <v>0</v>
      </c>
      <c r="E493">
        <v>63.54</v>
      </c>
      <c r="F493">
        <v>69.88461538</v>
      </c>
      <c r="G493" t="s">
        <v>500</v>
      </c>
      <c r="H493" t="s">
        <v>9</v>
      </c>
      <c r="I493">
        <f t="shared" si="7"/>
        <v>7</v>
      </c>
      <c r="J493" t="str">
        <f>VLOOKUP(I493,season!$B$1:$C$13,2,FALSE)</f>
        <v>summer</v>
      </c>
    </row>
    <row r="494" spans="1:10" x14ac:dyDescent="0.25">
      <c r="A494">
        <v>96</v>
      </c>
      <c r="B494">
        <v>74</v>
      </c>
      <c r="C494">
        <v>81.93</v>
      </c>
      <c r="D494">
        <v>0</v>
      </c>
      <c r="E494">
        <v>65.709999999999994</v>
      </c>
      <c r="F494">
        <v>60</v>
      </c>
      <c r="G494" t="s">
        <v>501</v>
      </c>
      <c r="H494" t="s">
        <v>9</v>
      </c>
      <c r="I494">
        <f t="shared" si="7"/>
        <v>7</v>
      </c>
      <c r="J494" t="str">
        <f>VLOOKUP(I494,season!$B$1:$C$13,2,FALSE)</f>
        <v>summer</v>
      </c>
    </row>
    <row r="495" spans="1:10" x14ac:dyDescent="0.25">
      <c r="A495">
        <v>95</v>
      </c>
      <c r="B495">
        <v>74</v>
      </c>
      <c r="C495">
        <v>84.84</v>
      </c>
      <c r="D495">
        <v>0.21</v>
      </c>
      <c r="E495">
        <v>68.48</v>
      </c>
      <c r="F495">
        <v>59.6</v>
      </c>
      <c r="G495" t="s">
        <v>502</v>
      </c>
      <c r="H495" t="s">
        <v>9</v>
      </c>
      <c r="I495">
        <f t="shared" si="7"/>
        <v>7</v>
      </c>
      <c r="J495" t="str">
        <f>VLOOKUP(I495,season!$B$1:$C$13,2,FALSE)</f>
        <v>summer</v>
      </c>
    </row>
    <row r="496" spans="1:10" x14ac:dyDescent="0.25">
      <c r="A496">
        <v>85</v>
      </c>
      <c r="B496">
        <v>72</v>
      </c>
      <c r="C496">
        <v>76.22</v>
      </c>
      <c r="D496">
        <v>0</v>
      </c>
      <c r="E496">
        <v>68.08</v>
      </c>
      <c r="F496">
        <v>76.444444439999998</v>
      </c>
      <c r="G496" t="s">
        <v>503</v>
      </c>
      <c r="H496" t="s">
        <v>9</v>
      </c>
      <c r="I496">
        <f t="shared" si="7"/>
        <v>7</v>
      </c>
      <c r="J496" t="str">
        <f>VLOOKUP(I496,season!$B$1:$C$13,2,FALSE)</f>
        <v>summer</v>
      </c>
    </row>
    <row r="497" spans="1:10" x14ac:dyDescent="0.25">
      <c r="A497">
        <v>89</v>
      </c>
      <c r="B497">
        <v>72</v>
      </c>
      <c r="C497">
        <v>76.150000000000006</v>
      </c>
      <c r="D497">
        <v>2.15</v>
      </c>
      <c r="E497">
        <v>68.33</v>
      </c>
      <c r="F497">
        <v>77.900000000000006</v>
      </c>
      <c r="G497" t="s">
        <v>504</v>
      </c>
      <c r="H497" t="s">
        <v>9</v>
      </c>
      <c r="I497">
        <f t="shared" si="7"/>
        <v>7</v>
      </c>
      <c r="J497" t="str">
        <f>VLOOKUP(I497,season!$B$1:$C$13,2,FALSE)</f>
        <v>summer</v>
      </c>
    </row>
    <row r="498" spans="1:10" x14ac:dyDescent="0.25">
      <c r="A498">
        <v>80</v>
      </c>
      <c r="B498">
        <v>72</v>
      </c>
      <c r="C498">
        <v>75.56</v>
      </c>
      <c r="D498">
        <v>0.61</v>
      </c>
      <c r="E498">
        <v>65.849999999999994</v>
      </c>
      <c r="F498">
        <v>72.333333330000002</v>
      </c>
      <c r="G498" t="s">
        <v>505</v>
      </c>
      <c r="H498" t="s">
        <v>9</v>
      </c>
      <c r="I498">
        <f t="shared" si="7"/>
        <v>7</v>
      </c>
      <c r="J498" t="str">
        <f>VLOOKUP(I498,season!$B$1:$C$13,2,FALSE)</f>
        <v>summer</v>
      </c>
    </row>
    <row r="499" spans="1:10" x14ac:dyDescent="0.25">
      <c r="A499">
        <v>81</v>
      </c>
      <c r="B499">
        <v>73</v>
      </c>
      <c r="C499">
        <v>75.739999999999995</v>
      </c>
      <c r="D499">
        <v>0.06</v>
      </c>
      <c r="E499">
        <v>66.97</v>
      </c>
      <c r="F499">
        <v>74.580645160000003</v>
      </c>
      <c r="G499" t="s">
        <v>506</v>
      </c>
      <c r="H499" t="s">
        <v>9</v>
      </c>
      <c r="I499">
        <f t="shared" si="7"/>
        <v>7</v>
      </c>
      <c r="J499" t="str">
        <f>VLOOKUP(I499,season!$B$1:$C$13,2,FALSE)</f>
        <v>summer</v>
      </c>
    </row>
    <row r="500" spans="1:10" x14ac:dyDescent="0.25">
      <c r="A500">
        <v>81</v>
      </c>
      <c r="B500">
        <v>73</v>
      </c>
      <c r="C500">
        <v>76.22</v>
      </c>
      <c r="D500">
        <v>0.57999999999999996</v>
      </c>
      <c r="E500">
        <v>70.53</v>
      </c>
      <c r="F500">
        <v>82.7</v>
      </c>
      <c r="G500" t="s">
        <v>507</v>
      </c>
      <c r="H500" t="s">
        <v>9</v>
      </c>
      <c r="I500">
        <f t="shared" si="7"/>
        <v>7</v>
      </c>
      <c r="J500" t="str">
        <f>VLOOKUP(I500,season!$B$1:$C$13,2,FALSE)</f>
        <v>summer</v>
      </c>
    </row>
    <row r="501" spans="1:10" x14ac:dyDescent="0.25">
      <c r="A501">
        <v>73</v>
      </c>
      <c r="B501">
        <v>69</v>
      </c>
      <c r="C501">
        <v>71.260000000000005</v>
      </c>
      <c r="D501">
        <v>0.03</v>
      </c>
      <c r="E501">
        <v>66.5</v>
      </c>
      <c r="F501">
        <v>84.880952379999997</v>
      </c>
      <c r="G501" t="s">
        <v>508</v>
      </c>
      <c r="H501" t="s">
        <v>9</v>
      </c>
      <c r="I501">
        <f t="shared" si="7"/>
        <v>7</v>
      </c>
      <c r="J501" t="str">
        <f>VLOOKUP(I501,season!$B$1:$C$13,2,FALSE)</f>
        <v>summer</v>
      </c>
    </row>
    <row r="502" spans="1:10" x14ac:dyDescent="0.25">
      <c r="A502">
        <v>90</v>
      </c>
      <c r="B502">
        <v>70</v>
      </c>
      <c r="C502">
        <v>75.540000000000006</v>
      </c>
      <c r="D502">
        <v>0</v>
      </c>
      <c r="E502">
        <v>67.95</v>
      </c>
      <c r="F502">
        <v>79.270270269999997</v>
      </c>
      <c r="G502" t="s">
        <v>509</v>
      </c>
      <c r="H502" t="s">
        <v>9</v>
      </c>
      <c r="I502">
        <f t="shared" si="7"/>
        <v>7</v>
      </c>
      <c r="J502" t="str">
        <f>VLOOKUP(I502,season!$B$1:$C$13,2,FALSE)</f>
        <v>summer</v>
      </c>
    </row>
    <row r="503" spans="1:10" x14ac:dyDescent="0.25">
      <c r="A503">
        <v>91</v>
      </c>
      <c r="B503">
        <v>76</v>
      </c>
      <c r="C503">
        <v>82.46</v>
      </c>
      <c r="D503">
        <v>0</v>
      </c>
      <c r="E503">
        <v>67.83</v>
      </c>
      <c r="F503">
        <v>61.75</v>
      </c>
      <c r="G503" t="s">
        <v>510</v>
      </c>
      <c r="H503" t="s">
        <v>9</v>
      </c>
      <c r="I503">
        <f t="shared" si="7"/>
        <v>7</v>
      </c>
      <c r="J503" t="str">
        <f>VLOOKUP(I503,season!$B$1:$C$13,2,FALSE)</f>
        <v>summer</v>
      </c>
    </row>
    <row r="504" spans="1:10" x14ac:dyDescent="0.25">
      <c r="A504">
        <v>95</v>
      </c>
      <c r="B504">
        <v>82</v>
      </c>
      <c r="C504">
        <v>87.33</v>
      </c>
      <c r="D504">
        <v>0</v>
      </c>
      <c r="E504">
        <v>67.88</v>
      </c>
      <c r="F504">
        <v>53.5</v>
      </c>
      <c r="G504" t="s">
        <v>511</v>
      </c>
      <c r="H504" t="s">
        <v>9</v>
      </c>
      <c r="I504">
        <f t="shared" si="7"/>
        <v>7</v>
      </c>
      <c r="J504" t="str">
        <f>VLOOKUP(I504,season!$B$1:$C$13,2,FALSE)</f>
        <v>summer</v>
      </c>
    </row>
    <row r="505" spans="1:10" x14ac:dyDescent="0.25">
      <c r="A505">
        <v>91</v>
      </c>
      <c r="B505">
        <v>77</v>
      </c>
      <c r="C505">
        <v>83.12</v>
      </c>
      <c r="D505">
        <v>0</v>
      </c>
      <c r="E505">
        <v>70.19</v>
      </c>
      <c r="F505">
        <v>65.61538462</v>
      </c>
      <c r="G505" t="s">
        <v>512</v>
      </c>
      <c r="H505" t="s">
        <v>9</v>
      </c>
      <c r="I505">
        <f t="shared" si="7"/>
        <v>7</v>
      </c>
      <c r="J505" t="str">
        <f>VLOOKUP(I505,season!$B$1:$C$13,2,FALSE)</f>
        <v>summer</v>
      </c>
    </row>
    <row r="506" spans="1:10" x14ac:dyDescent="0.25">
      <c r="A506">
        <v>86</v>
      </c>
      <c r="B506">
        <v>74</v>
      </c>
      <c r="C506">
        <v>78.540000000000006</v>
      </c>
      <c r="D506">
        <v>0.57999999999999996</v>
      </c>
      <c r="E506">
        <v>67.459999999999994</v>
      </c>
      <c r="F506">
        <v>70.214285709999999</v>
      </c>
      <c r="G506" t="s">
        <v>513</v>
      </c>
      <c r="H506" t="s">
        <v>9</v>
      </c>
      <c r="I506">
        <f t="shared" si="7"/>
        <v>7</v>
      </c>
      <c r="J506" t="str">
        <f>VLOOKUP(I506,season!$B$1:$C$13,2,FALSE)</f>
        <v>summer</v>
      </c>
    </row>
    <row r="507" spans="1:10" x14ac:dyDescent="0.25">
      <c r="A507">
        <v>82</v>
      </c>
      <c r="B507">
        <v>71</v>
      </c>
      <c r="C507">
        <v>76.2</v>
      </c>
      <c r="D507">
        <v>0.03</v>
      </c>
      <c r="E507">
        <v>63.48</v>
      </c>
      <c r="F507">
        <v>65.400000000000006</v>
      </c>
      <c r="G507" t="s">
        <v>514</v>
      </c>
      <c r="H507" t="s">
        <v>9</v>
      </c>
      <c r="I507">
        <f t="shared" si="7"/>
        <v>7</v>
      </c>
      <c r="J507" t="str">
        <f>VLOOKUP(I507,season!$B$1:$C$13,2,FALSE)</f>
        <v>summer</v>
      </c>
    </row>
    <row r="508" spans="1:10" x14ac:dyDescent="0.25">
      <c r="A508">
        <v>88</v>
      </c>
      <c r="B508">
        <v>75</v>
      </c>
      <c r="C508">
        <v>82.67</v>
      </c>
      <c r="D508">
        <v>0.01</v>
      </c>
      <c r="E508">
        <v>64.89</v>
      </c>
      <c r="F508">
        <v>55.592592590000002</v>
      </c>
      <c r="G508" t="s">
        <v>515</v>
      </c>
      <c r="H508" t="s">
        <v>9</v>
      </c>
      <c r="I508">
        <f t="shared" si="7"/>
        <v>7</v>
      </c>
      <c r="J508" t="str">
        <f>VLOOKUP(I508,season!$B$1:$C$13,2,FALSE)</f>
        <v>summer</v>
      </c>
    </row>
    <row r="509" spans="1:10" x14ac:dyDescent="0.25">
      <c r="A509">
        <v>83</v>
      </c>
      <c r="B509">
        <v>72</v>
      </c>
      <c r="C509">
        <v>77.72</v>
      </c>
      <c r="D509">
        <v>0</v>
      </c>
      <c r="E509">
        <v>63.03</v>
      </c>
      <c r="F509">
        <v>60.862068970000003</v>
      </c>
      <c r="G509" t="s">
        <v>516</v>
      </c>
      <c r="H509" t="s">
        <v>9</v>
      </c>
      <c r="I509">
        <f t="shared" si="7"/>
        <v>7</v>
      </c>
      <c r="J509" t="str">
        <f>VLOOKUP(I509,season!$B$1:$C$13,2,FALSE)</f>
        <v>summer</v>
      </c>
    </row>
    <row r="510" spans="1:10" x14ac:dyDescent="0.25">
      <c r="A510">
        <v>82</v>
      </c>
      <c r="B510">
        <v>69</v>
      </c>
      <c r="C510">
        <v>75.75</v>
      </c>
      <c r="D510">
        <v>0.16</v>
      </c>
      <c r="E510">
        <v>55.67</v>
      </c>
      <c r="F510">
        <v>50.958333330000002</v>
      </c>
      <c r="G510" t="s">
        <v>517</v>
      </c>
      <c r="H510" t="s">
        <v>9</v>
      </c>
      <c r="I510">
        <f t="shared" si="7"/>
        <v>7</v>
      </c>
      <c r="J510" t="str">
        <f>VLOOKUP(I510,season!$B$1:$C$13,2,FALSE)</f>
        <v>summer</v>
      </c>
    </row>
    <row r="511" spans="1:10" x14ac:dyDescent="0.25">
      <c r="A511">
        <v>83</v>
      </c>
      <c r="B511">
        <v>70</v>
      </c>
      <c r="C511">
        <v>76.209999999999994</v>
      </c>
      <c r="D511">
        <v>0</v>
      </c>
      <c r="E511">
        <v>53.21</v>
      </c>
      <c r="F511">
        <v>45.375</v>
      </c>
      <c r="G511" t="s">
        <v>518</v>
      </c>
      <c r="H511" t="s">
        <v>9</v>
      </c>
      <c r="I511">
        <f t="shared" si="7"/>
        <v>7</v>
      </c>
      <c r="J511" t="str">
        <f>VLOOKUP(I511,season!$B$1:$C$13,2,FALSE)</f>
        <v>summer</v>
      </c>
    </row>
    <row r="512" spans="1:10" x14ac:dyDescent="0.25">
      <c r="A512">
        <v>83</v>
      </c>
      <c r="B512">
        <v>70</v>
      </c>
      <c r="C512">
        <v>76.42</v>
      </c>
      <c r="D512">
        <v>0</v>
      </c>
      <c r="E512">
        <v>58.42</v>
      </c>
      <c r="F512">
        <v>54.583333330000002</v>
      </c>
      <c r="G512" t="s">
        <v>519</v>
      </c>
      <c r="H512" t="s">
        <v>9</v>
      </c>
      <c r="I512">
        <f t="shared" si="7"/>
        <v>7</v>
      </c>
      <c r="J512" t="str">
        <f>VLOOKUP(I512,season!$B$1:$C$13,2,FALSE)</f>
        <v>summer</v>
      </c>
    </row>
    <row r="513" spans="1:10" x14ac:dyDescent="0.25">
      <c r="A513">
        <v>83</v>
      </c>
      <c r="B513">
        <v>69</v>
      </c>
      <c r="C513">
        <v>77.81</v>
      </c>
      <c r="D513">
        <v>0.42</v>
      </c>
      <c r="E513">
        <v>65.650000000000006</v>
      </c>
      <c r="F513">
        <v>66.846153849999993</v>
      </c>
      <c r="G513" t="s">
        <v>520</v>
      </c>
      <c r="H513" t="s">
        <v>9</v>
      </c>
      <c r="I513">
        <f t="shared" si="7"/>
        <v>7</v>
      </c>
      <c r="J513" t="str">
        <f>VLOOKUP(I513,season!$B$1:$C$13,2,FALSE)</f>
        <v>summer</v>
      </c>
    </row>
    <row r="514" spans="1:10" x14ac:dyDescent="0.25">
      <c r="A514">
        <v>90</v>
      </c>
      <c r="B514">
        <v>73</v>
      </c>
      <c r="C514">
        <v>80.37</v>
      </c>
      <c r="D514">
        <v>1.4</v>
      </c>
      <c r="E514">
        <v>64.069999999999993</v>
      </c>
      <c r="F514">
        <v>60.833333330000002</v>
      </c>
      <c r="G514" t="s">
        <v>521</v>
      </c>
      <c r="H514" t="s">
        <v>9</v>
      </c>
      <c r="I514">
        <f t="shared" si="7"/>
        <v>7</v>
      </c>
      <c r="J514" t="str">
        <f>VLOOKUP(I514,season!$B$1:$C$13,2,FALSE)</f>
        <v>summer</v>
      </c>
    </row>
    <row r="515" spans="1:10" x14ac:dyDescent="0.25">
      <c r="A515">
        <v>90</v>
      </c>
      <c r="B515">
        <v>74</v>
      </c>
      <c r="C515">
        <v>82.69</v>
      </c>
      <c r="D515">
        <v>0</v>
      </c>
      <c r="E515">
        <v>59.31</v>
      </c>
      <c r="F515">
        <v>46.07692308</v>
      </c>
      <c r="G515" t="s">
        <v>522</v>
      </c>
      <c r="H515" t="s">
        <v>9</v>
      </c>
      <c r="I515">
        <f t="shared" ref="I515:I578" si="8">MONTH(G515)</f>
        <v>7</v>
      </c>
      <c r="J515" t="str">
        <f>VLOOKUP(I515,season!$B$1:$C$13,2,FALSE)</f>
        <v>summer</v>
      </c>
    </row>
    <row r="516" spans="1:10" x14ac:dyDescent="0.25">
      <c r="A516">
        <v>82</v>
      </c>
      <c r="B516">
        <v>71</v>
      </c>
      <c r="C516">
        <v>75.84</v>
      </c>
      <c r="D516">
        <v>0.2</v>
      </c>
      <c r="E516">
        <v>62.08</v>
      </c>
      <c r="F516">
        <v>63.28</v>
      </c>
      <c r="G516" t="s">
        <v>523</v>
      </c>
      <c r="H516" t="s">
        <v>9</v>
      </c>
      <c r="I516">
        <f t="shared" si="8"/>
        <v>7</v>
      </c>
      <c r="J516" t="str">
        <f>VLOOKUP(I516,season!$B$1:$C$13,2,FALSE)</f>
        <v>summer</v>
      </c>
    </row>
    <row r="517" spans="1:10" x14ac:dyDescent="0.25">
      <c r="A517">
        <v>79</v>
      </c>
      <c r="B517">
        <v>73</v>
      </c>
      <c r="C517">
        <v>75.48</v>
      </c>
      <c r="D517">
        <v>0</v>
      </c>
      <c r="E517">
        <v>66.83</v>
      </c>
      <c r="F517">
        <v>74.862068969999996</v>
      </c>
      <c r="G517" t="s">
        <v>524</v>
      </c>
      <c r="H517" t="s">
        <v>9</v>
      </c>
      <c r="I517">
        <f t="shared" si="8"/>
        <v>7</v>
      </c>
      <c r="J517" t="str">
        <f>VLOOKUP(I517,season!$B$1:$C$13,2,FALSE)</f>
        <v>summer</v>
      </c>
    </row>
    <row r="518" spans="1:10" x14ac:dyDescent="0.25">
      <c r="A518">
        <v>84</v>
      </c>
      <c r="B518">
        <v>70</v>
      </c>
      <c r="C518">
        <v>76.75</v>
      </c>
      <c r="D518">
        <v>0.26</v>
      </c>
      <c r="E518">
        <v>57.04</v>
      </c>
      <c r="F518">
        <v>52.875</v>
      </c>
      <c r="G518" t="s">
        <v>525</v>
      </c>
      <c r="H518" t="s">
        <v>9</v>
      </c>
      <c r="I518">
        <f t="shared" si="8"/>
        <v>7</v>
      </c>
      <c r="J518" t="str">
        <f>VLOOKUP(I518,season!$B$1:$C$13,2,FALSE)</f>
        <v>summer</v>
      </c>
    </row>
    <row r="519" spans="1:10" x14ac:dyDescent="0.25">
      <c r="A519">
        <v>79</v>
      </c>
      <c r="B519">
        <v>64</v>
      </c>
      <c r="C519">
        <v>71.540000000000006</v>
      </c>
      <c r="D519">
        <v>0</v>
      </c>
      <c r="E519">
        <v>48.79</v>
      </c>
      <c r="F519">
        <v>45.541666669999998</v>
      </c>
      <c r="G519" t="s">
        <v>526</v>
      </c>
      <c r="H519" t="s">
        <v>9</v>
      </c>
      <c r="I519">
        <f t="shared" si="8"/>
        <v>7</v>
      </c>
      <c r="J519" t="str">
        <f>VLOOKUP(I519,season!$B$1:$C$13,2,FALSE)</f>
        <v>summer</v>
      </c>
    </row>
    <row r="520" spans="1:10" x14ac:dyDescent="0.25">
      <c r="A520">
        <v>77</v>
      </c>
      <c r="B520">
        <v>68</v>
      </c>
      <c r="C520">
        <v>72.88</v>
      </c>
      <c r="D520">
        <v>0</v>
      </c>
      <c r="E520">
        <v>58.48</v>
      </c>
      <c r="F520">
        <v>61</v>
      </c>
      <c r="G520" t="s">
        <v>527</v>
      </c>
      <c r="H520" t="s">
        <v>9</v>
      </c>
      <c r="I520">
        <f t="shared" si="8"/>
        <v>8</v>
      </c>
      <c r="J520" t="str">
        <f>VLOOKUP(I520,season!$B$1:$C$13,2,FALSE)</f>
        <v>summer</v>
      </c>
    </row>
    <row r="521" spans="1:10" x14ac:dyDescent="0.25">
      <c r="A521">
        <v>81</v>
      </c>
      <c r="B521">
        <v>64</v>
      </c>
      <c r="C521">
        <v>73.16</v>
      </c>
      <c r="D521">
        <v>0.09</v>
      </c>
      <c r="E521">
        <v>55.72</v>
      </c>
      <c r="F521">
        <v>56.68</v>
      </c>
      <c r="G521" t="s">
        <v>528</v>
      </c>
      <c r="H521" t="s">
        <v>9</v>
      </c>
      <c r="I521">
        <f t="shared" si="8"/>
        <v>8</v>
      </c>
      <c r="J521" t="str">
        <f>VLOOKUP(I521,season!$B$1:$C$13,2,FALSE)</f>
        <v>summer</v>
      </c>
    </row>
    <row r="522" spans="1:10" x14ac:dyDescent="0.25">
      <c r="A522">
        <v>79</v>
      </c>
      <c r="B522">
        <v>68</v>
      </c>
      <c r="C522">
        <v>73.42</v>
      </c>
      <c r="D522">
        <v>0</v>
      </c>
      <c r="E522">
        <v>52.5</v>
      </c>
      <c r="F522">
        <v>48.625</v>
      </c>
      <c r="G522" t="s">
        <v>529</v>
      </c>
      <c r="H522" t="s">
        <v>9</v>
      </c>
      <c r="I522">
        <f t="shared" si="8"/>
        <v>8</v>
      </c>
      <c r="J522" t="str">
        <f>VLOOKUP(I522,season!$B$1:$C$13,2,FALSE)</f>
        <v>summer</v>
      </c>
    </row>
    <row r="523" spans="1:10" x14ac:dyDescent="0.25">
      <c r="A523">
        <v>75</v>
      </c>
      <c r="B523">
        <v>70</v>
      </c>
      <c r="C523">
        <v>72.709999999999994</v>
      </c>
      <c r="D523">
        <v>0</v>
      </c>
      <c r="E523">
        <v>59.29</v>
      </c>
      <c r="F523">
        <v>62.916666669999998</v>
      </c>
      <c r="G523" t="s">
        <v>530</v>
      </c>
      <c r="H523" t="s">
        <v>9</v>
      </c>
      <c r="I523">
        <f t="shared" si="8"/>
        <v>8</v>
      </c>
      <c r="J523" t="str">
        <f>VLOOKUP(I523,season!$B$1:$C$13,2,FALSE)</f>
        <v>summer</v>
      </c>
    </row>
    <row r="524" spans="1:10" x14ac:dyDescent="0.25">
      <c r="A524">
        <v>81</v>
      </c>
      <c r="B524">
        <v>69</v>
      </c>
      <c r="C524">
        <v>73.5</v>
      </c>
      <c r="D524">
        <v>0</v>
      </c>
      <c r="E524">
        <v>62.23</v>
      </c>
      <c r="F524">
        <v>68.192307690000007</v>
      </c>
      <c r="G524" t="s">
        <v>531</v>
      </c>
      <c r="H524" t="s">
        <v>9</v>
      </c>
      <c r="I524">
        <f t="shared" si="8"/>
        <v>8</v>
      </c>
      <c r="J524" t="str">
        <f>VLOOKUP(I524,season!$B$1:$C$13,2,FALSE)</f>
        <v>summer</v>
      </c>
    </row>
    <row r="525" spans="1:10" x14ac:dyDescent="0.25">
      <c r="A525">
        <v>89</v>
      </c>
      <c r="B525">
        <v>72</v>
      </c>
      <c r="C525">
        <v>80.040000000000006</v>
      </c>
      <c r="D525">
        <v>0</v>
      </c>
      <c r="E525">
        <v>61.83</v>
      </c>
      <c r="F525">
        <v>55.375</v>
      </c>
      <c r="G525" t="s">
        <v>532</v>
      </c>
      <c r="H525" t="s">
        <v>9</v>
      </c>
      <c r="I525">
        <f t="shared" si="8"/>
        <v>8</v>
      </c>
      <c r="J525" t="str">
        <f>VLOOKUP(I525,season!$B$1:$C$13,2,FALSE)</f>
        <v>summer</v>
      </c>
    </row>
    <row r="526" spans="1:10" x14ac:dyDescent="0.25">
      <c r="A526">
        <v>87</v>
      </c>
      <c r="B526">
        <v>75</v>
      </c>
      <c r="C526">
        <v>80.709999999999994</v>
      </c>
      <c r="D526">
        <v>0</v>
      </c>
      <c r="E526">
        <v>61.17</v>
      </c>
      <c r="F526">
        <v>52.25</v>
      </c>
      <c r="G526" t="s">
        <v>533</v>
      </c>
      <c r="H526" t="s">
        <v>9</v>
      </c>
      <c r="I526">
        <f t="shared" si="8"/>
        <v>8</v>
      </c>
      <c r="J526" t="str">
        <f>VLOOKUP(I526,season!$B$1:$C$13,2,FALSE)</f>
        <v>summer</v>
      </c>
    </row>
    <row r="527" spans="1:10" x14ac:dyDescent="0.25">
      <c r="A527">
        <v>79</v>
      </c>
      <c r="B527">
        <v>67</v>
      </c>
      <c r="C527">
        <v>71</v>
      </c>
      <c r="D527">
        <v>0.11</v>
      </c>
      <c r="E527">
        <v>62.44</v>
      </c>
      <c r="F527">
        <v>75.102564099999995</v>
      </c>
      <c r="G527" t="s">
        <v>534</v>
      </c>
      <c r="H527" t="s">
        <v>9</v>
      </c>
      <c r="I527">
        <f t="shared" si="8"/>
        <v>8</v>
      </c>
      <c r="J527" t="str">
        <f>VLOOKUP(I527,season!$B$1:$C$13,2,FALSE)</f>
        <v>summer</v>
      </c>
    </row>
    <row r="528" spans="1:10" x14ac:dyDescent="0.25">
      <c r="A528">
        <v>78</v>
      </c>
      <c r="B528">
        <v>71</v>
      </c>
      <c r="C528">
        <v>74.34</v>
      </c>
      <c r="D528">
        <v>0.23</v>
      </c>
      <c r="E528">
        <v>67.34</v>
      </c>
      <c r="F528">
        <v>78.8125</v>
      </c>
      <c r="G528" t="s">
        <v>535</v>
      </c>
      <c r="H528" t="s">
        <v>9</v>
      </c>
      <c r="I528">
        <f t="shared" si="8"/>
        <v>8</v>
      </c>
      <c r="J528" t="str">
        <f>VLOOKUP(I528,season!$B$1:$C$13,2,FALSE)</f>
        <v>summer</v>
      </c>
    </row>
    <row r="529" spans="1:10" x14ac:dyDescent="0.25">
      <c r="A529">
        <v>84</v>
      </c>
      <c r="B529">
        <v>73</v>
      </c>
      <c r="C529">
        <v>77.53</v>
      </c>
      <c r="D529">
        <v>0</v>
      </c>
      <c r="E529">
        <v>68.92</v>
      </c>
      <c r="F529">
        <v>75.027777779999994</v>
      </c>
      <c r="G529" t="s">
        <v>536</v>
      </c>
      <c r="H529" t="s">
        <v>9</v>
      </c>
      <c r="I529">
        <f t="shared" si="8"/>
        <v>8</v>
      </c>
      <c r="J529" t="str">
        <f>VLOOKUP(I529,season!$B$1:$C$13,2,FALSE)</f>
        <v>summer</v>
      </c>
    </row>
    <row r="530" spans="1:10" x14ac:dyDescent="0.25">
      <c r="A530">
        <v>90</v>
      </c>
      <c r="B530">
        <v>76</v>
      </c>
      <c r="C530">
        <v>82.04</v>
      </c>
      <c r="D530">
        <v>0.4</v>
      </c>
      <c r="E530">
        <v>70.44</v>
      </c>
      <c r="F530">
        <v>68.592592589999995</v>
      </c>
      <c r="G530" t="s">
        <v>537</v>
      </c>
      <c r="H530" t="s">
        <v>9</v>
      </c>
      <c r="I530">
        <f t="shared" si="8"/>
        <v>8</v>
      </c>
      <c r="J530" t="str">
        <f>VLOOKUP(I530,season!$B$1:$C$13,2,FALSE)</f>
        <v>summer</v>
      </c>
    </row>
    <row r="531" spans="1:10" x14ac:dyDescent="0.25">
      <c r="A531">
        <v>97</v>
      </c>
      <c r="B531">
        <v>77</v>
      </c>
      <c r="C531">
        <v>86.7</v>
      </c>
      <c r="D531">
        <v>7.0000000000000007E-2</v>
      </c>
      <c r="E531">
        <v>67.56</v>
      </c>
      <c r="F531">
        <v>54.518518520000001</v>
      </c>
      <c r="G531" t="s">
        <v>538</v>
      </c>
      <c r="H531" t="s">
        <v>9</v>
      </c>
      <c r="I531">
        <f t="shared" si="8"/>
        <v>8</v>
      </c>
      <c r="J531" t="str">
        <f>VLOOKUP(I531,season!$B$1:$C$13,2,FALSE)</f>
        <v>summer</v>
      </c>
    </row>
    <row r="532" spans="1:10" x14ac:dyDescent="0.25">
      <c r="A532">
        <v>97</v>
      </c>
      <c r="B532">
        <v>81</v>
      </c>
      <c r="C532">
        <v>88.54</v>
      </c>
      <c r="D532">
        <v>0</v>
      </c>
      <c r="E532">
        <v>67</v>
      </c>
      <c r="F532">
        <v>49.666666669999998</v>
      </c>
      <c r="G532" t="s">
        <v>539</v>
      </c>
      <c r="H532" t="s">
        <v>9</v>
      </c>
      <c r="I532">
        <f t="shared" si="8"/>
        <v>8</v>
      </c>
      <c r="J532" t="str">
        <f>VLOOKUP(I532,season!$B$1:$C$13,2,FALSE)</f>
        <v>summer</v>
      </c>
    </row>
    <row r="533" spans="1:10" x14ac:dyDescent="0.25">
      <c r="A533">
        <v>90</v>
      </c>
      <c r="B533">
        <v>78</v>
      </c>
      <c r="C533">
        <v>85.08</v>
      </c>
      <c r="D533">
        <v>0</v>
      </c>
      <c r="E533">
        <v>65.290000000000006</v>
      </c>
      <c r="F533">
        <v>51.416666669999998</v>
      </c>
      <c r="G533" t="s">
        <v>540</v>
      </c>
      <c r="H533" t="s">
        <v>9</v>
      </c>
      <c r="I533">
        <f t="shared" si="8"/>
        <v>8</v>
      </c>
      <c r="J533" t="str">
        <f>VLOOKUP(I533,season!$B$1:$C$13,2,FALSE)</f>
        <v>summer</v>
      </c>
    </row>
    <row r="534" spans="1:10" x14ac:dyDescent="0.25">
      <c r="A534">
        <v>82</v>
      </c>
      <c r="B534">
        <v>71</v>
      </c>
      <c r="C534">
        <v>76.790000000000006</v>
      </c>
      <c r="D534">
        <v>0</v>
      </c>
      <c r="E534">
        <v>53.67</v>
      </c>
      <c r="F534">
        <v>44.75</v>
      </c>
      <c r="G534" t="s">
        <v>541</v>
      </c>
      <c r="H534" t="s">
        <v>9</v>
      </c>
      <c r="I534">
        <f t="shared" si="8"/>
        <v>8</v>
      </c>
      <c r="J534" t="str">
        <f>VLOOKUP(I534,season!$B$1:$C$13,2,FALSE)</f>
        <v>summer</v>
      </c>
    </row>
    <row r="535" spans="1:10" x14ac:dyDescent="0.25">
      <c r="A535">
        <v>81</v>
      </c>
      <c r="B535">
        <v>71</v>
      </c>
      <c r="C535">
        <v>75.58</v>
      </c>
      <c r="D535">
        <v>0</v>
      </c>
      <c r="E535">
        <v>58.71</v>
      </c>
      <c r="F535">
        <v>56.083333330000002</v>
      </c>
      <c r="G535" t="s">
        <v>542</v>
      </c>
      <c r="H535" t="s">
        <v>9</v>
      </c>
      <c r="I535">
        <f t="shared" si="8"/>
        <v>8</v>
      </c>
      <c r="J535" t="str">
        <f>VLOOKUP(I535,season!$B$1:$C$13,2,FALSE)</f>
        <v>summer</v>
      </c>
    </row>
    <row r="536" spans="1:10" x14ac:dyDescent="0.25">
      <c r="A536">
        <v>81</v>
      </c>
      <c r="B536">
        <v>75</v>
      </c>
      <c r="C536">
        <v>77.540000000000006</v>
      </c>
      <c r="D536">
        <v>0</v>
      </c>
      <c r="E536">
        <v>63.38</v>
      </c>
      <c r="F536">
        <v>61.75</v>
      </c>
      <c r="G536" t="s">
        <v>543</v>
      </c>
      <c r="H536" t="s">
        <v>9</v>
      </c>
      <c r="I536">
        <f t="shared" si="8"/>
        <v>8</v>
      </c>
      <c r="J536" t="str">
        <f>VLOOKUP(I536,season!$B$1:$C$13,2,FALSE)</f>
        <v>summer</v>
      </c>
    </row>
    <row r="537" spans="1:10" x14ac:dyDescent="0.25">
      <c r="A537">
        <v>84</v>
      </c>
      <c r="B537">
        <v>76</v>
      </c>
      <c r="C537">
        <v>79.06</v>
      </c>
      <c r="D537">
        <v>0</v>
      </c>
      <c r="E537">
        <v>70.75</v>
      </c>
      <c r="F537">
        <v>75.65625</v>
      </c>
      <c r="G537" t="s">
        <v>544</v>
      </c>
      <c r="H537" t="s">
        <v>9</v>
      </c>
      <c r="I537">
        <f t="shared" si="8"/>
        <v>8</v>
      </c>
      <c r="J537" t="str">
        <f>VLOOKUP(I537,season!$B$1:$C$13,2,FALSE)</f>
        <v>summer</v>
      </c>
    </row>
    <row r="538" spans="1:10" x14ac:dyDescent="0.25">
      <c r="A538">
        <v>89</v>
      </c>
      <c r="B538">
        <v>77</v>
      </c>
      <c r="C538">
        <v>81.59</v>
      </c>
      <c r="D538">
        <v>0.28999999999999998</v>
      </c>
      <c r="E538">
        <v>70.59</v>
      </c>
      <c r="F538">
        <v>70.529411760000002</v>
      </c>
      <c r="G538" t="s">
        <v>545</v>
      </c>
      <c r="H538" t="s">
        <v>9</v>
      </c>
      <c r="I538">
        <f t="shared" si="8"/>
        <v>8</v>
      </c>
      <c r="J538" t="str">
        <f>VLOOKUP(I538,season!$B$1:$C$13,2,FALSE)</f>
        <v>summer</v>
      </c>
    </row>
    <row r="539" spans="1:10" x14ac:dyDescent="0.25">
      <c r="A539">
        <v>82</v>
      </c>
      <c r="B539">
        <v>77</v>
      </c>
      <c r="C539">
        <v>79.38</v>
      </c>
      <c r="D539">
        <v>0</v>
      </c>
      <c r="E539">
        <v>67</v>
      </c>
      <c r="F539">
        <v>65.769230769999993</v>
      </c>
      <c r="G539" t="s">
        <v>546</v>
      </c>
      <c r="H539" t="s">
        <v>9</v>
      </c>
      <c r="I539">
        <f t="shared" si="8"/>
        <v>8</v>
      </c>
      <c r="J539" t="str">
        <f>VLOOKUP(I539,season!$B$1:$C$13,2,FALSE)</f>
        <v>summer</v>
      </c>
    </row>
    <row r="540" spans="1:10" x14ac:dyDescent="0.25">
      <c r="A540">
        <v>83</v>
      </c>
      <c r="B540">
        <v>75</v>
      </c>
      <c r="C540">
        <v>78.23</v>
      </c>
      <c r="D540">
        <v>0.09</v>
      </c>
      <c r="E540">
        <v>70.44</v>
      </c>
      <c r="F540">
        <v>77.435897440000005</v>
      </c>
      <c r="G540" t="s">
        <v>547</v>
      </c>
      <c r="H540" t="s">
        <v>9</v>
      </c>
      <c r="I540">
        <f t="shared" si="8"/>
        <v>8</v>
      </c>
      <c r="J540" t="str">
        <f>VLOOKUP(I540,season!$B$1:$C$13,2,FALSE)</f>
        <v>summer</v>
      </c>
    </row>
    <row r="541" spans="1:10" x14ac:dyDescent="0.25">
      <c r="A541">
        <v>76</v>
      </c>
      <c r="B541">
        <v>72</v>
      </c>
      <c r="C541">
        <v>74.47</v>
      </c>
      <c r="D541">
        <v>1.19</v>
      </c>
      <c r="E541">
        <v>69.86</v>
      </c>
      <c r="F541">
        <v>85.583333330000002</v>
      </c>
      <c r="G541" t="s">
        <v>548</v>
      </c>
      <c r="H541" t="s">
        <v>9</v>
      </c>
      <c r="I541">
        <f t="shared" si="8"/>
        <v>8</v>
      </c>
      <c r="J541" t="str">
        <f>VLOOKUP(I541,season!$B$1:$C$13,2,FALSE)</f>
        <v>summer</v>
      </c>
    </row>
    <row r="542" spans="1:10" x14ac:dyDescent="0.25">
      <c r="A542">
        <v>85</v>
      </c>
      <c r="B542">
        <v>73</v>
      </c>
      <c r="C542">
        <v>76.91</v>
      </c>
      <c r="D542">
        <v>2.94</v>
      </c>
      <c r="E542">
        <v>69.25</v>
      </c>
      <c r="F542">
        <v>77.75</v>
      </c>
      <c r="G542" t="s">
        <v>549</v>
      </c>
      <c r="H542" t="s">
        <v>9</v>
      </c>
      <c r="I542">
        <f t="shared" si="8"/>
        <v>8</v>
      </c>
      <c r="J542" t="str">
        <f>VLOOKUP(I542,season!$B$1:$C$13,2,FALSE)</f>
        <v>summer</v>
      </c>
    </row>
    <row r="543" spans="1:10" x14ac:dyDescent="0.25">
      <c r="A543">
        <v>91</v>
      </c>
      <c r="B543">
        <v>77</v>
      </c>
      <c r="C543">
        <v>83.58</v>
      </c>
      <c r="D543">
        <v>0.16</v>
      </c>
      <c r="E543">
        <v>64.540000000000006</v>
      </c>
      <c r="F543">
        <v>54.666666669999998</v>
      </c>
      <c r="G543" t="s">
        <v>550</v>
      </c>
      <c r="H543" t="s">
        <v>9</v>
      </c>
      <c r="I543">
        <f t="shared" si="8"/>
        <v>8</v>
      </c>
      <c r="J543" t="str">
        <f>VLOOKUP(I543,season!$B$1:$C$13,2,FALSE)</f>
        <v>summer</v>
      </c>
    </row>
    <row r="544" spans="1:10" x14ac:dyDescent="0.25">
      <c r="A544">
        <v>93</v>
      </c>
      <c r="B544">
        <v>75</v>
      </c>
      <c r="C544">
        <v>84.67</v>
      </c>
      <c r="D544">
        <v>0</v>
      </c>
      <c r="E544">
        <v>65.17</v>
      </c>
      <c r="F544">
        <v>53.625</v>
      </c>
      <c r="G544" t="s">
        <v>551</v>
      </c>
      <c r="H544" t="s">
        <v>9</v>
      </c>
      <c r="I544">
        <f t="shared" si="8"/>
        <v>8</v>
      </c>
      <c r="J544" t="str">
        <f>VLOOKUP(I544,season!$B$1:$C$13,2,FALSE)</f>
        <v>summer</v>
      </c>
    </row>
    <row r="545" spans="1:10" x14ac:dyDescent="0.25">
      <c r="A545">
        <v>94</v>
      </c>
      <c r="B545">
        <v>81</v>
      </c>
      <c r="C545">
        <v>87.08</v>
      </c>
      <c r="D545">
        <v>0</v>
      </c>
      <c r="E545">
        <v>69</v>
      </c>
      <c r="F545">
        <v>55.32</v>
      </c>
      <c r="G545" t="s">
        <v>552</v>
      </c>
      <c r="H545" t="s">
        <v>9</v>
      </c>
      <c r="I545">
        <f t="shared" si="8"/>
        <v>8</v>
      </c>
      <c r="J545" t="str">
        <f>VLOOKUP(I545,season!$B$1:$C$13,2,FALSE)</f>
        <v>summer</v>
      </c>
    </row>
    <row r="546" spans="1:10" x14ac:dyDescent="0.25">
      <c r="A546">
        <v>92</v>
      </c>
      <c r="B546">
        <v>77</v>
      </c>
      <c r="C546">
        <v>84.1</v>
      </c>
      <c r="D546">
        <v>0</v>
      </c>
      <c r="E546">
        <v>70.099999999999994</v>
      </c>
      <c r="F546">
        <v>63.741935480000002</v>
      </c>
      <c r="G546" t="s">
        <v>553</v>
      </c>
      <c r="H546" t="s">
        <v>9</v>
      </c>
      <c r="I546">
        <f t="shared" si="8"/>
        <v>8</v>
      </c>
      <c r="J546" t="str">
        <f>VLOOKUP(I546,season!$B$1:$C$13,2,FALSE)</f>
        <v>summer</v>
      </c>
    </row>
    <row r="547" spans="1:10" x14ac:dyDescent="0.25">
      <c r="A547">
        <v>82</v>
      </c>
      <c r="B547">
        <v>69</v>
      </c>
      <c r="C547">
        <v>74.61</v>
      </c>
      <c r="D547">
        <v>1.34</v>
      </c>
      <c r="E547">
        <v>66.19</v>
      </c>
      <c r="F547">
        <v>75.322580650000006</v>
      </c>
      <c r="G547" t="s">
        <v>554</v>
      </c>
      <c r="H547" t="s">
        <v>9</v>
      </c>
      <c r="I547">
        <f t="shared" si="8"/>
        <v>8</v>
      </c>
      <c r="J547" t="str">
        <f>VLOOKUP(I547,season!$B$1:$C$13,2,FALSE)</f>
        <v>summer</v>
      </c>
    </row>
    <row r="548" spans="1:10" x14ac:dyDescent="0.25">
      <c r="A548">
        <v>76</v>
      </c>
      <c r="B548">
        <v>68</v>
      </c>
      <c r="C548">
        <v>71.760000000000005</v>
      </c>
      <c r="D548">
        <v>0</v>
      </c>
      <c r="E548">
        <v>65.28</v>
      </c>
      <c r="F548">
        <v>80.206896549999996</v>
      </c>
      <c r="G548" t="s">
        <v>555</v>
      </c>
      <c r="H548" t="s">
        <v>9</v>
      </c>
      <c r="I548">
        <f t="shared" si="8"/>
        <v>8</v>
      </c>
      <c r="J548" t="str">
        <f>VLOOKUP(I548,season!$B$1:$C$13,2,FALSE)</f>
        <v>summer</v>
      </c>
    </row>
    <row r="549" spans="1:10" x14ac:dyDescent="0.25">
      <c r="A549">
        <v>86</v>
      </c>
      <c r="B549">
        <v>74</v>
      </c>
      <c r="C549">
        <v>79.75</v>
      </c>
      <c r="D549">
        <v>0</v>
      </c>
      <c r="E549">
        <v>66.75</v>
      </c>
      <c r="F549">
        <v>67.571428569999995</v>
      </c>
      <c r="G549" t="s">
        <v>556</v>
      </c>
      <c r="H549" t="s">
        <v>9</v>
      </c>
      <c r="I549">
        <f t="shared" si="8"/>
        <v>8</v>
      </c>
      <c r="J549" t="str">
        <f>VLOOKUP(I549,season!$B$1:$C$13,2,FALSE)</f>
        <v>summer</v>
      </c>
    </row>
    <row r="550" spans="1:10" x14ac:dyDescent="0.25">
      <c r="A550">
        <v>86</v>
      </c>
      <c r="B550">
        <v>76</v>
      </c>
      <c r="C550">
        <v>81.25</v>
      </c>
      <c r="D550">
        <v>0</v>
      </c>
      <c r="E550">
        <v>65.209999999999994</v>
      </c>
      <c r="F550">
        <v>59.916666669999998</v>
      </c>
      <c r="G550" t="s">
        <v>557</v>
      </c>
      <c r="H550" t="s">
        <v>9</v>
      </c>
      <c r="I550">
        <f t="shared" si="8"/>
        <v>8</v>
      </c>
      <c r="J550" t="str">
        <f>VLOOKUP(I550,season!$B$1:$C$13,2,FALSE)</f>
        <v>summer</v>
      </c>
    </row>
    <row r="551" spans="1:10" x14ac:dyDescent="0.25">
      <c r="A551">
        <v>81</v>
      </c>
      <c r="B551">
        <v>64</v>
      </c>
      <c r="C551">
        <v>70.88</v>
      </c>
      <c r="D551">
        <v>0.03</v>
      </c>
      <c r="E551">
        <v>60.1</v>
      </c>
      <c r="F551">
        <v>74.666666669999998</v>
      </c>
      <c r="G551" t="s">
        <v>558</v>
      </c>
      <c r="H551" t="s">
        <v>9</v>
      </c>
      <c r="I551">
        <f t="shared" si="8"/>
        <v>9</v>
      </c>
      <c r="J551" t="str">
        <f>VLOOKUP(I551,season!$B$1:$C$13,2,FALSE)</f>
        <v>fall</v>
      </c>
    </row>
    <row r="552" spans="1:10" x14ac:dyDescent="0.25">
      <c r="A552">
        <v>77</v>
      </c>
      <c r="B552">
        <v>63</v>
      </c>
      <c r="C552">
        <v>68.760000000000005</v>
      </c>
      <c r="D552">
        <v>6.86</v>
      </c>
      <c r="E552">
        <v>55.45</v>
      </c>
      <c r="F552">
        <v>65.241379309999999</v>
      </c>
      <c r="G552" t="s">
        <v>559</v>
      </c>
      <c r="H552" t="s">
        <v>9</v>
      </c>
      <c r="I552">
        <f t="shared" si="8"/>
        <v>9</v>
      </c>
      <c r="J552" t="str">
        <f>VLOOKUP(I552,season!$B$1:$C$13,2,FALSE)</f>
        <v>fall</v>
      </c>
    </row>
    <row r="553" spans="1:10" x14ac:dyDescent="0.25">
      <c r="A553">
        <v>76</v>
      </c>
      <c r="B553">
        <v>62</v>
      </c>
      <c r="C553">
        <v>68.959999999999994</v>
      </c>
      <c r="D553">
        <v>0</v>
      </c>
      <c r="E553">
        <v>53.71</v>
      </c>
      <c r="F553">
        <v>58.958333330000002</v>
      </c>
      <c r="G553" t="s">
        <v>560</v>
      </c>
      <c r="H553" t="s">
        <v>9</v>
      </c>
      <c r="I553">
        <f t="shared" si="8"/>
        <v>9</v>
      </c>
      <c r="J553" t="str">
        <f>VLOOKUP(I553,season!$B$1:$C$13,2,FALSE)</f>
        <v>fall</v>
      </c>
    </row>
    <row r="554" spans="1:10" x14ac:dyDescent="0.25">
      <c r="A554">
        <v>80</v>
      </c>
      <c r="B554">
        <v>65</v>
      </c>
      <c r="C554">
        <v>72.36</v>
      </c>
      <c r="D554">
        <v>0</v>
      </c>
      <c r="E554">
        <v>56.52</v>
      </c>
      <c r="F554">
        <v>58.56</v>
      </c>
      <c r="G554" t="s">
        <v>561</v>
      </c>
      <c r="H554" t="s">
        <v>9</v>
      </c>
      <c r="I554">
        <f t="shared" si="8"/>
        <v>9</v>
      </c>
      <c r="J554" t="str">
        <f>VLOOKUP(I554,season!$B$1:$C$13,2,FALSE)</f>
        <v>fall</v>
      </c>
    </row>
    <row r="555" spans="1:10" x14ac:dyDescent="0.25">
      <c r="A555">
        <v>76</v>
      </c>
      <c r="B555">
        <v>69</v>
      </c>
      <c r="C555">
        <v>72.89</v>
      </c>
      <c r="D555">
        <v>0</v>
      </c>
      <c r="E555">
        <v>64.89</v>
      </c>
      <c r="F555">
        <v>76.185185189999999</v>
      </c>
      <c r="G555" t="s">
        <v>562</v>
      </c>
      <c r="H555" t="s">
        <v>9</v>
      </c>
      <c r="I555">
        <f t="shared" si="8"/>
        <v>9</v>
      </c>
      <c r="J555" t="str">
        <f>VLOOKUP(I555,season!$B$1:$C$13,2,FALSE)</f>
        <v>fall</v>
      </c>
    </row>
    <row r="556" spans="1:10" x14ac:dyDescent="0.25">
      <c r="A556">
        <v>84</v>
      </c>
      <c r="B556">
        <v>72</v>
      </c>
      <c r="C556">
        <v>76.540000000000006</v>
      </c>
      <c r="D556">
        <v>0.05</v>
      </c>
      <c r="E556">
        <v>61.54</v>
      </c>
      <c r="F556">
        <v>63.34615385</v>
      </c>
      <c r="G556" t="s">
        <v>563</v>
      </c>
      <c r="H556" t="s">
        <v>9</v>
      </c>
      <c r="I556">
        <f t="shared" si="8"/>
        <v>9</v>
      </c>
      <c r="J556" t="str">
        <f>VLOOKUP(I556,season!$B$1:$C$13,2,FALSE)</f>
        <v>fall</v>
      </c>
    </row>
    <row r="557" spans="1:10" x14ac:dyDescent="0.25">
      <c r="A557">
        <v>83</v>
      </c>
      <c r="B557">
        <v>68</v>
      </c>
      <c r="C557">
        <v>74.709999999999994</v>
      </c>
      <c r="D557">
        <v>0</v>
      </c>
      <c r="E557">
        <v>57.71</v>
      </c>
      <c r="F557">
        <v>56.583333330000002</v>
      </c>
      <c r="G557" t="s">
        <v>564</v>
      </c>
      <c r="H557" t="s">
        <v>9</v>
      </c>
      <c r="I557">
        <f t="shared" si="8"/>
        <v>9</v>
      </c>
      <c r="J557" t="str">
        <f>VLOOKUP(I557,season!$B$1:$C$13,2,FALSE)</f>
        <v>fall</v>
      </c>
    </row>
    <row r="558" spans="1:10" x14ac:dyDescent="0.25">
      <c r="A558">
        <v>84</v>
      </c>
      <c r="B558">
        <v>73</v>
      </c>
      <c r="C558">
        <v>77.38</v>
      </c>
      <c r="D558">
        <v>0</v>
      </c>
      <c r="E558">
        <v>67.67</v>
      </c>
      <c r="F558">
        <v>72.458333330000002</v>
      </c>
      <c r="G558" t="s">
        <v>565</v>
      </c>
      <c r="H558" t="s">
        <v>9</v>
      </c>
      <c r="I558">
        <f t="shared" si="8"/>
        <v>9</v>
      </c>
      <c r="J558" t="str">
        <f>VLOOKUP(I558,season!$B$1:$C$13,2,FALSE)</f>
        <v>fall</v>
      </c>
    </row>
    <row r="559" spans="1:10" x14ac:dyDescent="0.25">
      <c r="A559">
        <v>77</v>
      </c>
      <c r="B559">
        <v>68</v>
      </c>
      <c r="C559">
        <v>71.31</v>
      </c>
      <c r="D559">
        <v>0.16</v>
      </c>
      <c r="E559">
        <v>61.29</v>
      </c>
      <c r="F559">
        <v>75.685714290000007</v>
      </c>
      <c r="G559" t="s">
        <v>566</v>
      </c>
      <c r="H559" t="s">
        <v>9</v>
      </c>
      <c r="I559">
        <f t="shared" si="8"/>
        <v>9</v>
      </c>
      <c r="J559" t="str">
        <f>VLOOKUP(I559,season!$B$1:$C$13,2,FALSE)</f>
        <v>fall</v>
      </c>
    </row>
    <row r="560" spans="1:10" x14ac:dyDescent="0.25">
      <c r="A560">
        <v>76</v>
      </c>
      <c r="B560">
        <v>66</v>
      </c>
      <c r="C560">
        <v>70.75</v>
      </c>
      <c r="D560">
        <v>0.13</v>
      </c>
      <c r="E560">
        <v>51.79</v>
      </c>
      <c r="F560">
        <v>52.708333330000002</v>
      </c>
      <c r="G560" t="s">
        <v>567</v>
      </c>
      <c r="H560" t="s">
        <v>9</v>
      </c>
      <c r="I560">
        <f t="shared" si="8"/>
        <v>9</v>
      </c>
      <c r="J560" t="str">
        <f>VLOOKUP(I560,season!$B$1:$C$13,2,FALSE)</f>
        <v>fall</v>
      </c>
    </row>
    <row r="561" spans="1:10" x14ac:dyDescent="0.25">
      <c r="A561">
        <v>79</v>
      </c>
      <c r="B561">
        <v>65</v>
      </c>
      <c r="C561">
        <v>72.459999999999994</v>
      </c>
      <c r="D561">
        <v>0</v>
      </c>
      <c r="E561">
        <v>49.54</v>
      </c>
      <c r="F561">
        <v>45</v>
      </c>
      <c r="G561" t="s">
        <v>568</v>
      </c>
      <c r="H561" t="s">
        <v>9</v>
      </c>
      <c r="I561">
        <f t="shared" si="8"/>
        <v>9</v>
      </c>
      <c r="J561" t="str">
        <f>VLOOKUP(I561,season!$B$1:$C$13,2,FALSE)</f>
        <v>fall</v>
      </c>
    </row>
    <row r="562" spans="1:10" x14ac:dyDescent="0.25">
      <c r="A562">
        <v>85</v>
      </c>
      <c r="B562">
        <v>69</v>
      </c>
      <c r="C562">
        <v>76.75</v>
      </c>
      <c r="D562">
        <v>0</v>
      </c>
      <c r="E562">
        <v>59.83</v>
      </c>
      <c r="F562">
        <v>56.375</v>
      </c>
      <c r="G562" t="s">
        <v>569</v>
      </c>
      <c r="H562" t="s">
        <v>9</v>
      </c>
      <c r="I562">
        <f t="shared" si="8"/>
        <v>9</v>
      </c>
      <c r="J562" t="str">
        <f>VLOOKUP(I562,season!$B$1:$C$13,2,FALSE)</f>
        <v>fall</v>
      </c>
    </row>
    <row r="563" spans="1:10" x14ac:dyDescent="0.25">
      <c r="A563">
        <v>86</v>
      </c>
      <c r="B563">
        <v>72</v>
      </c>
      <c r="C563">
        <v>79.33</v>
      </c>
      <c r="D563">
        <v>0</v>
      </c>
      <c r="E563">
        <v>62.44</v>
      </c>
      <c r="F563">
        <v>56.629629629999997</v>
      </c>
      <c r="G563" t="s">
        <v>570</v>
      </c>
      <c r="H563" t="s">
        <v>9</v>
      </c>
      <c r="I563">
        <f t="shared" si="8"/>
        <v>9</v>
      </c>
      <c r="J563" t="str">
        <f>VLOOKUP(I563,season!$B$1:$C$13,2,FALSE)</f>
        <v>fall</v>
      </c>
    </row>
    <row r="564" spans="1:10" x14ac:dyDescent="0.25">
      <c r="A564">
        <v>80</v>
      </c>
      <c r="B564">
        <v>71</v>
      </c>
      <c r="C564">
        <v>74.709999999999994</v>
      </c>
      <c r="D564">
        <v>0.03</v>
      </c>
      <c r="E564">
        <v>63.36</v>
      </c>
      <c r="F564">
        <v>68.464285709999999</v>
      </c>
      <c r="G564" t="s">
        <v>571</v>
      </c>
      <c r="H564" t="s">
        <v>9</v>
      </c>
      <c r="I564">
        <f t="shared" si="8"/>
        <v>9</v>
      </c>
      <c r="J564" t="str">
        <f>VLOOKUP(I564,season!$B$1:$C$13,2,FALSE)</f>
        <v>fall</v>
      </c>
    </row>
    <row r="565" spans="1:10" x14ac:dyDescent="0.25">
      <c r="A565">
        <v>88</v>
      </c>
      <c r="B565">
        <v>73</v>
      </c>
      <c r="C565">
        <v>79.38</v>
      </c>
      <c r="D565">
        <v>0</v>
      </c>
      <c r="E565">
        <v>68.040000000000006</v>
      </c>
      <c r="F565">
        <v>69.333333330000002</v>
      </c>
      <c r="G565" t="s">
        <v>572</v>
      </c>
      <c r="H565" t="s">
        <v>9</v>
      </c>
      <c r="I565">
        <f t="shared" si="8"/>
        <v>9</v>
      </c>
      <c r="J565" t="str">
        <f>VLOOKUP(I565,season!$B$1:$C$13,2,FALSE)</f>
        <v>fall</v>
      </c>
    </row>
    <row r="566" spans="1:10" x14ac:dyDescent="0.25">
      <c r="A566">
        <v>77</v>
      </c>
      <c r="B566">
        <v>73</v>
      </c>
      <c r="C566">
        <v>74.040000000000006</v>
      </c>
      <c r="D566">
        <v>0</v>
      </c>
      <c r="E566">
        <v>63.67</v>
      </c>
      <c r="F566">
        <v>70.111111109999996</v>
      </c>
      <c r="G566" t="s">
        <v>573</v>
      </c>
      <c r="H566" t="s">
        <v>9</v>
      </c>
      <c r="I566">
        <f t="shared" si="8"/>
        <v>9</v>
      </c>
      <c r="J566" t="str">
        <f>VLOOKUP(I566,season!$B$1:$C$13,2,FALSE)</f>
        <v>fall</v>
      </c>
    </row>
    <row r="567" spans="1:10" x14ac:dyDescent="0.25">
      <c r="A567">
        <v>75</v>
      </c>
      <c r="B567">
        <v>70</v>
      </c>
      <c r="C567">
        <v>72.66</v>
      </c>
      <c r="D567">
        <v>0</v>
      </c>
      <c r="E567">
        <v>66.66</v>
      </c>
      <c r="F567">
        <v>81.447368420000004</v>
      </c>
      <c r="G567" t="s">
        <v>574</v>
      </c>
      <c r="H567" t="s">
        <v>9</v>
      </c>
      <c r="I567">
        <f t="shared" si="8"/>
        <v>9</v>
      </c>
      <c r="J567" t="str">
        <f>VLOOKUP(I567,season!$B$1:$C$13,2,FALSE)</f>
        <v>fall</v>
      </c>
    </row>
    <row r="568" spans="1:10" x14ac:dyDescent="0.25">
      <c r="A568">
        <v>85</v>
      </c>
      <c r="B568">
        <v>70</v>
      </c>
      <c r="C568">
        <v>76.47</v>
      </c>
      <c r="D568">
        <v>0</v>
      </c>
      <c r="E568">
        <v>64.5</v>
      </c>
      <c r="F568">
        <v>68.033333330000005</v>
      </c>
      <c r="G568" t="s">
        <v>575</v>
      </c>
      <c r="H568" t="s">
        <v>9</v>
      </c>
      <c r="I568">
        <f t="shared" si="8"/>
        <v>9</v>
      </c>
      <c r="J568" t="str">
        <f>VLOOKUP(I568,season!$B$1:$C$13,2,FALSE)</f>
        <v>fall</v>
      </c>
    </row>
    <row r="569" spans="1:10" x14ac:dyDescent="0.25">
      <c r="A569">
        <v>77</v>
      </c>
      <c r="B569">
        <v>67</v>
      </c>
      <c r="C569">
        <v>72.33</v>
      </c>
      <c r="D569">
        <v>0</v>
      </c>
      <c r="E569">
        <v>52.58</v>
      </c>
      <c r="F569">
        <v>51.041666669999998</v>
      </c>
      <c r="G569" t="s">
        <v>576</v>
      </c>
      <c r="H569" t="s">
        <v>9</v>
      </c>
      <c r="I569">
        <f t="shared" si="8"/>
        <v>9</v>
      </c>
      <c r="J569" t="str">
        <f>VLOOKUP(I569,season!$B$1:$C$13,2,FALSE)</f>
        <v>fall</v>
      </c>
    </row>
    <row r="570" spans="1:10" x14ac:dyDescent="0.25">
      <c r="A570">
        <v>75</v>
      </c>
      <c r="B570">
        <v>65</v>
      </c>
      <c r="C570">
        <v>69.88</v>
      </c>
      <c r="D570">
        <v>0</v>
      </c>
      <c r="E570">
        <v>55.71</v>
      </c>
      <c r="F570">
        <v>61.125</v>
      </c>
      <c r="G570" t="s">
        <v>577</v>
      </c>
      <c r="H570" t="s">
        <v>9</v>
      </c>
      <c r="I570">
        <f t="shared" si="8"/>
        <v>9</v>
      </c>
      <c r="J570" t="str">
        <f>VLOOKUP(I570,season!$B$1:$C$13,2,FALSE)</f>
        <v>fall</v>
      </c>
    </row>
    <row r="571" spans="1:10" x14ac:dyDescent="0.25">
      <c r="A571">
        <v>76</v>
      </c>
      <c r="B571">
        <v>64</v>
      </c>
      <c r="C571">
        <v>70.97</v>
      </c>
      <c r="D571">
        <v>0</v>
      </c>
      <c r="E571">
        <v>60.81</v>
      </c>
      <c r="F571">
        <v>70.645161290000004</v>
      </c>
      <c r="G571" t="s">
        <v>578</v>
      </c>
      <c r="H571" t="s">
        <v>9</v>
      </c>
      <c r="I571">
        <f t="shared" si="8"/>
        <v>9</v>
      </c>
      <c r="J571" t="str">
        <f>VLOOKUP(I571,season!$B$1:$C$13,2,FALSE)</f>
        <v>fall</v>
      </c>
    </row>
    <row r="572" spans="1:10" x14ac:dyDescent="0.25">
      <c r="A572">
        <v>80</v>
      </c>
      <c r="B572">
        <v>72</v>
      </c>
      <c r="C572">
        <v>74.94</v>
      </c>
      <c r="D572">
        <v>0.01</v>
      </c>
      <c r="E572">
        <v>68.06</v>
      </c>
      <c r="F572">
        <v>79.451612900000001</v>
      </c>
      <c r="G572" t="s">
        <v>579</v>
      </c>
      <c r="H572" t="s">
        <v>9</v>
      </c>
      <c r="I572">
        <f t="shared" si="8"/>
        <v>9</v>
      </c>
      <c r="J572" t="str">
        <f>VLOOKUP(I572,season!$B$1:$C$13,2,FALSE)</f>
        <v>fall</v>
      </c>
    </row>
    <row r="573" spans="1:10" x14ac:dyDescent="0.25">
      <c r="A573">
        <v>83</v>
      </c>
      <c r="B573">
        <v>66</v>
      </c>
      <c r="C573">
        <v>75</v>
      </c>
      <c r="D573">
        <v>0</v>
      </c>
      <c r="E573">
        <v>66.5</v>
      </c>
      <c r="F573">
        <v>75.375</v>
      </c>
      <c r="G573" t="s">
        <v>580</v>
      </c>
      <c r="H573" t="s">
        <v>9</v>
      </c>
      <c r="I573">
        <f t="shared" si="8"/>
        <v>9</v>
      </c>
      <c r="J573" t="str">
        <f>VLOOKUP(I573,season!$B$1:$C$13,2,FALSE)</f>
        <v>fall</v>
      </c>
    </row>
    <row r="574" spans="1:10" x14ac:dyDescent="0.25">
      <c r="A574">
        <v>76</v>
      </c>
      <c r="B574">
        <v>60</v>
      </c>
      <c r="C574">
        <v>67.540000000000006</v>
      </c>
      <c r="D574">
        <v>1.38</v>
      </c>
      <c r="E574">
        <v>51.19</v>
      </c>
      <c r="F574">
        <v>59.26923077</v>
      </c>
      <c r="G574" t="s">
        <v>581</v>
      </c>
      <c r="H574" t="s">
        <v>9</v>
      </c>
      <c r="I574">
        <f t="shared" si="8"/>
        <v>9</v>
      </c>
      <c r="J574" t="str">
        <f>VLOOKUP(I574,season!$B$1:$C$13,2,FALSE)</f>
        <v>fall</v>
      </c>
    </row>
    <row r="575" spans="1:10" x14ac:dyDescent="0.25">
      <c r="A575">
        <v>76</v>
      </c>
      <c r="B575">
        <v>63</v>
      </c>
      <c r="C575">
        <v>69.67</v>
      </c>
      <c r="D575">
        <v>0</v>
      </c>
      <c r="E575">
        <v>51.13</v>
      </c>
      <c r="F575">
        <v>52.833333330000002</v>
      </c>
      <c r="G575" t="s">
        <v>582</v>
      </c>
      <c r="H575" t="s">
        <v>9</v>
      </c>
      <c r="I575">
        <f t="shared" si="8"/>
        <v>9</v>
      </c>
      <c r="J575" t="str">
        <f>VLOOKUP(I575,season!$B$1:$C$13,2,FALSE)</f>
        <v>fall</v>
      </c>
    </row>
    <row r="576" spans="1:10" x14ac:dyDescent="0.25">
      <c r="A576">
        <v>74</v>
      </c>
      <c r="B576">
        <v>64</v>
      </c>
      <c r="C576">
        <v>69.25</v>
      </c>
      <c r="D576">
        <v>0</v>
      </c>
      <c r="E576">
        <v>46.75</v>
      </c>
      <c r="F576">
        <v>46.125</v>
      </c>
      <c r="G576" t="s">
        <v>583</v>
      </c>
      <c r="H576" t="s">
        <v>9</v>
      </c>
      <c r="I576">
        <f t="shared" si="8"/>
        <v>9</v>
      </c>
      <c r="J576" t="str">
        <f>VLOOKUP(I576,season!$B$1:$C$13,2,FALSE)</f>
        <v>fall</v>
      </c>
    </row>
    <row r="577" spans="1:10" x14ac:dyDescent="0.25">
      <c r="A577">
        <v>81</v>
      </c>
      <c r="B577">
        <v>65</v>
      </c>
      <c r="C577">
        <v>72.88</v>
      </c>
      <c r="D577">
        <v>0</v>
      </c>
      <c r="E577">
        <v>46.54</v>
      </c>
      <c r="F577">
        <v>39.5</v>
      </c>
      <c r="G577" t="s">
        <v>584</v>
      </c>
      <c r="H577" t="s">
        <v>9</v>
      </c>
      <c r="I577">
        <f t="shared" si="8"/>
        <v>9</v>
      </c>
      <c r="J577" t="str">
        <f>VLOOKUP(I577,season!$B$1:$C$13,2,FALSE)</f>
        <v>fall</v>
      </c>
    </row>
    <row r="578" spans="1:10" x14ac:dyDescent="0.25">
      <c r="A578">
        <v>74</v>
      </c>
      <c r="B578">
        <v>65</v>
      </c>
      <c r="C578">
        <v>70.349999999999994</v>
      </c>
      <c r="D578">
        <v>0</v>
      </c>
      <c r="E578">
        <v>56.96</v>
      </c>
      <c r="F578">
        <v>62.88461538</v>
      </c>
      <c r="G578" t="s">
        <v>585</v>
      </c>
      <c r="H578" t="s">
        <v>9</v>
      </c>
      <c r="I578">
        <f t="shared" si="8"/>
        <v>9</v>
      </c>
      <c r="J578" t="str">
        <f>VLOOKUP(I578,season!$B$1:$C$13,2,FALSE)</f>
        <v>fall</v>
      </c>
    </row>
    <row r="579" spans="1:10" x14ac:dyDescent="0.25">
      <c r="A579">
        <v>70</v>
      </c>
      <c r="B579">
        <v>57</v>
      </c>
      <c r="C579">
        <v>63.67</v>
      </c>
      <c r="D579">
        <v>0.1</v>
      </c>
      <c r="E579">
        <v>42.63</v>
      </c>
      <c r="F579">
        <v>47.083333330000002</v>
      </c>
      <c r="G579" t="s">
        <v>586</v>
      </c>
      <c r="H579" t="s">
        <v>9</v>
      </c>
      <c r="I579">
        <f t="shared" ref="I579:I611" si="9">MONTH(G579)</f>
        <v>9</v>
      </c>
      <c r="J579" t="str">
        <f>VLOOKUP(I579,season!$B$1:$C$13,2,FALSE)</f>
        <v>fall</v>
      </c>
    </row>
    <row r="580" spans="1:10" x14ac:dyDescent="0.25">
      <c r="A580">
        <v>67</v>
      </c>
      <c r="B580">
        <v>59</v>
      </c>
      <c r="C580">
        <v>62.71</v>
      </c>
      <c r="D580">
        <v>0</v>
      </c>
      <c r="E580">
        <v>44.38</v>
      </c>
      <c r="F580">
        <v>51.666666669999998</v>
      </c>
      <c r="G580" t="s">
        <v>587</v>
      </c>
      <c r="H580" t="s">
        <v>9</v>
      </c>
      <c r="I580">
        <f t="shared" si="9"/>
        <v>9</v>
      </c>
      <c r="J580" t="str">
        <f>VLOOKUP(I580,season!$B$1:$C$13,2,FALSE)</f>
        <v>fall</v>
      </c>
    </row>
    <row r="581" spans="1:10" x14ac:dyDescent="0.25">
      <c r="A581">
        <v>69</v>
      </c>
      <c r="B581">
        <v>54</v>
      </c>
      <c r="C581">
        <v>62.08</v>
      </c>
      <c r="D581">
        <v>0</v>
      </c>
      <c r="E581">
        <v>42.67</v>
      </c>
      <c r="F581">
        <v>50.291666669999998</v>
      </c>
      <c r="G581" t="s">
        <v>588</v>
      </c>
      <c r="H581" t="s">
        <v>9</v>
      </c>
      <c r="I581">
        <f t="shared" si="9"/>
        <v>10</v>
      </c>
      <c r="J581" t="str">
        <f>VLOOKUP(I581,season!$B$1:$C$13,2,FALSE)</f>
        <v>fall</v>
      </c>
    </row>
    <row r="582" spans="1:10" x14ac:dyDescent="0.25">
      <c r="A582">
        <v>77</v>
      </c>
      <c r="B582">
        <v>59</v>
      </c>
      <c r="C582">
        <v>68.63</v>
      </c>
      <c r="D582">
        <v>0</v>
      </c>
      <c r="E582">
        <v>48.21</v>
      </c>
      <c r="F582">
        <v>48.916666669999998</v>
      </c>
      <c r="G582" t="s">
        <v>589</v>
      </c>
      <c r="H582" t="s">
        <v>9</v>
      </c>
      <c r="I582">
        <f t="shared" si="9"/>
        <v>10</v>
      </c>
      <c r="J582" t="str">
        <f>VLOOKUP(I582,season!$B$1:$C$13,2,FALSE)</f>
        <v>fall</v>
      </c>
    </row>
    <row r="583" spans="1:10" x14ac:dyDescent="0.25">
      <c r="A583">
        <v>80</v>
      </c>
      <c r="B583">
        <v>63</v>
      </c>
      <c r="C583">
        <v>71.959999999999994</v>
      </c>
      <c r="D583">
        <v>0</v>
      </c>
      <c r="E583">
        <v>57.17</v>
      </c>
      <c r="F583">
        <v>61.5</v>
      </c>
      <c r="G583" t="s">
        <v>590</v>
      </c>
      <c r="H583" t="s">
        <v>9</v>
      </c>
      <c r="I583">
        <f t="shared" si="9"/>
        <v>10</v>
      </c>
      <c r="J583" t="str">
        <f>VLOOKUP(I583,season!$B$1:$C$13,2,FALSE)</f>
        <v>fall</v>
      </c>
    </row>
    <row r="584" spans="1:10" x14ac:dyDescent="0.25">
      <c r="A584">
        <v>74</v>
      </c>
      <c r="B584">
        <v>63</v>
      </c>
      <c r="C584">
        <v>68.489999999999995</v>
      </c>
      <c r="D584">
        <v>0.05</v>
      </c>
      <c r="E584">
        <v>63.4</v>
      </c>
      <c r="F584">
        <v>83.97142857</v>
      </c>
      <c r="G584" t="s">
        <v>591</v>
      </c>
      <c r="H584" t="s">
        <v>9</v>
      </c>
      <c r="I584">
        <f t="shared" si="9"/>
        <v>10</v>
      </c>
      <c r="J584" t="str">
        <f>VLOOKUP(I584,season!$B$1:$C$13,2,FALSE)</f>
        <v>fall</v>
      </c>
    </row>
    <row r="585" spans="1:10" x14ac:dyDescent="0.25">
      <c r="A585">
        <v>65</v>
      </c>
      <c r="B585">
        <v>61</v>
      </c>
      <c r="C585">
        <v>62.97</v>
      </c>
      <c r="D585">
        <v>0.06</v>
      </c>
      <c r="E585">
        <v>56.03</v>
      </c>
      <c r="F585">
        <v>78.066666670000004</v>
      </c>
      <c r="G585" t="s">
        <v>592</v>
      </c>
      <c r="H585" t="s">
        <v>9</v>
      </c>
      <c r="I585">
        <f t="shared" si="9"/>
        <v>10</v>
      </c>
      <c r="J585" t="str">
        <f>VLOOKUP(I585,season!$B$1:$C$13,2,FALSE)</f>
        <v>fall</v>
      </c>
    </row>
    <row r="586" spans="1:10" x14ac:dyDescent="0.25">
      <c r="A586">
        <v>70</v>
      </c>
      <c r="B586">
        <v>62</v>
      </c>
      <c r="C586">
        <v>66</v>
      </c>
      <c r="D586">
        <v>0</v>
      </c>
      <c r="E586">
        <v>55.93</v>
      </c>
      <c r="F586">
        <v>70.482758619999998</v>
      </c>
      <c r="G586" t="s">
        <v>593</v>
      </c>
      <c r="H586" t="s">
        <v>9</v>
      </c>
      <c r="I586">
        <f t="shared" si="9"/>
        <v>10</v>
      </c>
      <c r="J586" t="str">
        <f>VLOOKUP(I586,season!$B$1:$C$13,2,FALSE)</f>
        <v>fall</v>
      </c>
    </row>
    <row r="587" spans="1:10" x14ac:dyDescent="0.25">
      <c r="A587">
        <v>76</v>
      </c>
      <c r="B587">
        <v>64</v>
      </c>
      <c r="C587">
        <v>69.040000000000006</v>
      </c>
      <c r="D587">
        <v>0</v>
      </c>
      <c r="E587">
        <v>58.76</v>
      </c>
      <c r="F587">
        <v>70.84</v>
      </c>
      <c r="G587" t="s">
        <v>594</v>
      </c>
      <c r="H587" t="s">
        <v>9</v>
      </c>
      <c r="I587">
        <f t="shared" si="9"/>
        <v>10</v>
      </c>
      <c r="J587" t="str">
        <f>VLOOKUP(I587,season!$B$1:$C$13,2,FALSE)</f>
        <v>fall</v>
      </c>
    </row>
    <row r="588" spans="1:10" x14ac:dyDescent="0.25">
      <c r="A588">
        <v>75</v>
      </c>
      <c r="B588">
        <v>65</v>
      </c>
      <c r="C588">
        <v>69.33</v>
      </c>
      <c r="D588">
        <v>0</v>
      </c>
      <c r="E588">
        <v>59.42</v>
      </c>
      <c r="F588">
        <v>71.041666669999998</v>
      </c>
      <c r="G588" t="s">
        <v>595</v>
      </c>
      <c r="H588" t="s">
        <v>9</v>
      </c>
      <c r="I588">
        <f t="shared" si="9"/>
        <v>10</v>
      </c>
      <c r="J588" t="str">
        <f>VLOOKUP(I588,season!$B$1:$C$13,2,FALSE)</f>
        <v>fall</v>
      </c>
    </row>
    <row r="589" spans="1:10" x14ac:dyDescent="0.25">
      <c r="A589">
        <v>70</v>
      </c>
      <c r="B589">
        <v>62</v>
      </c>
      <c r="C589">
        <v>65</v>
      </c>
      <c r="D589">
        <v>0</v>
      </c>
      <c r="E589">
        <v>55.3</v>
      </c>
      <c r="F589">
        <v>71.037037040000001</v>
      </c>
      <c r="G589" t="s">
        <v>596</v>
      </c>
      <c r="H589" t="s">
        <v>9</v>
      </c>
      <c r="I589">
        <f t="shared" si="9"/>
        <v>10</v>
      </c>
      <c r="J589" t="str">
        <f>VLOOKUP(I589,season!$B$1:$C$13,2,FALSE)</f>
        <v>fall</v>
      </c>
    </row>
    <row r="590" spans="1:10" x14ac:dyDescent="0.25">
      <c r="A590">
        <v>68</v>
      </c>
      <c r="B590">
        <v>64</v>
      </c>
      <c r="C590">
        <v>65.180000000000007</v>
      </c>
      <c r="D590">
        <v>0</v>
      </c>
      <c r="E590">
        <v>59.26</v>
      </c>
      <c r="F590">
        <v>81.117647059999996</v>
      </c>
      <c r="G590" t="s">
        <v>597</v>
      </c>
      <c r="H590" t="s">
        <v>9</v>
      </c>
      <c r="I590">
        <f t="shared" si="9"/>
        <v>10</v>
      </c>
      <c r="J590" t="str">
        <f>VLOOKUP(I590,season!$B$1:$C$13,2,FALSE)</f>
        <v>fall</v>
      </c>
    </row>
    <row r="591" spans="1:10" x14ac:dyDescent="0.25">
      <c r="A591">
        <v>73</v>
      </c>
      <c r="B591">
        <v>64</v>
      </c>
      <c r="C591">
        <v>67.52</v>
      </c>
      <c r="D591">
        <v>0.11</v>
      </c>
      <c r="E591">
        <v>57.32</v>
      </c>
      <c r="G591" t="s">
        <v>598</v>
      </c>
      <c r="H591" t="s">
        <v>9</v>
      </c>
      <c r="I591">
        <f t="shared" si="9"/>
        <v>10</v>
      </c>
      <c r="J591" t="str">
        <f>VLOOKUP(I591,season!$B$1:$C$13,2,FALSE)</f>
        <v>fall</v>
      </c>
    </row>
    <row r="592" spans="1:10" x14ac:dyDescent="0.25">
      <c r="A592">
        <v>70</v>
      </c>
      <c r="B592">
        <v>63</v>
      </c>
      <c r="C592">
        <v>66.22</v>
      </c>
      <c r="D592">
        <v>0</v>
      </c>
      <c r="E592">
        <v>57.56</v>
      </c>
      <c r="F592">
        <v>73.78125</v>
      </c>
      <c r="G592" t="s">
        <v>599</v>
      </c>
      <c r="H592" t="s">
        <v>9</v>
      </c>
      <c r="I592">
        <f t="shared" si="9"/>
        <v>10</v>
      </c>
      <c r="J592" t="str">
        <f>VLOOKUP(I592,season!$B$1:$C$13,2,FALSE)</f>
        <v>fall</v>
      </c>
    </row>
    <row r="593" spans="1:10" x14ac:dyDescent="0.25">
      <c r="A593">
        <v>70</v>
      </c>
      <c r="B593">
        <v>65</v>
      </c>
      <c r="C593">
        <v>68.06</v>
      </c>
      <c r="D593">
        <v>0</v>
      </c>
      <c r="E593">
        <v>59.44</v>
      </c>
      <c r="F593">
        <v>74</v>
      </c>
      <c r="G593" t="s">
        <v>600</v>
      </c>
      <c r="H593" t="s">
        <v>9</v>
      </c>
      <c r="I593">
        <f t="shared" si="9"/>
        <v>10</v>
      </c>
      <c r="J593" t="str">
        <f>VLOOKUP(I593,season!$B$1:$C$13,2,FALSE)</f>
        <v>fall</v>
      </c>
    </row>
    <row r="594" spans="1:10" x14ac:dyDescent="0.25">
      <c r="A594">
        <v>79</v>
      </c>
      <c r="B594">
        <v>66</v>
      </c>
      <c r="C594">
        <v>71.459999999999994</v>
      </c>
      <c r="D594">
        <v>0</v>
      </c>
      <c r="E594">
        <v>58.21</v>
      </c>
      <c r="F594">
        <v>64.291666669999998</v>
      </c>
      <c r="G594" t="s">
        <v>601</v>
      </c>
      <c r="H594" t="s">
        <v>9</v>
      </c>
      <c r="I594">
        <f t="shared" si="9"/>
        <v>10</v>
      </c>
      <c r="J594" t="str">
        <f>VLOOKUP(I594,season!$B$1:$C$13,2,FALSE)</f>
        <v>fall</v>
      </c>
    </row>
    <row r="595" spans="1:10" x14ac:dyDescent="0.25">
      <c r="A595">
        <v>82</v>
      </c>
      <c r="B595">
        <v>67</v>
      </c>
      <c r="C595">
        <v>72.67</v>
      </c>
      <c r="D595">
        <v>0</v>
      </c>
      <c r="E595">
        <v>58.75</v>
      </c>
      <c r="F595">
        <v>62.791666669999998</v>
      </c>
      <c r="G595" t="s">
        <v>602</v>
      </c>
      <c r="H595" t="s">
        <v>9</v>
      </c>
      <c r="I595">
        <f t="shared" si="9"/>
        <v>10</v>
      </c>
      <c r="J595" t="str">
        <f>VLOOKUP(I595,season!$B$1:$C$13,2,FALSE)</f>
        <v>fall</v>
      </c>
    </row>
    <row r="596" spans="1:10" x14ac:dyDescent="0.25">
      <c r="A596">
        <v>76</v>
      </c>
      <c r="B596">
        <v>61</v>
      </c>
      <c r="C596">
        <v>69.540000000000006</v>
      </c>
      <c r="D596">
        <v>0</v>
      </c>
      <c r="E596">
        <v>58.73</v>
      </c>
      <c r="F596">
        <v>68.61538462</v>
      </c>
      <c r="G596" t="s">
        <v>603</v>
      </c>
      <c r="H596" t="s">
        <v>9</v>
      </c>
      <c r="I596">
        <f t="shared" si="9"/>
        <v>10</v>
      </c>
      <c r="J596" t="str">
        <f>VLOOKUP(I596,season!$B$1:$C$13,2,FALSE)</f>
        <v>fall</v>
      </c>
    </row>
    <row r="597" spans="1:10" x14ac:dyDescent="0.25">
      <c r="A597">
        <v>64</v>
      </c>
      <c r="B597">
        <v>56</v>
      </c>
      <c r="C597">
        <v>59.12</v>
      </c>
      <c r="D597">
        <v>0.16</v>
      </c>
      <c r="E597">
        <v>43.76</v>
      </c>
      <c r="F597">
        <v>57.52</v>
      </c>
      <c r="G597" t="s">
        <v>604</v>
      </c>
      <c r="H597" t="s">
        <v>9</v>
      </c>
      <c r="I597">
        <f t="shared" si="9"/>
        <v>10</v>
      </c>
      <c r="J597" t="str">
        <f>VLOOKUP(I597,season!$B$1:$C$13,2,FALSE)</f>
        <v>fall</v>
      </c>
    </row>
    <row r="598" spans="1:10" x14ac:dyDescent="0.25">
      <c r="A598">
        <v>61</v>
      </c>
      <c r="B598">
        <v>52</v>
      </c>
      <c r="C598">
        <v>55.33</v>
      </c>
      <c r="D598">
        <v>0.01</v>
      </c>
      <c r="E598">
        <v>38.880000000000003</v>
      </c>
      <c r="F598">
        <v>54.208333330000002</v>
      </c>
      <c r="G598" t="s">
        <v>605</v>
      </c>
      <c r="H598" t="s">
        <v>9</v>
      </c>
      <c r="I598">
        <f t="shared" si="9"/>
        <v>10</v>
      </c>
      <c r="J598" t="str">
        <f>VLOOKUP(I598,season!$B$1:$C$13,2,FALSE)</f>
        <v>fall</v>
      </c>
    </row>
    <row r="599" spans="1:10" x14ac:dyDescent="0.25">
      <c r="A599">
        <v>68</v>
      </c>
      <c r="B599">
        <v>51</v>
      </c>
      <c r="C599">
        <v>59.88</v>
      </c>
      <c r="D599">
        <v>0</v>
      </c>
      <c r="E599">
        <v>37.71</v>
      </c>
      <c r="F599">
        <v>45.625</v>
      </c>
      <c r="G599" t="s">
        <v>606</v>
      </c>
      <c r="H599" t="s">
        <v>9</v>
      </c>
      <c r="I599">
        <f t="shared" si="9"/>
        <v>10</v>
      </c>
      <c r="J599" t="str">
        <f>VLOOKUP(I599,season!$B$1:$C$13,2,FALSE)</f>
        <v>fall</v>
      </c>
    </row>
    <row r="600" spans="1:10" x14ac:dyDescent="0.25">
      <c r="A600">
        <v>80</v>
      </c>
      <c r="B600">
        <v>60</v>
      </c>
      <c r="C600">
        <v>69.38</v>
      </c>
      <c r="D600">
        <v>0</v>
      </c>
      <c r="E600">
        <v>44.58</v>
      </c>
      <c r="F600">
        <v>41.791666669999998</v>
      </c>
      <c r="G600" t="s">
        <v>607</v>
      </c>
      <c r="H600" t="s">
        <v>9</v>
      </c>
      <c r="I600">
        <f t="shared" si="9"/>
        <v>10</v>
      </c>
      <c r="J600" t="str">
        <f>VLOOKUP(I600,season!$B$1:$C$13,2,FALSE)</f>
        <v>fall</v>
      </c>
    </row>
    <row r="601" spans="1:10" x14ac:dyDescent="0.25">
      <c r="A601">
        <v>77</v>
      </c>
      <c r="B601">
        <v>62</v>
      </c>
      <c r="C601">
        <v>69.08</v>
      </c>
      <c r="D601">
        <v>0</v>
      </c>
      <c r="E601">
        <v>50.28</v>
      </c>
      <c r="F601">
        <v>52.44</v>
      </c>
      <c r="G601" t="s">
        <v>608</v>
      </c>
      <c r="H601" t="s">
        <v>9</v>
      </c>
      <c r="I601">
        <f t="shared" si="9"/>
        <v>10</v>
      </c>
      <c r="J601" t="str">
        <f>VLOOKUP(I601,season!$B$1:$C$13,2,FALSE)</f>
        <v>fall</v>
      </c>
    </row>
    <row r="602" spans="1:10" x14ac:dyDescent="0.25">
      <c r="A602">
        <v>71</v>
      </c>
      <c r="B602">
        <v>60</v>
      </c>
      <c r="C602">
        <v>66.38</v>
      </c>
      <c r="D602">
        <v>0</v>
      </c>
      <c r="E602">
        <v>49.5</v>
      </c>
      <c r="F602">
        <v>55.041666669999998</v>
      </c>
      <c r="G602" t="s">
        <v>609</v>
      </c>
      <c r="H602" t="s">
        <v>9</v>
      </c>
      <c r="I602">
        <f t="shared" si="9"/>
        <v>10</v>
      </c>
      <c r="J602" t="str">
        <f>VLOOKUP(I602,season!$B$1:$C$13,2,FALSE)</f>
        <v>fall</v>
      </c>
    </row>
    <row r="603" spans="1:10" x14ac:dyDescent="0.25">
      <c r="A603">
        <v>61</v>
      </c>
      <c r="B603">
        <v>52</v>
      </c>
      <c r="C603">
        <v>56.42</v>
      </c>
      <c r="D603">
        <v>0</v>
      </c>
      <c r="E603">
        <v>41.38</v>
      </c>
      <c r="F603">
        <v>57.333333330000002</v>
      </c>
      <c r="G603" t="s">
        <v>610</v>
      </c>
      <c r="H603" t="s">
        <v>9</v>
      </c>
      <c r="I603">
        <f t="shared" si="9"/>
        <v>10</v>
      </c>
      <c r="J603" t="str">
        <f>VLOOKUP(I603,season!$B$1:$C$13,2,FALSE)</f>
        <v>fall</v>
      </c>
    </row>
    <row r="604" spans="1:10" x14ac:dyDescent="0.25">
      <c r="A604">
        <v>61</v>
      </c>
      <c r="B604">
        <v>51</v>
      </c>
      <c r="C604">
        <v>56.13</v>
      </c>
      <c r="D604">
        <v>0</v>
      </c>
      <c r="E604">
        <v>40.67</v>
      </c>
      <c r="F604">
        <v>56.916666669999998</v>
      </c>
      <c r="G604" t="s">
        <v>611</v>
      </c>
      <c r="H604" t="s">
        <v>9</v>
      </c>
      <c r="I604">
        <f t="shared" si="9"/>
        <v>10</v>
      </c>
      <c r="J604" t="str">
        <f>VLOOKUP(I604,season!$B$1:$C$13,2,FALSE)</f>
        <v>fall</v>
      </c>
    </row>
    <row r="605" spans="1:10" x14ac:dyDescent="0.25">
      <c r="A605">
        <v>74</v>
      </c>
      <c r="B605">
        <v>58</v>
      </c>
      <c r="C605">
        <v>66.650000000000006</v>
      </c>
      <c r="D605">
        <v>0.05</v>
      </c>
      <c r="E605">
        <v>59.95</v>
      </c>
      <c r="F605">
        <v>79.351351350000002</v>
      </c>
      <c r="G605" t="s">
        <v>612</v>
      </c>
      <c r="H605" t="s">
        <v>9</v>
      </c>
      <c r="I605">
        <f t="shared" si="9"/>
        <v>10</v>
      </c>
      <c r="J605" t="str">
        <f>VLOOKUP(I605,season!$B$1:$C$13,2,FALSE)</f>
        <v>fall</v>
      </c>
    </row>
    <row r="606" spans="1:10" x14ac:dyDescent="0.25">
      <c r="A606">
        <v>63</v>
      </c>
      <c r="B606">
        <v>57</v>
      </c>
      <c r="C606">
        <v>60.63</v>
      </c>
      <c r="D606">
        <v>1.74</v>
      </c>
      <c r="E606">
        <v>56.02</v>
      </c>
      <c r="F606">
        <v>85.137254900000002</v>
      </c>
      <c r="G606" t="s">
        <v>613</v>
      </c>
      <c r="H606" t="s">
        <v>9</v>
      </c>
      <c r="I606">
        <f t="shared" si="9"/>
        <v>10</v>
      </c>
      <c r="J606" t="str">
        <f>VLOOKUP(I606,season!$B$1:$C$13,2,FALSE)</f>
        <v>fall</v>
      </c>
    </row>
    <row r="607" spans="1:10" x14ac:dyDescent="0.25">
      <c r="A607">
        <v>62</v>
      </c>
      <c r="B607">
        <v>56</v>
      </c>
      <c r="C607">
        <v>58.29</v>
      </c>
      <c r="D607">
        <v>1.26</v>
      </c>
      <c r="E607">
        <v>47.29</v>
      </c>
      <c r="F607">
        <v>67.571428569999995</v>
      </c>
      <c r="G607" t="s">
        <v>614</v>
      </c>
      <c r="H607" t="s">
        <v>9</v>
      </c>
      <c r="I607">
        <f t="shared" si="9"/>
        <v>10</v>
      </c>
      <c r="J607" t="str">
        <f>VLOOKUP(I607,season!$B$1:$C$13,2,FALSE)</f>
        <v>fall</v>
      </c>
    </row>
    <row r="608" spans="1:10" x14ac:dyDescent="0.25">
      <c r="A608">
        <v>59</v>
      </c>
      <c r="B608">
        <v>51</v>
      </c>
      <c r="C608">
        <v>54.75</v>
      </c>
      <c r="D608">
        <v>0</v>
      </c>
      <c r="E608">
        <v>41.68</v>
      </c>
      <c r="F608">
        <v>61.571428570000002</v>
      </c>
      <c r="G608" t="s">
        <v>615</v>
      </c>
      <c r="H608" t="s">
        <v>9</v>
      </c>
      <c r="I608">
        <f t="shared" si="9"/>
        <v>10</v>
      </c>
      <c r="J608" t="str">
        <f>VLOOKUP(I608,season!$B$1:$C$13,2,FALSE)</f>
        <v>fall</v>
      </c>
    </row>
    <row r="609" spans="1:10" x14ac:dyDescent="0.25">
      <c r="A609">
        <v>58</v>
      </c>
      <c r="B609">
        <v>49</v>
      </c>
      <c r="C609">
        <v>54.41</v>
      </c>
      <c r="D609">
        <v>0</v>
      </c>
      <c r="E609">
        <v>43.84</v>
      </c>
      <c r="F609">
        <v>67.918918919999996</v>
      </c>
      <c r="G609" t="s">
        <v>616</v>
      </c>
      <c r="H609" t="s">
        <v>9</v>
      </c>
      <c r="I609">
        <f t="shared" si="9"/>
        <v>10</v>
      </c>
      <c r="J609" t="str">
        <f>VLOOKUP(I609,season!$B$1:$C$13,2,FALSE)</f>
        <v>fall</v>
      </c>
    </row>
    <row r="610" spans="1:10" x14ac:dyDescent="0.25">
      <c r="A610">
        <v>67</v>
      </c>
      <c r="B610">
        <v>55</v>
      </c>
      <c r="C610">
        <v>60.15</v>
      </c>
      <c r="D610">
        <v>0.48</v>
      </c>
      <c r="E610">
        <v>53.55</v>
      </c>
      <c r="F610">
        <v>79.666666669999998</v>
      </c>
      <c r="G610" t="s">
        <v>617</v>
      </c>
      <c r="H610" t="s">
        <v>9</v>
      </c>
      <c r="I610">
        <f t="shared" si="9"/>
        <v>10</v>
      </c>
      <c r="J610" t="str">
        <f>VLOOKUP(I610,season!$B$1:$C$13,2,FALSE)</f>
        <v>fall</v>
      </c>
    </row>
    <row r="611" spans="1:10" x14ac:dyDescent="0.25">
      <c r="A611">
        <v>66</v>
      </c>
      <c r="B611">
        <v>57</v>
      </c>
      <c r="C611">
        <v>61.14</v>
      </c>
      <c r="D611">
        <v>0.08</v>
      </c>
      <c r="E611">
        <v>50.66</v>
      </c>
      <c r="F611">
        <v>69.793103450000004</v>
      </c>
      <c r="G611" t="s">
        <v>618</v>
      </c>
      <c r="H611" t="s">
        <v>9</v>
      </c>
      <c r="I611">
        <f t="shared" si="9"/>
        <v>10</v>
      </c>
      <c r="J611" t="str">
        <f>VLOOKUP(I611,season!$B$1:$C$13,2,FALSE)</f>
        <v>fall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6DC9-07AC-4544-9EC3-CD24E1342AE4}">
  <dimension ref="B1:C13"/>
  <sheetViews>
    <sheetView workbookViewId="0">
      <selection activeCell="C9" sqref="C9"/>
    </sheetView>
  </sheetViews>
  <sheetFormatPr defaultRowHeight="14" x14ac:dyDescent="0.25"/>
  <sheetData>
    <row r="1" spans="2:3" x14ac:dyDescent="0.25">
      <c r="B1" t="s">
        <v>619</v>
      </c>
      <c r="C1" t="s">
        <v>620</v>
      </c>
    </row>
    <row r="2" spans="2:3" x14ac:dyDescent="0.25">
      <c r="B2">
        <v>1</v>
      </c>
      <c r="C2" t="s">
        <v>621</v>
      </c>
    </row>
    <row r="3" spans="2:3" x14ac:dyDescent="0.25">
      <c r="B3">
        <v>2</v>
      </c>
      <c r="C3" t="s">
        <v>621</v>
      </c>
    </row>
    <row r="4" spans="2:3" x14ac:dyDescent="0.25">
      <c r="B4">
        <v>3</v>
      </c>
      <c r="C4" t="s">
        <v>622</v>
      </c>
    </row>
    <row r="5" spans="2:3" x14ac:dyDescent="0.25">
      <c r="B5">
        <v>4</v>
      </c>
      <c r="C5" t="s">
        <v>622</v>
      </c>
    </row>
    <row r="6" spans="2:3" x14ac:dyDescent="0.25">
      <c r="B6">
        <v>5</v>
      </c>
      <c r="C6" t="s">
        <v>622</v>
      </c>
    </row>
    <row r="7" spans="2:3" x14ac:dyDescent="0.25">
      <c r="B7">
        <v>6</v>
      </c>
      <c r="C7" t="s">
        <v>623</v>
      </c>
    </row>
    <row r="8" spans="2:3" x14ac:dyDescent="0.25">
      <c r="B8">
        <v>7</v>
      </c>
      <c r="C8" t="s">
        <v>623</v>
      </c>
    </row>
    <row r="9" spans="2:3" x14ac:dyDescent="0.25">
      <c r="B9">
        <v>8</v>
      </c>
      <c r="C9" t="s">
        <v>623</v>
      </c>
    </row>
    <row r="10" spans="2:3" x14ac:dyDescent="0.25">
      <c r="B10">
        <v>9</v>
      </c>
      <c r="C10" t="s">
        <v>624</v>
      </c>
    </row>
    <row r="11" spans="2:3" x14ac:dyDescent="0.25">
      <c r="B11">
        <v>10</v>
      </c>
      <c r="C11" t="s">
        <v>624</v>
      </c>
    </row>
    <row r="12" spans="2:3" x14ac:dyDescent="0.25">
      <c r="B12">
        <v>11</v>
      </c>
      <c r="C12" t="s">
        <v>624</v>
      </c>
    </row>
    <row r="13" spans="2:3" x14ac:dyDescent="0.25">
      <c r="B13">
        <v>12</v>
      </c>
      <c r="C13" t="s">
        <v>621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cleanedWeather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lucialu</cp:lastModifiedBy>
  <dcterms:created xsi:type="dcterms:W3CDTF">2021-11-11T00:58:42Z</dcterms:created>
  <dcterms:modified xsi:type="dcterms:W3CDTF">2021-11-11T03:37:26Z</dcterms:modified>
</cp:coreProperties>
</file>