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 Si Hlaing\Desktop\Advanced EXC\"/>
    </mc:Choice>
  </mc:AlternateContent>
  <xr:revisionPtr revIDLastSave="0" documentId="13_ncr:1_{9498E53B-CD7E-4D42-AE50-9107C907F532}" xr6:coauthVersionLast="47" xr6:coauthVersionMax="47" xr10:uidLastSave="{00000000-0000-0000-0000-000000000000}"/>
  <bookViews>
    <workbookView xWindow="-120" yWindow="-120" windowWidth="20730" windowHeight="11160" activeTab="1" xr2:uid="{7EDFC7B6-F262-4EC3-9043-374EB58B8024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9" i="2" s="1"/>
  <c r="F6" i="2"/>
  <c r="F7" i="2"/>
  <c r="F10" i="2"/>
  <c r="E5" i="4"/>
  <c r="E6" i="4"/>
  <c r="E7" i="4"/>
  <c r="E8" i="4"/>
  <c r="E4" i="4"/>
  <c r="D5" i="4"/>
  <c r="D6" i="4"/>
  <c r="D7" i="4"/>
  <c r="D8" i="4"/>
  <c r="D4" i="4"/>
  <c r="E3" i="3"/>
  <c r="E4" i="3"/>
  <c r="E5" i="3"/>
  <c r="E6" i="3"/>
  <c r="E7" i="3"/>
  <c r="E2" i="3"/>
  <c r="D3" i="3"/>
  <c r="D4" i="3"/>
  <c r="D5" i="3"/>
  <c r="D6" i="3"/>
  <c r="D7" i="3"/>
  <c r="D2" i="3"/>
  <c r="G4" i="2"/>
  <c r="G5" i="2"/>
  <c r="G6" i="2"/>
  <c r="G7" i="2"/>
  <c r="G3" i="2"/>
  <c r="I4" i="1"/>
  <c r="G12" i="1" s="1"/>
  <c r="G13" i="1" s="1"/>
  <c r="F3" i="2"/>
  <c r="G11" i="1"/>
  <c r="I5" i="1"/>
  <c r="I6" i="1"/>
  <c r="I7" i="1"/>
  <c r="I8" i="1"/>
  <c r="H5" i="1"/>
  <c r="H6" i="1"/>
  <c r="H7" i="1"/>
  <c r="H8" i="1"/>
  <c r="H4" i="1"/>
  <c r="F11" i="2" l="1"/>
</calcChain>
</file>

<file path=xl/sharedStrings.xml><?xml version="1.0" encoding="utf-8"?>
<sst xmlns="http://schemas.openxmlformats.org/spreadsheetml/2006/main" count="67" uniqueCount="40">
  <si>
    <t>Exercise (1)</t>
  </si>
  <si>
    <t>Purchases</t>
  </si>
  <si>
    <t>Date</t>
  </si>
  <si>
    <t>Partlcular</t>
  </si>
  <si>
    <t>By</t>
  </si>
  <si>
    <t>Invoice no</t>
  </si>
  <si>
    <t>Item</t>
  </si>
  <si>
    <t>Unit</t>
  </si>
  <si>
    <t>Price</t>
  </si>
  <si>
    <t>Cash</t>
  </si>
  <si>
    <t>Credit</t>
  </si>
  <si>
    <t>Epson</t>
  </si>
  <si>
    <t>Laser</t>
  </si>
  <si>
    <t>Inject</t>
  </si>
  <si>
    <t>Cash Purchase</t>
  </si>
  <si>
    <t>Credit Purchase</t>
  </si>
  <si>
    <t>Purchase Total</t>
  </si>
  <si>
    <t>Exercise (2)</t>
  </si>
  <si>
    <t>Cash Sales</t>
  </si>
  <si>
    <t>Course</t>
  </si>
  <si>
    <t>Fees</t>
  </si>
  <si>
    <t>Adcanced Pay</t>
  </si>
  <si>
    <t>Blance</t>
  </si>
  <si>
    <t>Discount</t>
  </si>
  <si>
    <t>Basic</t>
  </si>
  <si>
    <t>DTP</t>
  </si>
  <si>
    <t>Excel</t>
  </si>
  <si>
    <t>Access</t>
  </si>
  <si>
    <t>MYOB</t>
  </si>
  <si>
    <t>Auto CAD</t>
  </si>
  <si>
    <t>Exercise (4)</t>
  </si>
  <si>
    <t>if full payment in 1st install, we have to calculate 15? On cost</t>
  </si>
  <si>
    <t>Project1</t>
  </si>
  <si>
    <t>Project2</t>
  </si>
  <si>
    <t>Project3</t>
  </si>
  <si>
    <t>Project4</t>
  </si>
  <si>
    <t>Project5</t>
  </si>
  <si>
    <t>Total cost</t>
  </si>
  <si>
    <t>1st install</t>
  </si>
  <si>
    <t>2nd 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</si>
</sst>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/m/yyyy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/>
    <xf numFmtId="14" fontId="2" fillId="0" borderId="1" xfId="0" applyNumberFormat="1" applyFont="1" applyBorder="1"/>
    <xf numFmtId="165" fontId="2" fillId="0" borderId="0" xfId="1" applyNumberFormat="1" applyFont="1"/>
    <xf numFmtId="165" fontId="2" fillId="0" borderId="1" xfId="1" applyNumberFormat="1" applyFont="1" applyBorder="1"/>
    <xf numFmtId="165" fontId="2" fillId="0" borderId="1" xfId="0" applyNumberFormat="1" applyFont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5AF2-6B91-44BF-AFB8-77508B91723A}">
  <dimension ref="A1:I13"/>
  <sheetViews>
    <sheetView workbookViewId="0">
      <selection activeCell="H15" sqref="H15"/>
    </sheetView>
  </sheetViews>
  <sheetFormatPr defaultRowHeight="19.5" x14ac:dyDescent="0.3"/>
  <cols>
    <col min="1" max="9" width="18.42578125" style="1" customWidth="1"/>
    <col min="10" max="16384" width="9.140625" style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1:9" x14ac:dyDescent="0.3">
      <c r="A4" s="3">
        <v>43160</v>
      </c>
      <c r="B4" s="4"/>
      <c r="C4" s="4" t="s">
        <v>10</v>
      </c>
      <c r="D4" s="4"/>
      <c r="E4" s="4" t="s">
        <v>11</v>
      </c>
      <c r="F4" s="4">
        <v>10</v>
      </c>
      <c r="G4" s="4">
        <v>5000</v>
      </c>
      <c r="H4" s="4" t="str">
        <f>IF($H$3=C4,F4*G4,"")</f>
        <v/>
      </c>
      <c r="I4" s="4">
        <f>IF($I$3=C4,F4*G4,"")</f>
        <v>50000</v>
      </c>
    </row>
    <row r="5" spans="1:9" x14ac:dyDescent="0.3">
      <c r="A5" s="5">
        <v>43105</v>
      </c>
      <c r="B5" s="4"/>
      <c r="C5" s="4" t="s">
        <v>9</v>
      </c>
      <c r="D5" s="4"/>
      <c r="E5" s="4" t="s">
        <v>12</v>
      </c>
      <c r="F5" s="4">
        <v>15</v>
      </c>
      <c r="G5" s="4">
        <v>4500</v>
      </c>
      <c r="H5" s="4">
        <f t="shared" ref="H5:H8" si="0">IF($H$3=C5,F5*G5,"")</f>
        <v>67500</v>
      </c>
      <c r="I5" s="4" t="str">
        <f t="shared" ref="I5:I8" si="1">IF($I$3=C5,F5*G5,"")</f>
        <v/>
      </c>
    </row>
    <row r="6" spans="1:9" x14ac:dyDescent="0.3">
      <c r="A6" s="3">
        <v>43344</v>
      </c>
      <c r="B6" s="4"/>
      <c r="C6" s="4" t="s">
        <v>10</v>
      </c>
      <c r="D6" s="4"/>
      <c r="E6" s="4" t="s">
        <v>13</v>
      </c>
      <c r="F6" s="4">
        <v>20</v>
      </c>
      <c r="G6" s="4">
        <v>5300</v>
      </c>
      <c r="H6" s="4" t="str">
        <f t="shared" si="0"/>
        <v/>
      </c>
      <c r="I6" s="4">
        <f t="shared" si="1"/>
        <v>106000</v>
      </c>
    </row>
    <row r="7" spans="1:9" x14ac:dyDescent="0.3">
      <c r="A7" s="5">
        <v>43120</v>
      </c>
      <c r="B7" s="4"/>
      <c r="C7" s="4" t="s">
        <v>9</v>
      </c>
      <c r="D7" s="4"/>
      <c r="E7" s="4" t="s">
        <v>11</v>
      </c>
      <c r="F7" s="4">
        <v>5</v>
      </c>
      <c r="G7" s="4">
        <v>5100</v>
      </c>
      <c r="H7" s="4">
        <f t="shared" si="0"/>
        <v>25500</v>
      </c>
      <c r="I7" s="4" t="str">
        <f t="shared" si="1"/>
        <v/>
      </c>
    </row>
    <row r="8" spans="1:9" x14ac:dyDescent="0.3">
      <c r="A8" s="3">
        <v>43405</v>
      </c>
      <c r="B8" s="4"/>
      <c r="C8" s="4" t="s">
        <v>10</v>
      </c>
      <c r="D8" s="4"/>
      <c r="E8" s="4" t="s">
        <v>13</v>
      </c>
      <c r="F8" s="4">
        <v>10</v>
      </c>
      <c r="G8" s="4">
        <v>5300</v>
      </c>
      <c r="H8" s="4" t="str">
        <f t="shared" si="0"/>
        <v/>
      </c>
      <c r="I8" s="4">
        <f t="shared" si="1"/>
        <v>53000</v>
      </c>
    </row>
    <row r="11" spans="1:9" x14ac:dyDescent="0.3">
      <c r="F11" s="1" t="s">
        <v>14</v>
      </c>
      <c r="G11" s="1">
        <f>SUM(H4:H8)</f>
        <v>93000</v>
      </c>
    </row>
    <row r="12" spans="1:9" x14ac:dyDescent="0.3">
      <c r="F12" s="1" t="s">
        <v>15</v>
      </c>
      <c r="G12" s="1">
        <f>SUM(I4:I8)</f>
        <v>209000</v>
      </c>
    </row>
    <row r="13" spans="1:9" x14ac:dyDescent="0.3">
      <c r="F13" s="1" t="s">
        <v>16</v>
      </c>
      <c r="G13" s="1">
        <f>SUM(G11:G12)</f>
        <v>302000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D510-EF3F-447F-AE34-5BB03BCBF09E}">
  <dimension ref="A1:G11"/>
  <sheetViews>
    <sheetView tabSelected="1" workbookViewId="0">
      <selection activeCell="G6" sqref="G6"/>
    </sheetView>
  </sheetViews>
  <sheetFormatPr defaultRowHeight="19.5" x14ac:dyDescent="0.3"/>
  <cols>
    <col min="1" max="7" width="19" style="1" customWidth="1"/>
    <col min="8" max="16384" width="9.140625" style="1"/>
  </cols>
  <sheetData>
    <row r="1" spans="1:7" x14ac:dyDescent="0.3">
      <c r="A1" s="1" t="s">
        <v>17</v>
      </c>
    </row>
    <row r="2" spans="1:7" x14ac:dyDescent="0.3">
      <c r="A2" s="4" t="s">
        <v>2</v>
      </c>
      <c r="B2" s="4" t="s">
        <v>4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1:7" x14ac:dyDescent="0.3">
      <c r="A3" s="3">
        <v>43313</v>
      </c>
      <c r="B3" s="4" t="s">
        <v>9</v>
      </c>
      <c r="C3" s="4" t="s">
        <v>11</v>
      </c>
      <c r="D3" s="4">
        <v>2</v>
      </c>
      <c r="E3" s="4">
        <v>5200</v>
      </c>
      <c r="F3" s="4">
        <f>IF($F$2=B3,D3*E3,"")</f>
        <v>10400</v>
      </c>
      <c r="G3" s="4" t="str">
        <f>IF($G$2=B3,D3*E3,"")</f>
        <v/>
      </c>
    </row>
    <row r="4" spans="1:7" x14ac:dyDescent="0.3">
      <c r="A4" s="3">
        <v>43374</v>
      </c>
      <c r="B4" s="4" t="s">
        <v>9</v>
      </c>
      <c r="C4" s="4" t="s">
        <v>12</v>
      </c>
      <c r="D4" s="4">
        <v>5</v>
      </c>
      <c r="E4" s="4">
        <v>5000</v>
      </c>
      <c r="F4" s="4">
        <f t="shared" ref="F4:F7" si="0">IF($F$2=B4,D4*E4,"")</f>
        <v>25000</v>
      </c>
      <c r="G4" s="4" t="str">
        <f t="shared" ref="G4:G7" si="1">IF($G$2=B4,D4*E4,"")</f>
        <v/>
      </c>
    </row>
    <row r="5" spans="1:7" x14ac:dyDescent="0.3">
      <c r="A5" s="3">
        <v>43435</v>
      </c>
      <c r="B5" s="4" t="s">
        <v>10</v>
      </c>
      <c r="C5" s="4" t="s">
        <v>11</v>
      </c>
      <c r="D5" s="4">
        <v>8</v>
      </c>
      <c r="E5" s="4">
        <v>5300</v>
      </c>
      <c r="F5" s="4" t="str">
        <f t="shared" si="0"/>
        <v/>
      </c>
      <c r="G5" s="4">
        <f t="shared" si="1"/>
        <v>42400</v>
      </c>
    </row>
    <row r="6" spans="1:7" x14ac:dyDescent="0.3">
      <c r="A6" s="5">
        <v>43115</v>
      </c>
      <c r="B6" s="4" t="s">
        <v>10</v>
      </c>
      <c r="C6" s="4" t="s">
        <v>12</v>
      </c>
      <c r="D6" s="4">
        <v>5</v>
      </c>
      <c r="E6" s="4">
        <v>5100</v>
      </c>
      <c r="F6" s="4" t="str">
        <f t="shared" si="0"/>
        <v/>
      </c>
      <c r="G6" s="4">
        <f t="shared" si="1"/>
        <v>25500</v>
      </c>
    </row>
    <row r="7" spans="1:7" x14ac:dyDescent="0.3">
      <c r="A7" s="5">
        <v>43122</v>
      </c>
      <c r="B7" s="4" t="s">
        <v>9</v>
      </c>
      <c r="C7" s="4" t="s">
        <v>11</v>
      </c>
      <c r="D7" s="4">
        <v>2</v>
      </c>
      <c r="E7" s="4">
        <v>5300</v>
      </c>
      <c r="F7" s="4">
        <f t="shared" si="0"/>
        <v>10600</v>
      </c>
      <c r="G7" s="4" t="str">
        <f t="shared" si="1"/>
        <v/>
      </c>
    </row>
    <row r="9" spans="1:7" x14ac:dyDescent="0.3">
      <c r="E9" s="1" t="s">
        <v>18</v>
      </c>
      <c r="F9" s="1">
        <f>SUM(F3:F7)</f>
        <v>46000</v>
      </c>
    </row>
    <row r="10" spans="1:7" x14ac:dyDescent="0.3">
      <c r="E10" s="1" t="s">
        <v>15</v>
      </c>
      <c r="F10" s="1">
        <f>SUM(G3:G7)</f>
        <v>67900</v>
      </c>
    </row>
    <row r="11" spans="1:7" x14ac:dyDescent="0.3">
      <c r="E11" s="1" t="s">
        <v>16</v>
      </c>
      <c r="F11" s="1">
        <f>SUM(F9:F10)</f>
        <v>113900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AC8F-F4E5-47EB-A98E-A1F20EECED6C}">
  <dimension ref="A1:E7"/>
  <sheetViews>
    <sheetView workbookViewId="0">
      <selection activeCell="C17" sqref="C17:C18"/>
    </sheetView>
  </sheetViews>
  <sheetFormatPr defaultRowHeight="19.5" x14ac:dyDescent="0.3"/>
  <cols>
    <col min="1" max="2" width="12.85546875" style="1" customWidth="1"/>
    <col min="3" max="3" width="19.85546875" style="6" customWidth="1"/>
    <col min="4" max="5" width="19.85546875" style="1" customWidth="1"/>
    <col min="6" max="16384" width="9.140625" style="1"/>
  </cols>
  <sheetData>
    <row r="1" spans="1:5" x14ac:dyDescent="0.3">
      <c r="A1" s="4" t="s">
        <v>19</v>
      </c>
      <c r="B1" s="4" t="s">
        <v>20</v>
      </c>
      <c r="C1" s="7" t="s">
        <v>21</v>
      </c>
      <c r="D1" s="4" t="s">
        <v>22</v>
      </c>
      <c r="E1" s="4" t="s">
        <v>23</v>
      </c>
    </row>
    <row r="2" spans="1:5" x14ac:dyDescent="0.3">
      <c r="A2" s="4" t="s">
        <v>24</v>
      </c>
      <c r="B2" s="7">
        <v>65000</v>
      </c>
      <c r="C2" s="7">
        <v>65000</v>
      </c>
      <c r="D2" s="8">
        <f>B2-C2</f>
        <v>0</v>
      </c>
      <c r="E2" s="4">
        <f>IF(D2=0,B2*10%,"")</f>
        <v>6500</v>
      </c>
    </row>
    <row r="3" spans="1:5" x14ac:dyDescent="0.3">
      <c r="A3" s="4" t="s">
        <v>25</v>
      </c>
      <c r="B3" s="7">
        <v>100000</v>
      </c>
      <c r="C3" s="7">
        <v>20000</v>
      </c>
      <c r="D3" s="8">
        <f t="shared" ref="D3:D7" si="0">B3-C3</f>
        <v>80000</v>
      </c>
      <c r="E3" s="4" t="str">
        <f t="shared" ref="E3:E7" si="1">IF(D3=0,B3*10%,"")</f>
        <v/>
      </c>
    </row>
    <row r="4" spans="1:5" x14ac:dyDescent="0.3">
      <c r="A4" s="4" t="s">
        <v>26</v>
      </c>
      <c r="B4" s="7">
        <v>30000</v>
      </c>
      <c r="C4" s="7">
        <v>30000</v>
      </c>
      <c r="D4" s="8">
        <f t="shared" si="0"/>
        <v>0</v>
      </c>
      <c r="E4" s="4">
        <f t="shared" si="1"/>
        <v>3000</v>
      </c>
    </row>
    <row r="5" spans="1:5" x14ac:dyDescent="0.3">
      <c r="A5" s="4" t="s">
        <v>27</v>
      </c>
      <c r="B5" s="7">
        <v>25000</v>
      </c>
      <c r="C5" s="7">
        <v>25000</v>
      </c>
      <c r="D5" s="8">
        <f t="shared" si="0"/>
        <v>0</v>
      </c>
      <c r="E5" s="4">
        <f t="shared" si="1"/>
        <v>2500</v>
      </c>
    </row>
    <row r="6" spans="1:5" x14ac:dyDescent="0.3">
      <c r="A6" s="4" t="s">
        <v>28</v>
      </c>
      <c r="B6" s="7">
        <v>40000</v>
      </c>
      <c r="C6" s="7">
        <v>30000</v>
      </c>
      <c r="D6" s="8">
        <f t="shared" si="0"/>
        <v>10000</v>
      </c>
      <c r="E6" s="4" t="str">
        <f t="shared" si="1"/>
        <v/>
      </c>
    </row>
    <row r="7" spans="1:5" x14ac:dyDescent="0.3">
      <c r="A7" s="4" t="s">
        <v>29</v>
      </c>
      <c r="B7" s="7">
        <v>150000</v>
      </c>
      <c r="C7" s="7">
        <v>15000</v>
      </c>
      <c r="D7" s="8">
        <f t="shared" si="0"/>
        <v>135000</v>
      </c>
      <c r="E7" s="4" t="str">
        <f t="shared" si="1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4EB9F-BCCE-49BC-844C-D51670809759}">
  <dimension ref="A1:H8"/>
  <sheetViews>
    <sheetView workbookViewId="0">
      <selection activeCell="D15" sqref="D15"/>
    </sheetView>
  </sheetViews>
  <sheetFormatPr defaultRowHeight="19.5" x14ac:dyDescent="0.3"/>
  <cols>
    <col min="1" max="1" width="11.42578125" style="1" customWidth="1"/>
    <col min="2" max="5" width="15.5703125" style="1" customWidth="1"/>
    <col min="6" max="16384" width="9.140625" style="1"/>
  </cols>
  <sheetData>
    <row r="1" spans="1:8" x14ac:dyDescent="0.3">
      <c r="A1" s="1" t="s">
        <v>30</v>
      </c>
    </row>
    <row r="2" spans="1:8" x14ac:dyDescent="0.3">
      <c r="A2" s="9" t="s">
        <v>31</v>
      </c>
      <c r="B2" s="9"/>
      <c r="C2" s="9"/>
      <c r="D2" s="9"/>
      <c r="E2" s="9"/>
      <c r="F2" s="9"/>
      <c r="G2" s="9"/>
      <c r="H2" s="9"/>
    </row>
    <row r="3" spans="1:8" x14ac:dyDescent="0.3">
      <c r="A3" s="4"/>
      <c r="B3" s="2" t="s">
        <v>37</v>
      </c>
      <c r="C3" s="2" t="s">
        <v>38</v>
      </c>
      <c r="D3" s="2" t="s">
        <v>39</v>
      </c>
      <c r="E3" s="2" t="s">
        <v>23</v>
      </c>
    </row>
    <row r="4" spans="1:8" x14ac:dyDescent="0.3">
      <c r="A4" s="4" t="s">
        <v>32</v>
      </c>
      <c r="B4" s="4">
        <v>2300000</v>
      </c>
      <c r="C4" s="4">
        <v>2300000</v>
      </c>
      <c r="D4" s="4">
        <f>B4-C4</f>
        <v>0</v>
      </c>
      <c r="E4" s="4">
        <f>IF(D4=0,B4*15%,"")</f>
        <v>345000</v>
      </c>
    </row>
    <row r="5" spans="1:8" x14ac:dyDescent="0.3">
      <c r="A5" s="4" t="s">
        <v>33</v>
      </c>
      <c r="B5" s="4">
        <v>2400000</v>
      </c>
      <c r="C5" s="4">
        <v>2000000</v>
      </c>
      <c r="D5" s="4">
        <f t="shared" ref="D5:D8" si="0">B5-C5</f>
        <v>400000</v>
      </c>
      <c r="E5" s="4" t="str">
        <f t="shared" ref="E5:E8" si="1">IF(D5=0,B5*15%,"")</f>
        <v/>
      </c>
    </row>
    <row r="6" spans="1:8" x14ac:dyDescent="0.3">
      <c r="A6" s="4" t="s">
        <v>34</v>
      </c>
      <c r="B6" s="4">
        <v>4500000</v>
      </c>
      <c r="C6" s="4">
        <v>2000000</v>
      </c>
      <c r="D6" s="4">
        <f t="shared" si="0"/>
        <v>2500000</v>
      </c>
      <c r="E6" s="4" t="str">
        <f t="shared" si="1"/>
        <v/>
      </c>
    </row>
    <row r="7" spans="1:8" x14ac:dyDescent="0.3">
      <c r="A7" s="4" t="s">
        <v>35</v>
      </c>
      <c r="B7" s="4">
        <v>3500000</v>
      </c>
      <c r="C7" s="4">
        <v>3500000</v>
      </c>
      <c r="D7" s="4">
        <f t="shared" si="0"/>
        <v>0</v>
      </c>
      <c r="E7" s="4">
        <f t="shared" si="1"/>
        <v>525000</v>
      </c>
    </row>
    <row r="8" spans="1:8" x14ac:dyDescent="0.3">
      <c r="A8" s="4" t="s">
        <v>36</v>
      </c>
      <c r="B8" s="4">
        <v>5600000</v>
      </c>
      <c r="C8" s="4">
        <v>2300000</v>
      </c>
      <c r="D8" s="4">
        <f t="shared" si="0"/>
        <v>3300000</v>
      </c>
      <c r="E8" s="4" t="str">
        <f t="shared" si="1"/>
        <v/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 Si Hlaing</dc:creator>
  <cp:lastModifiedBy>Shwe Si Hlaing</cp:lastModifiedBy>
  <dcterms:created xsi:type="dcterms:W3CDTF">2022-05-02T06:54:18Z</dcterms:created>
  <dcterms:modified xsi:type="dcterms:W3CDTF">2022-05-08T09:34:39Z</dcterms:modified>
</cp:coreProperties>
</file>