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TECH IITH\MTech 1st Sem\IWM\final plots\Figure-7\"/>
    </mc:Choice>
  </mc:AlternateContent>
  <xr:revisionPtr revIDLastSave="0" documentId="13_ncr:1_{A136B0C9-72C9-4429-AE26-2F4A2866567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WUE Relative error" sheetId="4" r:id="rId1"/>
    <sheet name="Sheet1" sheetId="6" r:id="rId2"/>
    <sheet name="Error plot" sheetId="5" r:id="rId3"/>
  </sheets>
  <definedNames>
    <definedName name="_xlnm._FilterDatabase" localSheetId="0" hidden="1">'WUE Relative error'!$L$3:$S$106</definedName>
    <definedName name="_xlchart.v1.0" hidden="1">'Error plot'!$G$4:$G$94</definedName>
    <definedName name="_xlchart.v1.1" hidden="1">'Error plot'!$H$4:$H$94</definedName>
    <definedName name="_xlchart.v1.2" hidden="1">'Error plot'!$J$4:$J$143</definedName>
    <definedName name="_xlchart.v1.3" hidden="1">'Error plot'!$K$4:$K$143</definedName>
    <definedName name="_xlchart.v1.4" hidden="1">'Error plot'!$D$4:$D$220</definedName>
    <definedName name="_xlchart.v1.5" hidden="1">'Error plot'!$E$4:$E$220</definedName>
    <definedName name="_xlchart.v1.6" hidden="1">'Error plot'!$A$4:$A$115</definedName>
    <definedName name="_xlchart.v1.7" hidden="1">'Error plot'!$B$4:$B$115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6" l="1"/>
  <c r="M5" i="6"/>
  <c r="M4" i="6"/>
  <c r="M3" i="6"/>
  <c r="L6" i="6"/>
  <c r="L5" i="6"/>
  <c r="L4" i="6"/>
  <c r="L3" i="6"/>
  <c r="I3" i="6" a="1"/>
  <c r="I3" i="6"/>
  <c r="I4" i="6" a="1"/>
  <c r="I4" i="6" s="1"/>
  <c r="I5" i="6" a="1"/>
  <c r="I5" i="6"/>
  <c r="I6" i="6" a="1"/>
  <c r="I6" i="6"/>
  <c r="I7" i="6" a="1"/>
  <c r="I7" i="6"/>
  <c r="I8" i="6" a="1"/>
  <c r="I8" i="6" s="1"/>
  <c r="I9" i="6" a="1"/>
  <c r="I9" i="6"/>
  <c r="I10" i="6" a="1"/>
  <c r="I10" i="6"/>
  <c r="I11" i="6" a="1"/>
  <c r="I11" i="6"/>
  <c r="I12" i="6" a="1"/>
  <c r="I12" i="6" s="1"/>
  <c r="I13" i="6" a="1"/>
  <c r="I13" i="6"/>
  <c r="I14" i="6" a="1"/>
  <c r="I14" i="6"/>
  <c r="I15" i="6" a="1"/>
  <c r="I15" i="6"/>
  <c r="I16" i="6" a="1"/>
  <c r="I16" i="6" s="1"/>
  <c r="I17" i="6" a="1"/>
  <c r="I17" i="6"/>
  <c r="I18" i="6" a="1"/>
  <c r="I18" i="6"/>
  <c r="I19" i="6" a="1"/>
  <c r="I19" i="6"/>
  <c r="I20" i="6" a="1"/>
  <c r="I20" i="6" s="1"/>
  <c r="I21" i="6" a="1"/>
  <c r="I21" i="6"/>
  <c r="I22" i="6" a="1"/>
  <c r="I22" i="6"/>
  <c r="I23" i="6" a="1"/>
  <c r="I23" i="6"/>
  <c r="I24" i="6" a="1"/>
  <c r="I24" i="6" s="1"/>
  <c r="I25" i="6" a="1"/>
  <c r="I25" i="6"/>
  <c r="I26" i="6" a="1"/>
  <c r="I26" i="6"/>
  <c r="I27" i="6" a="1"/>
  <c r="I27" i="6"/>
  <c r="I28" i="6" a="1"/>
  <c r="I28" i="6" s="1"/>
  <c r="I29" i="6" a="1"/>
  <c r="I29" i="6"/>
  <c r="I30" i="6" a="1"/>
  <c r="I30" i="6"/>
  <c r="I31" i="6" a="1"/>
  <c r="I31" i="6"/>
  <c r="I32" i="6" a="1"/>
  <c r="I32" i="6" s="1"/>
  <c r="I33" i="6" a="1"/>
  <c r="I33" i="6"/>
  <c r="I34" i="6" a="1"/>
  <c r="I34" i="6"/>
  <c r="I35" i="6" a="1"/>
  <c r="I35" i="6"/>
  <c r="I36" i="6" a="1"/>
  <c r="I36" i="6" s="1"/>
  <c r="I37" i="6" a="1"/>
  <c r="I37" i="6" s="1"/>
  <c r="I38" i="6" a="1"/>
  <c r="I38" i="6"/>
  <c r="I39" i="6" a="1"/>
  <c r="I39" i="6"/>
  <c r="I40" i="6" a="1"/>
  <c r="I40" i="6" s="1"/>
  <c r="I41" i="6" a="1"/>
  <c r="I41" i="6" s="1"/>
  <c r="I42" i="6" a="1"/>
  <c r="I42" i="6"/>
  <c r="I43" i="6" a="1"/>
  <c r="I43" i="6"/>
  <c r="I44" i="6" a="1"/>
  <c r="I44" i="6" s="1"/>
  <c r="I45" i="6" a="1"/>
  <c r="I45" i="6" s="1"/>
  <c r="I46" i="6" a="1"/>
  <c r="I46" i="6"/>
  <c r="I47" i="6" a="1"/>
  <c r="I47" i="6"/>
  <c r="I48" i="6" a="1"/>
  <c r="I48" i="6" s="1"/>
  <c r="I49" i="6" a="1"/>
  <c r="I49" i="6" s="1"/>
  <c r="I50" i="6" a="1"/>
  <c r="I50" i="6"/>
  <c r="I51" i="6" a="1"/>
  <c r="I51" i="6" s="1"/>
  <c r="I52" i="6" a="1"/>
  <c r="I52" i="6" s="1"/>
  <c r="I53" i="6" a="1"/>
  <c r="I53" i="6" s="1"/>
  <c r="I54" i="6" a="1"/>
  <c r="I54" i="6"/>
  <c r="I55" i="6" a="1"/>
  <c r="I55" i="6" s="1"/>
  <c r="I56" i="6" a="1"/>
  <c r="I56" i="6" s="1"/>
  <c r="I57" i="6" a="1"/>
  <c r="I57" i="6" s="1"/>
  <c r="I58" i="6" a="1"/>
  <c r="I58" i="6"/>
  <c r="I59" i="6" a="1"/>
  <c r="I59" i="6" s="1"/>
  <c r="I60" i="6" a="1"/>
  <c r="I60" i="6" s="1"/>
  <c r="I61" i="6" a="1"/>
  <c r="I61" i="6" s="1"/>
  <c r="I62" i="6" a="1"/>
  <c r="I62" i="6"/>
  <c r="I63" i="6" a="1"/>
  <c r="I63" i="6" s="1"/>
  <c r="I64" i="6" a="1"/>
  <c r="I64" i="6" s="1"/>
  <c r="I65" i="6" a="1"/>
  <c r="I65" i="6" s="1"/>
  <c r="I66" i="6" a="1"/>
  <c r="I66" i="6"/>
  <c r="I67" i="6" a="1"/>
  <c r="I67" i="6" s="1"/>
  <c r="I68" i="6" a="1"/>
  <c r="I68" i="6" s="1"/>
  <c r="I69" i="6" a="1"/>
  <c r="I69" i="6" s="1"/>
  <c r="I70" i="6" a="1"/>
  <c r="I70" i="6"/>
  <c r="I71" i="6" a="1"/>
  <c r="I71" i="6" s="1"/>
  <c r="I72" i="6" a="1"/>
  <c r="I72" i="6" s="1"/>
  <c r="I73" i="6" a="1"/>
  <c r="I73" i="6" s="1"/>
  <c r="I74" i="6" a="1"/>
  <c r="I74" i="6"/>
  <c r="I75" i="6" a="1"/>
  <c r="I75" i="6" s="1"/>
  <c r="I76" i="6" a="1"/>
  <c r="I76" i="6" s="1"/>
  <c r="I77" i="6" a="1"/>
  <c r="I77" i="6" s="1"/>
  <c r="I78" i="6" a="1"/>
  <c r="I78" i="6"/>
  <c r="I79" i="6" a="1"/>
  <c r="I79" i="6" s="1"/>
  <c r="I80" i="6" a="1"/>
  <c r="I80" i="6" s="1"/>
  <c r="I81" i="6" a="1"/>
  <c r="I81" i="6" s="1"/>
  <c r="I2" i="6" a="1"/>
  <c r="I2" i="6"/>
  <c r="C84" i="6" l="1" a="1"/>
  <c r="C84" i="6" s="1"/>
  <c r="D84" i="6" a="1"/>
  <c r="D84" i="6" s="1"/>
  <c r="E84" i="6" a="1"/>
  <c r="E84" i="6" s="1"/>
  <c r="F84" i="6" a="1"/>
  <c r="F84" i="6" s="1"/>
  <c r="G84" i="6" a="1"/>
  <c r="G84" i="6" s="1"/>
  <c r="H84" i="6" a="1"/>
  <c r="H84" i="6" s="1"/>
  <c r="B84" i="6" a="1"/>
  <c r="B84" i="6" s="1"/>
  <c r="B83" i="6" a="1"/>
  <c r="B83" i="6" s="1"/>
  <c r="C83" i="6" a="1"/>
  <c r="C83" i="6" s="1"/>
  <c r="D83" i="6" a="1"/>
  <c r="D83" i="6" s="1"/>
  <c r="E83" i="6" a="1"/>
  <c r="E83" i="6" s="1"/>
  <c r="F83" i="6" a="1"/>
  <c r="F83" i="6" s="1"/>
  <c r="G83" i="6" a="1"/>
  <c r="G83" i="6" s="1"/>
  <c r="H83" i="6" a="1"/>
  <c r="H83" i="6" s="1"/>
  <c r="L108" i="4" a="1"/>
  <c r="L108" i="4" s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M106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S4" i="4"/>
  <c r="R4" i="4"/>
  <c r="Q4" i="4"/>
  <c r="P4" i="4"/>
  <c r="O4" i="4"/>
  <c r="N4" i="4"/>
  <c r="M4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<sst xmlns="http://schemas.openxmlformats.org/spreadsheetml/2006/main" count="47" uniqueCount="24">
  <si>
    <t>1 min</t>
  </si>
  <si>
    <t>5 min</t>
  </si>
  <si>
    <t>10 min</t>
  </si>
  <si>
    <t>15 min</t>
  </si>
  <si>
    <t>30 min</t>
  </si>
  <si>
    <t>45 min</t>
  </si>
  <si>
    <t>60 min</t>
  </si>
  <si>
    <t>120 min</t>
  </si>
  <si>
    <t>WUE Calculated as CO2/H20</t>
  </si>
  <si>
    <t>Relative error with conventional 30 min averaging period</t>
  </si>
  <si>
    <t>Stage</t>
  </si>
  <si>
    <t>I</t>
  </si>
  <si>
    <t>II</t>
  </si>
  <si>
    <t>III</t>
  </si>
  <si>
    <t>IV</t>
  </si>
  <si>
    <t>6th leaf</t>
  </si>
  <si>
    <t>Silking</t>
  </si>
  <si>
    <t>Dough</t>
  </si>
  <si>
    <t>Maturity</t>
  </si>
  <si>
    <t>Averaging period</t>
  </si>
  <si>
    <t>Relative error</t>
  </si>
  <si>
    <t>Mean</t>
  </si>
  <si>
    <t>STDEV</t>
  </si>
  <si>
    <t>Mean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</si>
</sst>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  <a:r>
              <a:rPr lang="en-US" sz="1400" b="0" i="0" u="none" strike="noStrike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th</a:t>
            </a:r>
            <a:r>
              <a:rPr 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leaf</a:t>
            </a:r>
          </a:p>
        </cx:rich>
      </cx:tx>
    </cx:title>
    <cx:plotArea>
      <cx:plotAreaRegion>
        <cx:series layoutId="boxWhisker" uniqueId="{4D4BF593-70DB-4A75-88A9-E6A6633B3487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Averaging period [Min]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>
                  <a:solidFill>
                    <a:schemeClr val="tx1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Averaging period [Min]</a:t>
              </a:r>
            </a:p>
          </cx:txPr>
        </cx:title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100" min="-100"/>
        <cx:title>
          <cx:tx>
            <cx:txData>
              <cx:v>Relative error [%]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>
                  <a:solidFill>
                    <a:schemeClr val="tx1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Relative error [%]</a:t>
              </a:r>
            </a:p>
          </cx:txPr>
        </cx:title>
        <cx:majorGridlines/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Silking 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chemeClr val="tx1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US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Silking </a:t>
          </a:r>
        </a:p>
      </cx:txPr>
    </cx:title>
    <cx:plotArea>
      <cx:plotAreaRegion>
        <cx:series layoutId="boxWhisker" uniqueId="{8FCD375F-2097-4CD4-965C-FFCF72935AA9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Averaging period [Min]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0" i="0">
                  <a:solidFill>
                    <a:schemeClr val="tx1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Averaging period [Min]</a:t>
              </a:r>
            </a:p>
          </cx:txPr>
        </cx:title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100" min="-100"/>
        <cx:title>
          <cx:tx>
            <cx:txData>
              <cx:v>Relative error [%]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0" i="0">
                  <a:solidFill>
                    <a:schemeClr val="tx1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Relative error [%]</a:t>
              </a:r>
            </a:p>
          </cx:txPr>
        </cx:title>
        <cx:majorGridlines/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Dough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>
              <a:solidFill>
                <a:schemeClr val="tx1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Dough</a:t>
          </a:r>
        </a:p>
      </cx:txPr>
    </cx:title>
    <cx:plotArea>
      <cx:plotAreaRegion>
        <cx:series layoutId="boxWhisker" uniqueId="{69894FE3-4E36-437C-9697-86A77356A958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Averaging period [Min]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>
                  <a:solidFill>
                    <a:schemeClr val="tx1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Averaging period [Min]</a:t>
              </a:r>
            </a:p>
          </cx:txPr>
        </cx:title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100" min="-100"/>
        <cx:title>
          <cx:tx>
            <cx:txData>
              <cx:v>Relative error [%]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>
                  <a:solidFill>
                    <a:schemeClr val="tx1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Relative error [%]</a:t>
              </a:r>
            </a:p>
          </cx:txPr>
        </cx:title>
        <cx:majorGridlines/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Maturity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>
              <a:solidFill>
                <a:schemeClr val="tx1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Maturity</a:t>
          </a:r>
        </a:p>
      </cx:txPr>
    </cx:title>
    <cx:plotArea>
      <cx:plotAreaRegion>
        <cx:series layoutId="boxWhisker" uniqueId="{2AA39B36-3300-44BF-AF31-6C5F8D4895DD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Averaging period [Min]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>
                  <a:solidFill>
                    <a:schemeClr val="tx1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Averaging period [Min]</a:t>
              </a:r>
            </a:p>
          </cx:txPr>
        </cx:title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 max="100"/>
        <cx:title>
          <cx:tx>
            <cx:txData>
              <cx:v>Relative error [%]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>
                  <a:solidFill>
                    <a:schemeClr val="tx1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Relative error [%] </a:t>
              </a:r>
            </a:p>
          </cx:txPr>
        </cx:title>
        <cx:majorGridlines/>
        <cx:majorTickMarks type="out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182880</xdr:colOff>
      <xdr:row>1</xdr:row>
      <xdr:rowOff>19050</xdr:rowOff>
    </xdr:from>
    <xdr:to>
      <xdr:col>19</xdr:col>
      <xdr:colOff>487680</xdr:colOff>
      <xdr:row>16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C35760E-2189-453D-A0C1-41DA65EF95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98080" y="2019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228600</xdr:colOff>
      <xdr:row>17</xdr:row>
      <xdr:rowOff>148590</xdr:rowOff>
    </xdr:from>
    <xdr:to>
      <xdr:col>19</xdr:col>
      <xdr:colOff>533400</xdr:colOff>
      <xdr:row>32</xdr:row>
      <xdr:rowOff>148590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1AB18FA-30C7-4E58-B943-7B3FA085B5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43800" y="3257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205740</xdr:colOff>
      <xdr:row>33</xdr:row>
      <xdr:rowOff>179070</xdr:rowOff>
    </xdr:from>
    <xdr:to>
      <xdr:col>19</xdr:col>
      <xdr:colOff>510540</xdr:colOff>
      <xdr:row>48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2A6D279F-9AD1-0417-3875-4AB3E915C4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0940" y="62141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152400</xdr:colOff>
      <xdr:row>50</xdr:row>
      <xdr:rowOff>171450</xdr:rowOff>
    </xdr:from>
    <xdr:to>
      <xdr:col>19</xdr:col>
      <xdr:colOff>457200</xdr:colOff>
      <xdr:row>65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CA1A877-6535-ECED-5268-6EC468CF23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7600" y="9315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08"/>
  <sheetViews>
    <sheetView topLeftCell="A59" zoomScale="85" zoomScaleNormal="85" workbookViewId="0">
      <selection activeCell="A4" sqref="A4:A105"/>
    </sheetView>
  </sheetViews>
  <sheetFormatPr defaultRowHeight="14.4" x14ac:dyDescent="0.3"/>
  <sheetData>
    <row r="1" spans="1:19" x14ac:dyDescent="0.3">
      <c r="B1" t="s">
        <v>8</v>
      </c>
      <c r="L1" t="s">
        <v>9</v>
      </c>
    </row>
    <row r="3" spans="1:19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K3" t="s">
        <v>10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 t="s">
        <v>5</v>
      </c>
      <c r="R3" t="s">
        <v>6</v>
      </c>
      <c r="S3" t="s">
        <v>7</v>
      </c>
    </row>
    <row r="4" spans="1:19" x14ac:dyDescent="0.3">
      <c r="A4">
        <v>1</v>
      </c>
      <c r="B4">
        <v>-0.12542669077549609</v>
      </c>
      <c r="C4">
        <v>-0.31010351009264497</v>
      </c>
      <c r="D4">
        <v>-0.34348572781875902</v>
      </c>
      <c r="E4">
        <v>-0.37147277878450569</v>
      </c>
      <c r="F4">
        <v>-0.4062770093080339</v>
      </c>
      <c r="G4">
        <v>-0.29668973135253751</v>
      </c>
      <c r="H4">
        <v>-0.34904596950736272</v>
      </c>
      <c r="I4">
        <v>-0.59722843209663701</v>
      </c>
      <c r="K4" t="s">
        <v>11</v>
      </c>
      <c r="L4">
        <f>((B4-F4)/F4)*100</f>
        <v>-69.127790177169686</v>
      </c>
      <c r="M4">
        <f>((C4-F4)/F4)*100</f>
        <v>-23.67190291648313</v>
      </c>
      <c r="N4">
        <f>((D4-F4)/F4)*100</f>
        <v>-15.455287907189291</v>
      </c>
      <c r="O4">
        <f>((E4-F4)/F4)*100</f>
        <v>-8.5666256583916365</v>
      </c>
      <c r="P4">
        <f>((F4-F4)/F4)*100</f>
        <v>0</v>
      </c>
      <c r="Q4">
        <f>((G4-F4)/F4)*100</f>
        <v>-26.973536637513433</v>
      </c>
      <c r="R4">
        <f>((H4-F4)/F4)*100</f>
        <v>-14.086704019542331</v>
      </c>
      <c r="S4">
        <f>((I4-F4)/F4)*100</f>
        <v>47.000302358686078</v>
      </c>
    </row>
    <row r="5" spans="1:19" x14ac:dyDescent="0.3">
      <c r="A5">
        <v>2</v>
      </c>
      <c r="B5">
        <v>-2.3713009429077041</v>
      </c>
      <c r="C5">
        <v>-1.2866665951401171</v>
      </c>
      <c r="D5">
        <v>-1.2996279195339551</v>
      </c>
      <c r="E5">
        <v>-1.364088428898981</v>
      </c>
      <c r="F5">
        <v>-1.191765233129632</v>
      </c>
      <c r="G5">
        <v>-1.088312886833565</v>
      </c>
      <c r="H5">
        <v>-1.2203880026314859</v>
      </c>
      <c r="I5">
        <v>-1.932642333931285</v>
      </c>
      <c r="L5">
        <f t="shared" ref="L5:L68" si="0">((B5-F5)/F5)*100</f>
        <v>98.973831169798046</v>
      </c>
      <c r="M5">
        <f t="shared" ref="M5:M68" si="1">((C5-F5)/F5)*100</f>
        <v>7.9630920060714958</v>
      </c>
      <c r="N5">
        <f t="shared" ref="N5:N68" si="2">((D5-F5)/F5)*100</f>
        <v>9.0506656349649113</v>
      </c>
      <c r="O5">
        <f t="shared" ref="O5:O68" si="3">((E5-F5)/F5)*100</f>
        <v>14.459491767251849</v>
      </c>
      <c r="P5">
        <f t="shared" ref="P5:P68" si="4">((F5-F5)/F5)*100</f>
        <v>0</v>
      </c>
      <c r="Q5">
        <f t="shared" ref="Q5:Q68" si="5">((G5-F5)/F5)*100</f>
        <v>-8.6805977738078717</v>
      </c>
      <c r="R5">
        <f t="shared" ref="R5:R68" si="6">((H5-F5)/F5)*100</f>
        <v>2.4017120743394393</v>
      </c>
      <c r="S5">
        <f t="shared" ref="S5:S68" si="7">((I5-F5)/F5)*100</f>
        <v>62.16636298879726</v>
      </c>
    </row>
    <row r="6" spans="1:19" x14ac:dyDescent="0.3">
      <c r="A6">
        <v>3</v>
      </c>
      <c r="B6">
        <v>-1.6792199799823351</v>
      </c>
      <c r="C6">
        <v>-2.5574536393694718</v>
      </c>
      <c r="D6">
        <v>-2.2373974532795611</v>
      </c>
      <c r="E6">
        <v>-1.736790616279259</v>
      </c>
      <c r="F6">
        <v>-1.673698600568575</v>
      </c>
      <c r="G6">
        <v>-1.48193046385517</v>
      </c>
      <c r="H6">
        <v>-1.630684722788083</v>
      </c>
      <c r="I6">
        <v>-3.014477758730449</v>
      </c>
      <c r="L6">
        <f t="shared" si="0"/>
        <v>0.3298909022140783</v>
      </c>
      <c r="M6">
        <f t="shared" si="1"/>
        <v>52.802520029632269</v>
      </c>
      <c r="N6">
        <f t="shared" si="2"/>
        <v>33.679830557275423</v>
      </c>
      <c r="O6">
        <f t="shared" si="3"/>
        <v>3.7696163269331118</v>
      </c>
      <c r="P6">
        <f t="shared" si="4"/>
        <v>0</v>
      </c>
      <c r="Q6">
        <f t="shared" si="5"/>
        <v>-11.457746134713807</v>
      </c>
      <c r="R6">
        <f t="shared" si="6"/>
        <v>-2.5699894691839811</v>
      </c>
      <c r="S6">
        <f t="shared" si="7"/>
        <v>80.108757795841839</v>
      </c>
    </row>
    <row r="7" spans="1:19" hidden="1" x14ac:dyDescent="0.3">
      <c r="A7">
        <v>4</v>
      </c>
      <c r="B7">
        <v>-1.953428492599151</v>
      </c>
      <c r="C7">
        <v>-1.6410352404666411</v>
      </c>
      <c r="D7">
        <v>-1.4471508867971941</v>
      </c>
      <c r="E7">
        <v>-1.491304527296528</v>
      </c>
      <c r="F7">
        <v>-1.4715850108697111</v>
      </c>
      <c r="G7">
        <v>-1.410330610659476</v>
      </c>
      <c r="H7">
        <v>-1.5946855158581501</v>
      </c>
      <c r="I7">
        <v>-10.6008026014627</v>
      </c>
      <c r="L7">
        <f t="shared" si="0"/>
        <v>32.743163199567313</v>
      </c>
      <c r="M7">
        <f t="shared" si="1"/>
        <v>11.514810788728028</v>
      </c>
      <c r="N7">
        <f t="shared" si="2"/>
        <v>-1.660395008921459</v>
      </c>
      <c r="O7">
        <f t="shared" si="3"/>
        <v>1.3400188423475865</v>
      </c>
      <c r="P7">
        <f t="shared" si="4"/>
        <v>0</v>
      </c>
      <c r="Q7">
        <f t="shared" si="5"/>
        <v>-4.1624778560386098</v>
      </c>
      <c r="R7">
        <f t="shared" si="6"/>
        <v>8.3651643689742592</v>
      </c>
      <c r="S7">
        <f t="shared" si="7"/>
        <v>620.36630729186311</v>
      </c>
    </row>
    <row r="8" spans="1:19" x14ac:dyDescent="0.3">
      <c r="A8">
        <v>5</v>
      </c>
      <c r="B8">
        <v>-2.9327108494798262</v>
      </c>
      <c r="C8">
        <v>-3.1379553538464982</v>
      </c>
      <c r="D8">
        <v>-2.572622603845883</v>
      </c>
      <c r="E8">
        <v>-2.8537801875400959</v>
      </c>
      <c r="F8">
        <v>-3.7842033187135238</v>
      </c>
      <c r="G8">
        <v>-2.0317298455159079</v>
      </c>
      <c r="H8">
        <v>-2.4411970749684921</v>
      </c>
      <c r="I8">
        <v>-3.291572259548635</v>
      </c>
      <c r="L8">
        <f t="shared" si="0"/>
        <v>-22.501234672643612</v>
      </c>
      <c r="M8">
        <f t="shared" si="1"/>
        <v>-17.077516994692658</v>
      </c>
      <c r="N8">
        <f t="shared" si="2"/>
        <v>-32.016797535062921</v>
      </c>
      <c r="O8">
        <f t="shared" si="3"/>
        <v>-24.587028042925933</v>
      </c>
      <c r="P8">
        <f t="shared" si="4"/>
        <v>0</v>
      </c>
      <c r="Q8">
        <f t="shared" si="5"/>
        <v>-46.310235618983235</v>
      </c>
      <c r="R8">
        <f t="shared" si="6"/>
        <v>-35.489801435975679</v>
      </c>
      <c r="S8">
        <f t="shared" si="7"/>
        <v>-13.018091726962586</v>
      </c>
    </row>
    <row r="9" spans="1:19" hidden="1" x14ac:dyDescent="0.3">
      <c r="A9">
        <v>6</v>
      </c>
      <c r="B9">
        <v>-2.7430382053008722</v>
      </c>
      <c r="C9">
        <v>-1.4168226079099491</v>
      </c>
      <c r="D9">
        <v>-3.085115860912965</v>
      </c>
      <c r="E9">
        <v>-3.0937173577409989</v>
      </c>
      <c r="F9">
        <v>-2.9571293996041921</v>
      </c>
      <c r="G9">
        <v>-6.0742160394330513</v>
      </c>
      <c r="H9">
        <v>-4.4936504231203829</v>
      </c>
      <c r="I9">
        <v>-2.9668948340988099</v>
      </c>
      <c r="L9">
        <f t="shared" si="0"/>
        <v>-7.2398317886250005</v>
      </c>
      <c r="M9">
        <f t="shared" si="1"/>
        <v>-52.087906329036905</v>
      </c>
      <c r="N9">
        <f t="shared" si="2"/>
        <v>4.3280642817288859</v>
      </c>
      <c r="O9">
        <f t="shared" si="3"/>
        <v>4.6189374788634181</v>
      </c>
      <c r="P9">
        <f t="shared" si="4"/>
        <v>0</v>
      </c>
      <c r="Q9">
        <f t="shared" si="5"/>
        <v>105.40920665311695</v>
      </c>
      <c r="R9">
        <f t="shared" si="6"/>
        <v>51.959884600310424</v>
      </c>
      <c r="S9">
        <f t="shared" si="7"/>
        <v>0.33023358720538082</v>
      </c>
    </row>
    <row r="10" spans="1:19" x14ac:dyDescent="0.3">
      <c r="A10">
        <v>7</v>
      </c>
      <c r="B10">
        <v>-2.9396081306446171</v>
      </c>
      <c r="C10">
        <v>-1.7254242211046309</v>
      </c>
      <c r="D10">
        <v>-3.168811764147649</v>
      </c>
      <c r="E10">
        <v>-3.1740899666151088</v>
      </c>
      <c r="F10">
        <v>-3.7034838815882392</v>
      </c>
      <c r="G10">
        <v>-3.0096540179749849</v>
      </c>
      <c r="H10">
        <v>-3.0361030139375171</v>
      </c>
      <c r="I10">
        <v>-2.8353403156811119</v>
      </c>
      <c r="L10">
        <f t="shared" si="0"/>
        <v>-20.625869461487543</v>
      </c>
      <c r="M10">
        <f t="shared" si="1"/>
        <v>-53.41078086818397</v>
      </c>
      <c r="N10">
        <f t="shared" si="2"/>
        <v>-14.437004035543314</v>
      </c>
      <c r="O10">
        <f t="shared" si="3"/>
        <v>-14.294484110083388</v>
      </c>
      <c r="P10">
        <f t="shared" si="4"/>
        <v>0</v>
      </c>
      <c r="Q10">
        <f t="shared" si="5"/>
        <v>-18.734518248144916</v>
      </c>
      <c r="R10">
        <f t="shared" si="6"/>
        <v>-18.020352970039543</v>
      </c>
      <c r="S10">
        <f t="shared" si="7"/>
        <v>-23.441267564929266</v>
      </c>
    </row>
    <row r="11" spans="1:19" x14ac:dyDescent="0.3">
      <c r="A11">
        <v>8</v>
      </c>
      <c r="B11">
        <v>-1.40638968356477</v>
      </c>
      <c r="C11">
        <v>-1.5053785706112119</v>
      </c>
      <c r="D11">
        <v>-1.3818974914911599</v>
      </c>
      <c r="E11">
        <v>-1.295744275779908</v>
      </c>
      <c r="F11">
        <v>-1.2352617093266021</v>
      </c>
      <c r="G11">
        <v>-1.1073827278005259</v>
      </c>
      <c r="H11">
        <v>-1.0708054832302469</v>
      </c>
      <c r="I11">
        <v>-0.92172099185400003</v>
      </c>
      <c r="L11">
        <f t="shared" si="0"/>
        <v>13.85358041507315</v>
      </c>
      <c r="M11">
        <f t="shared" si="1"/>
        <v>21.867176748469198</v>
      </c>
      <c r="N11">
        <f t="shared" si="2"/>
        <v>11.870827133830268</v>
      </c>
      <c r="O11">
        <f t="shared" si="3"/>
        <v>4.896336217389738</v>
      </c>
      <c r="P11">
        <f t="shared" si="4"/>
        <v>0</v>
      </c>
      <c r="Q11">
        <f t="shared" si="5"/>
        <v>-10.352379626159451</v>
      </c>
      <c r="R11">
        <f t="shared" si="6"/>
        <v>-13.313472347977804</v>
      </c>
      <c r="S11">
        <f t="shared" si="7"/>
        <v>-25.382533523485279</v>
      </c>
    </row>
    <row r="12" spans="1:19" x14ac:dyDescent="0.3">
      <c r="A12">
        <v>9</v>
      </c>
      <c r="B12">
        <v>-3.0608615560386592</v>
      </c>
      <c r="C12">
        <v>-2.5050100397372801</v>
      </c>
      <c r="D12">
        <v>-2.038414076105397</v>
      </c>
      <c r="E12">
        <v>-2.1277262798429208</v>
      </c>
      <c r="F12">
        <v>-2.1764977134182071</v>
      </c>
      <c r="G12">
        <v>-1.915448888488493</v>
      </c>
      <c r="H12">
        <v>-1.9685979323248659</v>
      </c>
      <c r="I12">
        <v>-2.423002438495991</v>
      </c>
      <c r="L12">
        <f t="shared" si="0"/>
        <v>40.632426910825998</v>
      </c>
      <c r="M12">
        <f t="shared" si="1"/>
        <v>15.093621477007746</v>
      </c>
      <c r="N12">
        <f t="shared" si="2"/>
        <v>-6.344304267425513</v>
      </c>
      <c r="O12">
        <f t="shared" si="3"/>
        <v>-2.2408217235703094</v>
      </c>
      <c r="P12">
        <f t="shared" si="4"/>
        <v>0</v>
      </c>
      <c r="Q12">
        <f t="shared" si="5"/>
        <v>-11.993985719366311</v>
      </c>
      <c r="R12">
        <f t="shared" si="6"/>
        <v>-9.5520330580468613</v>
      </c>
      <c r="S12">
        <f t="shared" si="7"/>
        <v>11.32575162188644</v>
      </c>
    </row>
    <row r="13" spans="1:19" x14ac:dyDescent="0.3">
      <c r="A13">
        <v>10</v>
      </c>
      <c r="B13">
        <v>-3.118734804781004</v>
      </c>
      <c r="C13">
        <v>-2.7753492213836299</v>
      </c>
      <c r="D13">
        <v>-2.8611662946548342</v>
      </c>
      <c r="E13">
        <v>-2.9876999429076272</v>
      </c>
      <c r="F13">
        <v>-2.8495905072913632</v>
      </c>
      <c r="G13">
        <v>-2.7659559844186221</v>
      </c>
      <c r="H13">
        <v>-2.6146417247097542</v>
      </c>
      <c r="I13">
        <v>-2.8920836680541089</v>
      </c>
      <c r="L13">
        <f t="shared" si="0"/>
        <v>9.4450166366349926</v>
      </c>
      <c r="M13">
        <f t="shared" si="1"/>
        <v>-2.6053317386399577</v>
      </c>
      <c r="N13">
        <f t="shared" si="2"/>
        <v>0.40622634493803733</v>
      </c>
      <c r="O13">
        <f t="shared" si="3"/>
        <v>4.8466414827982387</v>
      </c>
      <c r="P13">
        <f t="shared" si="4"/>
        <v>0</v>
      </c>
      <c r="Q13">
        <f t="shared" si="5"/>
        <v>-2.9349663630174945</v>
      </c>
      <c r="R13">
        <f t="shared" si="6"/>
        <v>-8.2450015881382246</v>
      </c>
      <c r="S13">
        <f t="shared" si="7"/>
        <v>1.4912023553565572</v>
      </c>
    </row>
    <row r="14" spans="1:19" x14ac:dyDescent="0.3">
      <c r="A14">
        <v>11</v>
      </c>
      <c r="B14">
        <v>0.94016987591933754</v>
      </c>
      <c r="C14">
        <v>0.98216366835505409</v>
      </c>
      <c r="D14">
        <v>0.94273664439870963</v>
      </c>
      <c r="E14">
        <v>0.89813650956902313</v>
      </c>
      <c r="F14">
        <v>0.82576106274477468</v>
      </c>
      <c r="G14">
        <v>0.79468915326483558</v>
      </c>
      <c r="H14">
        <v>0.75093587884270319</v>
      </c>
      <c r="I14">
        <v>1.135302017872952</v>
      </c>
      <c r="L14">
        <f t="shared" si="0"/>
        <v>13.854953731322182</v>
      </c>
      <c r="M14">
        <f t="shared" si="1"/>
        <v>18.940419046934423</v>
      </c>
      <c r="N14">
        <f t="shared" si="2"/>
        <v>14.165790436414612</v>
      </c>
      <c r="O14">
        <f t="shared" si="3"/>
        <v>8.7646959985830879</v>
      </c>
      <c r="P14">
        <f t="shared" si="4"/>
        <v>0</v>
      </c>
      <c r="Q14">
        <f t="shared" si="5"/>
        <v>-3.7628208548194495</v>
      </c>
      <c r="R14">
        <f t="shared" si="6"/>
        <v>-9.06136015342714</v>
      </c>
      <c r="S14">
        <f t="shared" si="7"/>
        <v>37.485535355625018</v>
      </c>
    </row>
    <row r="15" spans="1:19" x14ac:dyDescent="0.3">
      <c r="A15">
        <v>12</v>
      </c>
      <c r="B15">
        <v>-0.1657888988303223</v>
      </c>
      <c r="C15">
        <v>-0.17826207078554401</v>
      </c>
      <c r="D15">
        <v>-0.18812018995565899</v>
      </c>
      <c r="E15">
        <v>-0.18046343367665199</v>
      </c>
      <c r="F15">
        <v>-0.1931416727031606</v>
      </c>
      <c r="G15">
        <v>-0.12518220888654921</v>
      </c>
      <c r="H15">
        <v>-0.1160512994984821</v>
      </c>
      <c r="I15">
        <v>-5.9513997070187757E-2</v>
      </c>
      <c r="L15">
        <f t="shared" si="0"/>
        <v>-14.162025983318873</v>
      </c>
      <c r="M15">
        <f t="shared" si="1"/>
        <v>-7.7039831484140882</v>
      </c>
      <c r="N15">
        <f t="shared" si="2"/>
        <v>-2.5998960644910256</v>
      </c>
      <c r="O15">
        <f t="shared" si="3"/>
        <v>-6.5642172655270477</v>
      </c>
      <c r="P15">
        <f t="shared" si="4"/>
        <v>0</v>
      </c>
      <c r="Q15">
        <f t="shared" si="5"/>
        <v>-35.186328701345708</v>
      </c>
      <c r="R15">
        <f t="shared" si="6"/>
        <v>-39.913899535890771</v>
      </c>
      <c r="S15">
        <f t="shared" si="7"/>
        <v>-69.186351015166565</v>
      </c>
    </row>
    <row r="16" spans="1:19" x14ac:dyDescent="0.3">
      <c r="A16">
        <v>13</v>
      </c>
      <c r="B16">
        <v>-0.61797856538788254</v>
      </c>
      <c r="C16">
        <v>-0.6853035464030317</v>
      </c>
      <c r="D16">
        <v>-0.71272539347240349</v>
      </c>
      <c r="E16">
        <v>-0.7127271232167256</v>
      </c>
      <c r="F16">
        <v>-0.7479324914582407</v>
      </c>
      <c r="G16">
        <v>-0.7402824815273783</v>
      </c>
      <c r="H16">
        <v>-0.6891903757759591</v>
      </c>
      <c r="I16">
        <v>-0.65915284566318089</v>
      </c>
      <c r="L16">
        <f t="shared" si="0"/>
        <v>-17.375087665597675</v>
      </c>
      <c r="M16">
        <f t="shared" si="1"/>
        <v>-8.3736093525100941</v>
      </c>
      <c r="N16">
        <f t="shared" si="2"/>
        <v>-4.7072561210964485</v>
      </c>
      <c r="O16">
        <f t="shared" si="3"/>
        <v>-4.7070248509829211</v>
      </c>
      <c r="P16">
        <f t="shared" si="4"/>
        <v>0</v>
      </c>
      <c r="Q16">
        <f t="shared" si="5"/>
        <v>-1.0228209120782024</v>
      </c>
      <c r="R16">
        <f t="shared" si="6"/>
        <v>-7.8539328553239294</v>
      </c>
      <c r="S16">
        <f t="shared" si="7"/>
        <v>-11.870007896296434</v>
      </c>
    </row>
    <row r="17" spans="1:19" x14ac:dyDescent="0.3">
      <c r="A17">
        <v>14</v>
      </c>
      <c r="B17">
        <v>-1.450019062161092</v>
      </c>
      <c r="C17">
        <v>-1.1805805327510881</v>
      </c>
      <c r="D17">
        <v>-1.524367649941458</v>
      </c>
      <c r="E17">
        <v>-1.5478735403644319</v>
      </c>
      <c r="F17">
        <v>-1.55462382003916</v>
      </c>
      <c r="G17">
        <v>-1.413832257034334</v>
      </c>
      <c r="H17">
        <v>-1.660700011903564</v>
      </c>
      <c r="I17">
        <v>-2.2243785606315249</v>
      </c>
      <c r="L17">
        <f t="shared" si="0"/>
        <v>-6.7286218395542825</v>
      </c>
      <c r="M17">
        <f t="shared" si="1"/>
        <v>-24.060051214103357</v>
      </c>
      <c r="N17">
        <f t="shared" si="2"/>
        <v>-1.9462052303392503</v>
      </c>
      <c r="O17">
        <f t="shared" si="3"/>
        <v>-0.43420662849216102</v>
      </c>
      <c r="P17">
        <f t="shared" si="4"/>
        <v>0</v>
      </c>
      <c r="Q17">
        <f t="shared" si="5"/>
        <v>-9.0563106772209068</v>
      </c>
      <c r="R17">
        <f t="shared" si="6"/>
        <v>6.8232707164960331</v>
      </c>
      <c r="S17">
        <f t="shared" si="7"/>
        <v>43.081466523232244</v>
      </c>
    </row>
    <row r="18" spans="1:19" x14ac:dyDescent="0.3">
      <c r="A18">
        <v>15</v>
      </c>
      <c r="B18">
        <v>0.86170332960814289</v>
      </c>
      <c r="C18">
        <v>0.80894018980301752</v>
      </c>
      <c r="D18">
        <v>0.80348290403787626</v>
      </c>
      <c r="E18">
        <v>0.79661552591552687</v>
      </c>
      <c r="F18">
        <v>0.86281448135973526</v>
      </c>
      <c r="G18">
        <v>0.80807292966940814</v>
      </c>
      <c r="H18">
        <v>1.0307124372860721</v>
      </c>
      <c r="I18">
        <v>0.64370877070020638</v>
      </c>
      <c r="L18">
        <f t="shared" si="0"/>
        <v>-0.12878223251900905</v>
      </c>
      <c r="M18">
        <f t="shared" si="1"/>
        <v>-6.2440180039416617</v>
      </c>
      <c r="N18">
        <f t="shared" si="2"/>
        <v>-6.876516169310996</v>
      </c>
      <c r="O18">
        <f t="shared" si="3"/>
        <v>-7.6724437146538707</v>
      </c>
      <c r="P18">
        <f t="shared" si="4"/>
        <v>0</v>
      </c>
      <c r="Q18">
        <f t="shared" si="5"/>
        <v>-6.3445332540151931</v>
      </c>
      <c r="R18">
        <f t="shared" si="6"/>
        <v>19.45933448656789</v>
      </c>
      <c r="S18">
        <f t="shared" si="7"/>
        <v>-25.394301485787956</v>
      </c>
    </row>
    <row r="19" spans="1:19" x14ac:dyDescent="0.3">
      <c r="A19">
        <v>16</v>
      </c>
      <c r="B19">
        <v>0.28800154919264997</v>
      </c>
      <c r="C19">
        <v>0.26927481123068292</v>
      </c>
      <c r="D19">
        <v>0.26675675206008193</v>
      </c>
      <c r="E19">
        <v>0.27602898360815731</v>
      </c>
      <c r="F19">
        <v>0.24810616434663699</v>
      </c>
      <c r="G19">
        <v>0.26829564574991782</v>
      </c>
      <c r="H19">
        <v>0.29559951944044982</v>
      </c>
      <c r="I19">
        <v>0.34050159297517901</v>
      </c>
      <c r="L19">
        <f t="shared" si="0"/>
        <v>16.079965183885509</v>
      </c>
      <c r="M19">
        <f t="shared" si="1"/>
        <v>8.532092275817277</v>
      </c>
      <c r="N19">
        <f t="shared" si="2"/>
        <v>7.5171803016500673</v>
      </c>
      <c r="O19">
        <f t="shared" si="3"/>
        <v>11.254383515642306</v>
      </c>
      <c r="P19">
        <f t="shared" si="4"/>
        <v>0</v>
      </c>
      <c r="Q19">
        <f t="shared" si="5"/>
        <v>8.1374364302667903</v>
      </c>
      <c r="R19">
        <f t="shared" si="6"/>
        <v>19.142351911683402</v>
      </c>
      <c r="S19">
        <f t="shared" si="7"/>
        <v>37.240279326334445</v>
      </c>
    </row>
    <row r="20" spans="1:19" x14ac:dyDescent="0.3">
      <c r="A20">
        <v>17</v>
      </c>
      <c r="B20">
        <v>-0.51274111014872747</v>
      </c>
      <c r="C20">
        <v>-0.67419119021564511</v>
      </c>
      <c r="D20">
        <v>-0.70505946424879173</v>
      </c>
      <c r="E20">
        <v>-0.72718999757676261</v>
      </c>
      <c r="F20">
        <v>-0.76179038098671004</v>
      </c>
      <c r="G20">
        <v>-0.74268904459384799</v>
      </c>
      <c r="H20">
        <v>-0.74739796258541114</v>
      </c>
      <c r="I20">
        <v>-0.80347272834187011</v>
      </c>
      <c r="L20">
        <f t="shared" si="0"/>
        <v>-32.692624776306729</v>
      </c>
      <c r="M20">
        <f t="shared" si="1"/>
        <v>-11.499120093588207</v>
      </c>
      <c r="N20">
        <f t="shared" si="2"/>
        <v>-7.44705081001909</v>
      </c>
      <c r="O20">
        <f t="shared" si="3"/>
        <v>-4.5419821874268385</v>
      </c>
      <c r="P20">
        <f t="shared" si="4"/>
        <v>0</v>
      </c>
      <c r="Q20">
        <f t="shared" si="5"/>
        <v>-2.5074268289028554</v>
      </c>
      <c r="R20">
        <f t="shared" si="6"/>
        <v>-1.8892885445281025</v>
      </c>
      <c r="S20">
        <f t="shared" si="7"/>
        <v>5.4716295184996895</v>
      </c>
    </row>
    <row r="21" spans="1:19" x14ac:dyDescent="0.3">
      <c r="A21">
        <v>18</v>
      </c>
      <c r="B21">
        <v>-1.27817522448859</v>
      </c>
      <c r="C21">
        <v>-1.31356222462982</v>
      </c>
      <c r="D21">
        <v>-1.313936983788887</v>
      </c>
      <c r="E21">
        <v>-1.3053861744818951</v>
      </c>
      <c r="F21">
        <v>-1.2933777332761811</v>
      </c>
      <c r="G21">
        <v>-1.2823989207877191</v>
      </c>
      <c r="H21">
        <v>-1.2139685053518441</v>
      </c>
      <c r="I21">
        <v>-1.111816440168371</v>
      </c>
      <c r="L21">
        <f t="shared" si="0"/>
        <v>-1.1754113586819299</v>
      </c>
      <c r="M21">
        <f t="shared" si="1"/>
        <v>1.5606029726915653</v>
      </c>
      <c r="N21">
        <f t="shared" si="2"/>
        <v>1.5895782016154281</v>
      </c>
      <c r="O21">
        <f t="shared" si="3"/>
        <v>0.92845584833875927</v>
      </c>
      <c r="P21">
        <f t="shared" si="4"/>
        <v>0</v>
      </c>
      <c r="Q21">
        <f t="shared" si="5"/>
        <v>-0.84884811343181199</v>
      </c>
      <c r="R21">
        <f t="shared" si="6"/>
        <v>-6.1396779827954866</v>
      </c>
      <c r="S21">
        <f t="shared" si="7"/>
        <v>-14.037762398143935</v>
      </c>
    </row>
    <row r="22" spans="1:19" x14ac:dyDescent="0.3">
      <c r="A22">
        <v>19</v>
      </c>
      <c r="B22">
        <v>-1.4791338482658209</v>
      </c>
      <c r="C22">
        <v>-1.5145373749033471</v>
      </c>
      <c r="D22">
        <v>-1.5343309644428491</v>
      </c>
      <c r="E22">
        <v>-1.5386446474873341</v>
      </c>
      <c r="F22">
        <v>-1.5752749560781929</v>
      </c>
      <c r="G22">
        <v>-1.469188173022693</v>
      </c>
      <c r="H22">
        <v>-1.576623720161207</v>
      </c>
      <c r="I22">
        <v>-1.864664885594485</v>
      </c>
      <c r="K22" t="s">
        <v>12</v>
      </c>
      <c r="L22">
        <f t="shared" si="0"/>
        <v>-6.1031318654189111</v>
      </c>
      <c r="M22">
        <f t="shared" si="1"/>
        <v>-3.855681253643378</v>
      </c>
      <c r="N22">
        <f t="shared" si="2"/>
        <v>-2.5991647665927489</v>
      </c>
      <c r="O22">
        <f t="shared" si="3"/>
        <v>-2.3253279339915158</v>
      </c>
      <c r="P22">
        <f t="shared" si="4"/>
        <v>0</v>
      </c>
      <c r="Q22">
        <f t="shared" si="5"/>
        <v>-6.734493089359697</v>
      </c>
      <c r="R22">
        <f t="shared" si="6"/>
        <v>8.5620867506964196E-2</v>
      </c>
      <c r="S22">
        <f t="shared" si="7"/>
        <v>18.370756698675493</v>
      </c>
    </row>
    <row r="23" spans="1:19" x14ac:dyDescent="0.3">
      <c r="A23">
        <v>20</v>
      </c>
      <c r="B23">
        <v>-2.098507898037695</v>
      </c>
      <c r="C23">
        <v>-2.1985443995896552</v>
      </c>
      <c r="D23">
        <v>-2.2451180608748191</v>
      </c>
      <c r="E23">
        <v>-2.2590282266700838</v>
      </c>
      <c r="F23">
        <v>-2.2779078542318318</v>
      </c>
      <c r="G23">
        <v>-2.1665815521827718</v>
      </c>
      <c r="H23">
        <v>-2.2447252550201831</v>
      </c>
      <c r="I23">
        <v>-2.554510210149604</v>
      </c>
      <c r="L23">
        <f t="shared" si="0"/>
        <v>-7.8756458853615499</v>
      </c>
      <c r="M23">
        <f t="shared" si="1"/>
        <v>-3.4840502654546581</v>
      </c>
      <c r="N23">
        <f t="shared" si="2"/>
        <v>-1.4394697000625714</v>
      </c>
      <c r="O23">
        <f t="shared" si="3"/>
        <v>-0.82881436694965338</v>
      </c>
      <c r="P23">
        <f t="shared" si="4"/>
        <v>0</v>
      </c>
      <c r="Q23">
        <f t="shared" si="5"/>
        <v>-4.8872170945036784</v>
      </c>
      <c r="R23">
        <f t="shared" si="6"/>
        <v>-1.4567138503870167</v>
      </c>
      <c r="S23">
        <f t="shared" si="7"/>
        <v>12.142824627603273</v>
      </c>
    </row>
    <row r="24" spans="1:19" x14ac:dyDescent="0.3">
      <c r="A24">
        <v>21</v>
      </c>
      <c r="B24">
        <v>-2.1111541917103112</v>
      </c>
      <c r="C24">
        <v>-2.2643452369302519</v>
      </c>
      <c r="D24">
        <v>-2.2997733464369872</v>
      </c>
      <c r="E24">
        <v>-2.298685674459318</v>
      </c>
      <c r="F24">
        <v>-2.3170240833926692</v>
      </c>
      <c r="G24">
        <v>-2.1744332205824239</v>
      </c>
      <c r="H24">
        <v>-2.2702195170051742</v>
      </c>
      <c r="I24">
        <v>-2.6410091924307491</v>
      </c>
      <c r="L24">
        <f t="shared" si="0"/>
        <v>-8.8850993460938064</v>
      </c>
      <c r="M24">
        <f t="shared" si="1"/>
        <v>-2.2735562759141903</v>
      </c>
      <c r="N24">
        <f t="shared" si="2"/>
        <v>-0.74452126239546368</v>
      </c>
      <c r="O24">
        <f t="shared" si="3"/>
        <v>-0.79146388959839364</v>
      </c>
      <c r="P24">
        <f t="shared" si="4"/>
        <v>0</v>
      </c>
      <c r="Q24">
        <f t="shared" si="5"/>
        <v>-6.1540518215701336</v>
      </c>
      <c r="R24">
        <f t="shared" si="6"/>
        <v>-2.020029343802161</v>
      </c>
      <c r="S24">
        <f t="shared" si="7"/>
        <v>13.982811458899008</v>
      </c>
    </row>
    <row r="25" spans="1:19" x14ac:dyDescent="0.3">
      <c r="A25">
        <v>22</v>
      </c>
      <c r="B25">
        <v>-1.997587876669926</v>
      </c>
      <c r="C25">
        <v>-2.0188377975792129</v>
      </c>
      <c r="D25">
        <v>-2.013121406439343</v>
      </c>
      <c r="E25">
        <v>-2.076837693202874</v>
      </c>
      <c r="F25">
        <v>-2.039644805251414</v>
      </c>
      <c r="G25">
        <v>-2.0091600435561028</v>
      </c>
      <c r="H25">
        <v>-2.0531348458289318</v>
      </c>
      <c r="I25">
        <v>-2.5818700371148</v>
      </c>
      <c r="L25">
        <f t="shared" si="0"/>
        <v>-2.0619731667594903</v>
      </c>
      <c r="M25">
        <f t="shared" si="1"/>
        <v>-1.0201289763114598</v>
      </c>
      <c r="N25">
        <f t="shared" si="2"/>
        <v>-1.300393026461371</v>
      </c>
      <c r="O25">
        <f t="shared" si="3"/>
        <v>1.823498280470236</v>
      </c>
      <c r="P25">
        <f t="shared" si="4"/>
        <v>0</v>
      </c>
      <c r="Q25">
        <f t="shared" si="5"/>
        <v>-1.4946112978506354</v>
      </c>
      <c r="R25">
        <f t="shared" si="6"/>
        <v>0.66139165715448978</v>
      </c>
      <c r="S25">
        <f t="shared" si="7"/>
        <v>26.584296955398045</v>
      </c>
    </row>
    <row r="26" spans="1:19" x14ac:dyDescent="0.3">
      <c r="A26">
        <v>23</v>
      </c>
      <c r="B26">
        <v>-2.0418224831255869</v>
      </c>
      <c r="C26">
        <v>-2.1092779410110092</v>
      </c>
      <c r="D26">
        <v>-2.2152970426049552</v>
      </c>
      <c r="E26">
        <v>-2.2123794204856408</v>
      </c>
      <c r="F26">
        <v>-2.1933616214839158</v>
      </c>
      <c r="G26">
        <v>-2.0454268295075502</v>
      </c>
      <c r="H26">
        <v>-2.1395737541363031</v>
      </c>
      <c r="I26">
        <v>-2.4850733180746052</v>
      </c>
      <c r="L26">
        <f t="shared" si="0"/>
        <v>-6.9089901489114816</v>
      </c>
      <c r="M26">
        <f t="shared" si="1"/>
        <v>-3.8335530105619289</v>
      </c>
      <c r="N26">
        <f t="shared" si="2"/>
        <v>1.0000822894949275</v>
      </c>
      <c r="O26">
        <f t="shared" si="3"/>
        <v>0.86706172003039805</v>
      </c>
      <c r="P26">
        <f t="shared" si="4"/>
        <v>0</v>
      </c>
      <c r="Q26">
        <f t="shared" si="5"/>
        <v>-6.7446603664142044</v>
      </c>
      <c r="R26">
        <f t="shared" si="6"/>
        <v>-2.4523027493853267</v>
      </c>
      <c r="S26">
        <f t="shared" si="7"/>
        <v>13.299753845119817</v>
      </c>
    </row>
    <row r="27" spans="1:19" x14ac:dyDescent="0.3">
      <c r="A27">
        <v>24</v>
      </c>
      <c r="B27">
        <v>-2.594895110577514</v>
      </c>
      <c r="C27">
        <v>-2.6425705067673708</v>
      </c>
      <c r="D27">
        <v>-2.6976894090649819</v>
      </c>
      <c r="E27">
        <v>-2.6917433050602231</v>
      </c>
      <c r="F27">
        <v>-2.7403556096814068</v>
      </c>
      <c r="G27">
        <v>-2.6393570441501208</v>
      </c>
      <c r="H27">
        <v>-2.6422222944557778</v>
      </c>
      <c r="I27">
        <v>-3.0768694412991269</v>
      </c>
      <c r="L27">
        <f t="shared" si="0"/>
        <v>-5.3080884316617585</v>
      </c>
      <c r="M27">
        <f t="shared" si="1"/>
        <v>-3.5683362614899621</v>
      </c>
      <c r="N27">
        <f t="shared" si="2"/>
        <v>-1.5569585372675505</v>
      </c>
      <c r="O27">
        <f t="shared" si="3"/>
        <v>-1.7739414712981492</v>
      </c>
      <c r="P27">
        <f t="shared" si="4"/>
        <v>0</v>
      </c>
      <c r="Q27">
        <f t="shared" si="5"/>
        <v>-3.6856006999408377</v>
      </c>
      <c r="R27">
        <f t="shared" si="6"/>
        <v>-3.5810430908650548</v>
      </c>
      <c r="S27">
        <f t="shared" si="7"/>
        <v>12.279932955739387</v>
      </c>
    </row>
    <row r="28" spans="1:19" x14ac:dyDescent="0.3">
      <c r="A28">
        <v>25</v>
      </c>
      <c r="B28">
        <v>-2.2340042065861971</v>
      </c>
      <c r="C28">
        <v>-2.3479508673579961</v>
      </c>
      <c r="D28">
        <v>-2.3268398790554232</v>
      </c>
      <c r="E28">
        <v>-2.3339552561918882</v>
      </c>
      <c r="F28">
        <v>-2.376944851289192</v>
      </c>
      <c r="G28">
        <v>-2.222084275606762</v>
      </c>
      <c r="H28">
        <v>-2.3297256623011302</v>
      </c>
      <c r="I28">
        <v>-2.6432789357094308</v>
      </c>
      <c r="L28">
        <f t="shared" si="0"/>
        <v>-6.0136289920848442</v>
      </c>
      <c r="M28">
        <f t="shared" si="1"/>
        <v>-1.219800447430252</v>
      </c>
      <c r="N28">
        <f t="shared" si="2"/>
        <v>-2.1079568676821903</v>
      </c>
      <c r="O28">
        <f t="shared" si="3"/>
        <v>-1.8086071737839187</v>
      </c>
      <c r="P28">
        <f t="shared" si="4"/>
        <v>0</v>
      </c>
      <c r="Q28">
        <f t="shared" si="5"/>
        <v>-6.5151101675092571</v>
      </c>
      <c r="R28">
        <f t="shared" si="6"/>
        <v>-1.9865496232464683</v>
      </c>
      <c r="S28">
        <f t="shared" si="7"/>
        <v>11.204891197866299</v>
      </c>
    </row>
    <row r="29" spans="1:19" x14ac:dyDescent="0.3">
      <c r="A29">
        <v>26</v>
      </c>
      <c r="B29">
        <v>-2.3175552280968521</v>
      </c>
      <c r="C29">
        <v>-2.3456404823507948</v>
      </c>
      <c r="D29">
        <v>-2.459125949982468</v>
      </c>
      <c r="E29">
        <v>-2.3994295797995919</v>
      </c>
      <c r="F29">
        <v>-2.388900782120043</v>
      </c>
      <c r="G29">
        <v>-2.2523041409118849</v>
      </c>
      <c r="H29">
        <v>-2.284670670677905</v>
      </c>
      <c r="I29">
        <v>-2.5538477895536609</v>
      </c>
      <c r="L29">
        <f t="shared" si="0"/>
        <v>-2.9865432066992281</v>
      </c>
      <c r="M29">
        <f t="shared" si="1"/>
        <v>-1.8108872537961407</v>
      </c>
      <c r="N29">
        <f t="shared" si="2"/>
        <v>2.9396435543925499</v>
      </c>
      <c r="O29">
        <f t="shared" si="3"/>
        <v>0.44073817373884872</v>
      </c>
      <c r="P29">
        <f t="shared" si="4"/>
        <v>0</v>
      </c>
      <c r="Q29">
        <f t="shared" si="5"/>
        <v>-5.7179704670252001</v>
      </c>
      <c r="R29">
        <f t="shared" si="6"/>
        <v>-4.3630992221300389</v>
      </c>
      <c r="S29">
        <f t="shared" si="7"/>
        <v>6.904724075113525</v>
      </c>
    </row>
    <row r="30" spans="1:19" x14ac:dyDescent="0.3">
      <c r="A30">
        <v>27</v>
      </c>
      <c r="B30">
        <v>-2.8826750606268532</v>
      </c>
      <c r="C30">
        <v>-2.3815214915418408</v>
      </c>
      <c r="D30">
        <v>-2.3562899659600731</v>
      </c>
      <c r="E30">
        <v>-2.3084885012295011</v>
      </c>
      <c r="F30">
        <v>-2.3425997270890391</v>
      </c>
      <c r="G30">
        <v>-2.2093390447760779</v>
      </c>
      <c r="H30">
        <v>-2.3508312094599768</v>
      </c>
      <c r="I30">
        <v>-2.6635880724138912</v>
      </c>
      <c r="L30">
        <f t="shared" si="0"/>
        <v>23.054529004360571</v>
      </c>
      <c r="M30">
        <f t="shared" si="1"/>
        <v>1.6614773750173131</v>
      </c>
      <c r="N30">
        <f t="shared" si="2"/>
        <v>0.58440367394927539</v>
      </c>
      <c r="O30">
        <f t="shared" si="3"/>
        <v>-1.4561269458493982</v>
      </c>
      <c r="P30">
        <f t="shared" si="4"/>
        <v>0</v>
      </c>
      <c r="Q30">
        <f t="shared" si="5"/>
        <v>-5.6885809714728151</v>
      </c>
      <c r="R30">
        <f t="shared" si="6"/>
        <v>0.35138236702376552</v>
      </c>
      <c r="S30">
        <f t="shared" si="7"/>
        <v>13.702227555695936</v>
      </c>
    </row>
    <row r="31" spans="1:19" hidden="1" x14ac:dyDescent="0.3">
      <c r="A31">
        <v>28</v>
      </c>
      <c r="B31">
        <v>-3.8254321521342209</v>
      </c>
      <c r="C31">
        <v>-34.470620182179069</v>
      </c>
      <c r="D31">
        <v>-2.05812810556225</v>
      </c>
      <c r="E31">
        <v>-3.8413325625220631</v>
      </c>
      <c r="F31">
        <v>-2.626199805586352</v>
      </c>
      <c r="G31">
        <v>-2.3590486003961249</v>
      </c>
      <c r="H31">
        <v>-2.5840864764496012</v>
      </c>
      <c r="I31">
        <v>-3.4827066479267121</v>
      </c>
      <c r="L31">
        <f t="shared" si="0"/>
        <v>45.664170106056197</v>
      </c>
      <c r="M31">
        <f t="shared" si="1"/>
        <v>1212.5665499195636</v>
      </c>
      <c r="N31">
        <f t="shared" si="2"/>
        <v>-21.630939839981771</v>
      </c>
      <c r="O31">
        <f t="shared" si="3"/>
        <v>46.26962329183511</v>
      </c>
      <c r="P31">
        <f t="shared" si="4"/>
        <v>0</v>
      </c>
      <c r="Q31">
        <f t="shared" si="5"/>
        <v>-10.172539218910661</v>
      </c>
      <c r="R31">
        <f t="shared" si="6"/>
        <v>-1.6035843520804831</v>
      </c>
      <c r="S31">
        <f t="shared" si="7"/>
        <v>32.613925281634373</v>
      </c>
    </row>
    <row r="32" spans="1:19" hidden="1" x14ac:dyDescent="0.3">
      <c r="A32">
        <v>29</v>
      </c>
      <c r="B32">
        <v>-0.84781461382720569</v>
      </c>
      <c r="C32">
        <v>-0.87147609855387986</v>
      </c>
      <c r="D32">
        <v>-0.85407435571257551</v>
      </c>
      <c r="E32">
        <v>-0.81934098195367311</v>
      </c>
      <c r="F32">
        <v>-0.78806164777239895</v>
      </c>
      <c r="G32">
        <v>-0.82598197562220832</v>
      </c>
      <c r="H32">
        <v>-0.65383667198092699</v>
      </c>
      <c r="I32">
        <v>-6.0448319494060661</v>
      </c>
      <c r="L32">
        <f t="shared" si="0"/>
        <v>7.5822705271484114</v>
      </c>
      <c r="M32">
        <f t="shared" si="1"/>
        <v>10.584762120738546</v>
      </c>
      <c r="N32">
        <f t="shared" si="2"/>
        <v>8.3765918728279196</v>
      </c>
      <c r="O32">
        <f t="shared" si="3"/>
        <v>3.9691481332318279</v>
      </c>
      <c r="P32">
        <f t="shared" si="4"/>
        <v>0</v>
      </c>
      <c r="Q32">
        <f t="shared" si="5"/>
        <v>4.8118479000974279</v>
      </c>
      <c r="R32">
        <f t="shared" si="6"/>
        <v>-17.032293878389275</v>
      </c>
      <c r="S32">
        <f t="shared" si="7"/>
        <v>667.05064464092288</v>
      </c>
    </row>
    <row r="33" spans="1:19" hidden="1" x14ac:dyDescent="0.3">
      <c r="A33">
        <v>30</v>
      </c>
      <c r="B33">
        <v>8.6575920656916626E-3</v>
      </c>
      <c r="C33">
        <v>-0.19109954848213431</v>
      </c>
      <c r="D33">
        <v>-0.55290567584591521</v>
      </c>
      <c r="E33">
        <v>3.2644087922287471E-2</v>
      </c>
      <c r="F33">
        <v>0.63573263010186387</v>
      </c>
      <c r="G33">
        <v>-1.0086573220901589</v>
      </c>
      <c r="H33">
        <v>-0.49314015886523188</v>
      </c>
      <c r="I33">
        <v>6.1489072530885869</v>
      </c>
      <c r="L33">
        <f t="shared" si="0"/>
        <v>-98.638170882576162</v>
      </c>
      <c r="M33">
        <f t="shared" si="1"/>
        <v>-130.05973571806661</v>
      </c>
      <c r="N33">
        <f t="shared" si="2"/>
        <v>-186.97141686078359</v>
      </c>
      <c r="O33">
        <f t="shared" si="3"/>
        <v>-94.865123107326284</v>
      </c>
      <c r="P33">
        <f t="shared" si="4"/>
        <v>0</v>
      </c>
      <c r="Q33">
        <f t="shared" si="5"/>
        <v>-258.66061836853351</v>
      </c>
      <c r="R33">
        <f t="shared" si="6"/>
        <v>-177.57037086270304</v>
      </c>
      <c r="S33">
        <f t="shared" si="7"/>
        <v>867.21592725283631</v>
      </c>
    </row>
    <row r="34" spans="1:19" x14ac:dyDescent="0.3">
      <c r="A34">
        <v>31</v>
      </c>
      <c r="B34">
        <v>-0.91703235093692326</v>
      </c>
      <c r="C34">
        <v>-0.92027856297767707</v>
      </c>
      <c r="D34">
        <v>-1.1291137525503001</v>
      </c>
      <c r="E34">
        <v>-1.4209773913221431</v>
      </c>
      <c r="F34">
        <v>-0.975656444616125</v>
      </c>
      <c r="G34">
        <v>-0.8321976597017986</v>
      </c>
      <c r="H34">
        <v>-1.450976704504507</v>
      </c>
      <c r="I34">
        <v>-1.4455186435440319</v>
      </c>
      <c r="L34">
        <f t="shared" si="0"/>
        <v>-6.0086820522430484</v>
      </c>
      <c r="M34">
        <f t="shared" si="1"/>
        <v>-5.6759612406636153</v>
      </c>
      <c r="N34">
        <f t="shared" si="2"/>
        <v>15.728621358571907</v>
      </c>
      <c r="O34">
        <f t="shared" si="3"/>
        <v>45.643212748031502</v>
      </c>
      <c r="P34">
        <f t="shared" si="4"/>
        <v>0</v>
      </c>
      <c r="Q34">
        <f t="shared" si="5"/>
        <v>-14.703821791570363</v>
      </c>
      <c r="R34">
        <f t="shared" si="6"/>
        <v>48.717995203260116</v>
      </c>
      <c r="S34">
        <f t="shared" si="7"/>
        <v>48.158570726478992</v>
      </c>
    </row>
    <row r="35" spans="1:19" hidden="1" x14ac:dyDescent="0.3">
      <c r="A35">
        <v>32</v>
      </c>
      <c r="B35">
        <v>0.26865808607418179</v>
      </c>
      <c r="C35">
        <v>0.1009626564599669</v>
      </c>
      <c r="D35">
        <v>7.05123083605078E-2</v>
      </c>
      <c r="E35">
        <v>9.4794749236702974E-2</v>
      </c>
      <c r="F35">
        <v>-1.164129284873126E-2</v>
      </c>
      <c r="G35">
        <v>1.726260596952061E-2</v>
      </c>
      <c r="H35">
        <v>6.7529607525177296E-2</v>
      </c>
      <c r="I35">
        <v>0.17578438571881061</v>
      </c>
      <c r="L35">
        <f t="shared" si="0"/>
        <v>-2407.8028322555415</v>
      </c>
      <c r="M35">
        <f t="shared" si="1"/>
        <v>-967.28044532416709</v>
      </c>
      <c r="N35">
        <f t="shared" si="2"/>
        <v>-705.70856928655189</v>
      </c>
      <c r="O35">
        <f t="shared" si="3"/>
        <v>-914.29743644868699</v>
      </c>
      <c r="P35">
        <f t="shared" si="4"/>
        <v>0</v>
      </c>
      <c r="Q35">
        <f t="shared" si="5"/>
        <v>-248.28770475782673</v>
      </c>
      <c r="R35">
        <f t="shared" si="6"/>
        <v>-680.0868374558338</v>
      </c>
      <c r="S35">
        <f t="shared" si="7"/>
        <v>-1610.0074193045377</v>
      </c>
    </row>
    <row r="36" spans="1:19" x14ac:dyDescent="0.3">
      <c r="A36">
        <v>33</v>
      </c>
      <c r="B36">
        <v>-0.25731325552057682</v>
      </c>
      <c r="C36">
        <v>-0.51271783880492472</v>
      </c>
      <c r="D36">
        <v>-0.53864670983433871</v>
      </c>
      <c r="E36">
        <v>-0.54810621956300576</v>
      </c>
      <c r="F36">
        <v>-0.53401422597184089</v>
      </c>
      <c r="G36">
        <v>-0.49581695837554729</v>
      </c>
      <c r="H36">
        <v>-0.44054913169947157</v>
      </c>
      <c r="I36">
        <v>-0.38725235647412992</v>
      </c>
      <c r="L36">
        <f t="shared" si="0"/>
        <v>-51.81528075356082</v>
      </c>
      <c r="M36">
        <f t="shared" si="1"/>
        <v>-3.9879812430388615</v>
      </c>
      <c r="N36">
        <f t="shared" si="2"/>
        <v>0.86748323119431126</v>
      </c>
      <c r="O36">
        <f t="shared" si="3"/>
        <v>2.6388798099000361</v>
      </c>
      <c r="P36">
        <f t="shared" si="4"/>
        <v>0</v>
      </c>
      <c r="Q36">
        <f t="shared" si="5"/>
        <v>-7.1528558114307206</v>
      </c>
      <c r="R36">
        <f t="shared" si="6"/>
        <v>-17.502360372942167</v>
      </c>
      <c r="S36">
        <f t="shared" si="7"/>
        <v>-27.482764008884264</v>
      </c>
    </row>
    <row r="37" spans="1:19" x14ac:dyDescent="0.3">
      <c r="A37">
        <v>34</v>
      </c>
      <c r="B37">
        <v>-0.31487151881831799</v>
      </c>
      <c r="C37">
        <v>-0.42742932864288602</v>
      </c>
      <c r="D37">
        <v>-0.42650116988865938</v>
      </c>
      <c r="E37">
        <v>-0.41330377270310859</v>
      </c>
      <c r="F37">
        <v>-0.47067004870760221</v>
      </c>
      <c r="G37">
        <v>-0.42833717182989611</v>
      </c>
      <c r="H37">
        <v>-0.45024274608092218</v>
      </c>
      <c r="I37">
        <v>-0.49966988691122283</v>
      </c>
      <c r="L37">
        <f t="shared" si="0"/>
        <v>-33.101432801404385</v>
      </c>
      <c r="M37">
        <f t="shared" si="1"/>
        <v>-9.1870558119110193</v>
      </c>
      <c r="N37">
        <f t="shared" si="2"/>
        <v>-9.3842552633686243</v>
      </c>
      <c r="O37">
        <f t="shared" si="3"/>
        <v>-12.188214687128243</v>
      </c>
      <c r="P37">
        <f t="shared" si="4"/>
        <v>0</v>
      </c>
      <c r="Q37">
        <f t="shared" si="5"/>
        <v>-8.994172668081724</v>
      </c>
      <c r="R37">
        <f t="shared" si="6"/>
        <v>-4.3400472757445892</v>
      </c>
      <c r="S37">
        <f t="shared" si="7"/>
        <v>6.1613944382588919</v>
      </c>
    </row>
    <row r="38" spans="1:19" x14ac:dyDescent="0.3">
      <c r="A38">
        <v>35</v>
      </c>
      <c r="B38">
        <v>0.136916716810907</v>
      </c>
      <c r="C38">
        <v>0.35229115061930638</v>
      </c>
      <c r="D38">
        <v>0.4437819616035526</v>
      </c>
      <c r="E38">
        <v>0.42904366898618929</v>
      </c>
      <c r="F38">
        <v>0.36974469818007832</v>
      </c>
      <c r="G38">
        <v>0.4736295865621159</v>
      </c>
      <c r="H38">
        <v>0.45434095826482479</v>
      </c>
      <c r="I38">
        <v>0.40751283772201291</v>
      </c>
      <c r="L38">
        <f t="shared" si="0"/>
        <v>-62.969931013257188</v>
      </c>
      <c r="M38">
        <f t="shared" si="1"/>
        <v>-4.720432137818368</v>
      </c>
      <c r="N38">
        <f t="shared" si="2"/>
        <v>20.023887776591074</v>
      </c>
      <c r="O38">
        <f t="shared" si="3"/>
        <v>16.037815037777861</v>
      </c>
      <c r="P38">
        <f t="shared" si="4"/>
        <v>0</v>
      </c>
      <c r="Q38">
        <f t="shared" si="5"/>
        <v>28.096383502824988</v>
      </c>
      <c r="R38">
        <f t="shared" si="6"/>
        <v>22.879641141884662</v>
      </c>
      <c r="S38">
        <f t="shared" si="7"/>
        <v>10.214653442722311</v>
      </c>
    </row>
    <row r="39" spans="1:19" x14ac:dyDescent="0.3">
      <c r="A39">
        <v>36</v>
      </c>
      <c r="B39">
        <v>-1.5290513870144089</v>
      </c>
      <c r="C39">
        <v>-1.6938725989073291</v>
      </c>
      <c r="D39">
        <v>-1.730908061784004</v>
      </c>
      <c r="E39">
        <v>-1.7662179391487309</v>
      </c>
      <c r="F39">
        <v>-1.739038418514028</v>
      </c>
      <c r="G39">
        <v>-1.6427011908948059</v>
      </c>
      <c r="H39">
        <v>-1.6758994414879129</v>
      </c>
      <c r="I39">
        <v>-1.6558091760359019</v>
      </c>
      <c r="L39">
        <f t="shared" si="0"/>
        <v>-12.074893186031426</v>
      </c>
      <c r="M39">
        <f t="shared" si="1"/>
        <v>-2.5971720420812843</v>
      </c>
      <c r="N39">
        <f t="shared" si="2"/>
        <v>-0.46752024817089183</v>
      </c>
      <c r="O39">
        <f t="shared" si="3"/>
        <v>1.562905128796827</v>
      </c>
      <c r="P39">
        <f t="shared" si="4"/>
        <v>0</v>
      </c>
      <c r="Q39">
        <f t="shared" si="5"/>
        <v>-5.5396836891930308</v>
      </c>
      <c r="R39">
        <f t="shared" si="6"/>
        <v>-3.6306832761099077</v>
      </c>
      <c r="S39">
        <f t="shared" si="7"/>
        <v>-4.785934663205639</v>
      </c>
    </row>
    <row r="40" spans="1:19" x14ac:dyDescent="0.3">
      <c r="A40">
        <v>37</v>
      </c>
      <c r="B40">
        <v>-0.43113849334230869</v>
      </c>
      <c r="C40">
        <v>-0.24870149577076581</v>
      </c>
      <c r="D40">
        <v>-0.28595233447331941</v>
      </c>
      <c r="E40">
        <v>-0.25122740756713541</v>
      </c>
      <c r="F40">
        <v>-0.32421157654803212</v>
      </c>
      <c r="G40">
        <v>-0.24150089349692661</v>
      </c>
      <c r="H40">
        <v>-0.35987653746299492</v>
      </c>
      <c r="I40">
        <v>-0.23667177351290741</v>
      </c>
      <c r="L40">
        <f t="shared" si="0"/>
        <v>32.980598019588385</v>
      </c>
      <c r="M40">
        <f t="shared" si="1"/>
        <v>-23.290371547260115</v>
      </c>
      <c r="N40">
        <f t="shared" si="2"/>
        <v>-11.80070202368131</v>
      </c>
      <c r="O40">
        <f t="shared" si="3"/>
        <v>-22.511277900061064</v>
      </c>
      <c r="P40">
        <f t="shared" si="4"/>
        <v>0</v>
      </c>
      <c r="Q40">
        <f t="shared" si="5"/>
        <v>-25.511329339855294</v>
      </c>
      <c r="R40">
        <f t="shared" si="6"/>
        <v>11.000520491802677</v>
      </c>
      <c r="S40">
        <f t="shared" si="7"/>
        <v>-27.000825808623041</v>
      </c>
    </row>
    <row r="41" spans="1:19" x14ac:dyDescent="0.3">
      <c r="A41">
        <v>38</v>
      </c>
      <c r="B41">
        <v>-0.90655656690091313</v>
      </c>
      <c r="C41">
        <v>-1.022010281994546</v>
      </c>
      <c r="D41">
        <v>-1.0519731422576091</v>
      </c>
      <c r="E41">
        <v>-1.061119362255706</v>
      </c>
      <c r="F41">
        <v>-1.0474355907834321</v>
      </c>
      <c r="G41">
        <v>-0.99116077405735381</v>
      </c>
      <c r="H41">
        <v>-0.79526312344349259</v>
      </c>
      <c r="I41">
        <v>-1.4964192653696109</v>
      </c>
      <c r="L41">
        <f t="shared" si="0"/>
        <v>-13.449898506613483</v>
      </c>
      <c r="M41">
        <f t="shared" si="1"/>
        <v>-2.4273863722607634</v>
      </c>
      <c r="N41">
        <f t="shared" si="2"/>
        <v>0.43320577552488271</v>
      </c>
      <c r="O41">
        <f t="shared" si="3"/>
        <v>1.3064069612184117</v>
      </c>
      <c r="P41">
        <f t="shared" si="4"/>
        <v>0</v>
      </c>
      <c r="Q41">
        <f t="shared" si="5"/>
        <v>-5.3726278943784376</v>
      </c>
      <c r="R41">
        <f t="shared" si="6"/>
        <v>-24.075224248521714</v>
      </c>
      <c r="S41">
        <f t="shared" si="7"/>
        <v>42.86503900925883</v>
      </c>
    </row>
    <row r="42" spans="1:19" hidden="1" x14ac:dyDescent="0.3">
      <c r="A42">
        <v>39</v>
      </c>
      <c r="B42">
        <v>-1.4900590169578181</v>
      </c>
      <c r="C42">
        <v>-1.690933713328076</v>
      </c>
      <c r="D42">
        <v>-2.7756383287599871</v>
      </c>
      <c r="E42">
        <v>-0.46793020608734182</v>
      </c>
      <c r="F42">
        <v>-0.49774646771981212</v>
      </c>
      <c r="G42">
        <v>-0.48274783166314228</v>
      </c>
      <c r="H42">
        <v>-0.43110986393454331</v>
      </c>
      <c r="I42">
        <v>-0.47614474365037152</v>
      </c>
      <c r="L42">
        <f t="shared" si="0"/>
        <v>199.36104293895087</v>
      </c>
      <c r="M42">
        <f t="shared" si="1"/>
        <v>239.7178730517731</v>
      </c>
      <c r="N42">
        <f t="shared" si="2"/>
        <v>457.64098969406035</v>
      </c>
      <c r="O42">
        <f t="shared" si="3"/>
        <v>-5.9902507734628996</v>
      </c>
      <c r="P42">
        <f t="shared" si="4"/>
        <v>0</v>
      </c>
      <c r="Q42">
        <f t="shared" si="5"/>
        <v>-3.0133083867734789</v>
      </c>
      <c r="R42">
        <f t="shared" si="6"/>
        <v>-13.387659804103203</v>
      </c>
      <c r="S42">
        <f t="shared" si="7"/>
        <v>-4.3399050461168711</v>
      </c>
    </row>
    <row r="43" spans="1:19" x14ac:dyDescent="0.3">
      <c r="A43">
        <v>40</v>
      </c>
      <c r="B43">
        <v>-1.4980638927482131</v>
      </c>
      <c r="C43">
        <v>-1.597728636829717</v>
      </c>
      <c r="D43">
        <v>-1.634331983966576</v>
      </c>
      <c r="E43">
        <v>-1.5818765539773181</v>
      </c>
      <c r="F43">
        <v>-1.616146904873446</v>
      </c>
      <c r="G43">
        <v>-1.458735260097491</v>
      </c>
      <c r="H43">
        <v>-1.559551087406206</v>
      </c>
      <c r="I43">
        <v>-1.5964615186592479</v>
      </c>
      <c r="L43">
        <f t="shared" si="0"/>
        <v>-7.3064528830366182</v>
      </c>
      <c r="M43">
        <f t="shared" si="1"/>
        <v>-1.1396407089101406</v>
      </c>
      <c r="N43">
        <f t="shared" si="2"/>
        <v>1.1252120112530204</v>
      </c>
      <c r="O43">
        <f t="shared" si="3"/>
        <v>-2.120497263756572</v>
      </c>
      <c r="P43">
        <f t="shared" si="4"/>
        <v>0</v>
      </c>
      <c r="Q43">
        <f t="shared" si="5"/>
        <v>-9.739934179330147</v>
      </c>
      <c r="R43">
        <f t="shared" si="6"/>
        <v>-3.5018980821964236</v>
      </c>
      <c r="S43">
        <f t="shared" si="7"/>
        <v>-1.2180443593857337</v>
      </c>
    </row>
    <row r="44" spans="1:19" x14ac:dyDescent="0.3">
      <c r="A44">
        <v>41</v>
      </c>
      <c r="B44">
        <v>-1.3112144912881889</v>
      </c>
      <c r="C44">
        <v>-1.3113664223906709</v>
      </c>
      <c r="D44">
        <v>-1.3306472323755301</v>
      </c>
      <c r="E44">
        <v>-1.322136090665285</v>
      </c>
      <c r="F44">
        <v>-1.355664934937715</v>
      </c>
      <c r="G44">
        <v>-1.242185448064933</v>
      </c>
      <c r="H44">
        <v>-1.329513642233471</v>
      </c>
      <c r="I44">
        <v>-1.484315681429534</v>
      </c>
      <c r="L44">
        <f t="shared" si="0"/>
        <v>-3.2788665181170558</v>
      </c>
      <c r="M44">
        <f t="shared" si="1"/>
        <v>-3.2676593902666187</v>
      </c>
      <c r="N44">
        <f t="shared" si="2"/>
        <v>-1.8454193154545491</v>
      </c>
      <c r="O44">
        <f t="shared" si="3"/>
        <v>-2.4732397665777515</v>
      </c>
      <c r="P44">
        <f t="shared" si="4"/>
        <v>0</v>
      </c>
      <c r="Q44">
        <f t="shared" si="5"/>
        <v>-8.3707621218362274</v>
      </c>
      <c r="R44">
        <f t="shared" si="6"/>
        <v>-1.9290380705646482</v>
      </c>
      <c r="S44">
        <f t="shared" si="7"/>
        <v>9.4898631052760631</v>
      </c>
    </row>
    <row r="45" spans="1:19" x14ac:dyDescent="0.3">
      <c r="A45">
        <v>42</v>
      </c>
      <c r="B45">
        <v>-0.53544490557163393</v>
      </c>
      <c r="C45">
        <v>-1.263213687456578</v>
      </c>
      <c r="D45">
        <v>-0.86091741569574509</v>
      </c>
      <c r="E45">
        <v>-0.80821630739154249</v>
      </c>
      <c r="F45">
        <v>-0.66272724092176327</v>
      </c>
      <c r="G45">
        <v>-0.91723489048713425</v>
      </c>
      <c r="H45">
        <v>-0.58421449767866929</v>
      </c>
      <c r="I45">
        <v>-0.22409185214539151</v>
      </c>
      <c r="L45">
        <f t="shared" si="0"/>
        <v>-19.205840274966963</v>
      </c>
      <c r="M45">
        <f t="shared" si="1"/>
        <v>90.608384484032968</v>
      </c>
      <c r="N45">
        <f t="shared" si="2"/>
        <v>29.905240427166735</v>
      </c>
      <c r="O45">
        <f t="shared" si="3"/>
        <v>21.953083785634607</v>
      </c>
      <c r="P45">
        <f t="shared" si="4"/>
        <v>0</v>
      </c>
      <c r="Q45">
        <f t="shared" si="5"/>
        <v>38.403076537398029</v>
      </c>
      <c r="R45">
        <f t="shared" si="6"/>
        <v>-11.846916558597087</v>
      </c>
      <c r="S45">
        <f t="shared" si="7"/>
        <v>-66.186413005490721</v>
      </c>
    </row>
    <row r="46" spans="1:19" x14ac:dyDescent="0.3">
      <c r="A46">
        <v>43</v>
      </c>
      <c r="B46">
        <v>-0.34175260205126667</v>
      </c>
      <c r="C46">
        <v>-0.31091798051622482</v>
      </c>
      <c r="D46">
        <v>-0.31137592624109589</v>
      </c>
      <c r="E46">
        <v>-0.30726705458864828</v>
      </c>
      <c r="F46">
        <v>-0.34329811998034521</v>
      </c>
      <c r="G46">
        <v>-0.34757269830303261</v>
      </c>
      <c r="H46">
        <v>-0.40522431353000682</v>
      </c>
      <c r="I46">
        <v>-0.63101715792806334</v>
      </c>
      <c r="L46">
        <f t="shared" si="0"/>
        <v>-0.45019702676117712</v>
      </c>
      <c r="M46">
        <f t="shared" si="1"/>
        <v>-9.4320759653371358</v>
      </c>
      <c r="N46">
        <f t="shared" si="2"/>
        <v>-9.298680033865887</v>
      </c>
      <c r="O46">
        <f t="shared" si="3"/>
        <v>-10.495561523541056</v>
      </c>
      <c r="P46">
        <f t="shared" si="4"/>
        <v>0</v>
      </c>
      <c r="Q46">
        <f t="shared" si="5"/>
        <v>1.2451505190101646</v>
      </c>
      <c r="R46">
        <f t="shared" si="6"/>
        <v>18.038605499268993</v>
      </c>
      <c r="S46">
        <f t="shared" si="7"/>
        <v>83.810257383346837</v>
      </c>
    </row>
    <row r="47" spans="1:19" x14ac:dyDescent="0.3">
      <c r="A47">
        <v>44</v>
      </c>
      <c r="B47">
        <v>-1.3738322105732439</v>
      </c>
      <c r="C47">
        <v>-1.5626013815229709</v>
      </c>
      <c r="D47">
        <v>-1.7517431022739629</v>
      </c>
      <c r="E47">
        <v>-1.56165699146032</v>
      </c>
      <c r="F47">
        <v>-1.5268919613327481</v>
      </c>
      <c r="G47">
        <v>-1.3913845925531041</v>
      </c>
      <c r="H47">
        <v>-1.489804656821188</v>
      </c>
      <c r="I47">
        <v>-1.848954915570773</v>
      </c>
      <c r="L47">
        <f t="shared" si="0"/>
        <v>-10.024268555707499</v>
      </c>
      <c r="M47">
        <f t="shared" si="1"/>
        <v>2.3386998618457491</v>
      </c>
      <c r="N47">
        <f t="shared" si="2"/>
        <v>14.726067504144396</v>
      </c>
      <c r="O47">
        <f t="shared" si="3"/>
        <v>2.2768493782118848</v>
      </c>
      <c r="P47">
        <f t="shared" si="4"/>
        <v>0</v>
      </c>
      <c r="Q47">
        <f t="shared" si="5"/>
        <v>-8.8747188544608182</v>
      </c>
      <c r="R47">
        <f t="shared" si="6"/>
        <v>-2.4289409762291494</v>
      </c>
      <c r="S47">
        <f t="shared" si="7"/>
        <v>21.092713983307121</v>
      </c>
    </row>
    <row r="48" spans="1:19" x14ac:dyDescent="0.3">
      <c r="A48">
        <v>45</v>
      </c>
      <c r="B48">
        <v>-1.594503946814213</v>
      </c>
      <c r="C48">
        <v>-1.7487942301510919</v>
      </c>
      <c r="D48">
        <v>-1.7849518047140549</v>
      </c>
      <c r="E48">
        <v>-1.7476825122413979</v>
      </c>
      <c r="F48">
        <v>-1.804798186519941</v>
      </c>
      <c r="G48">
        <v>-1.663298904045774</v>
      </c>
      <c r="H48">
        <v>-1.722282480334689</v>
      </c>
      <c r="I48">
        <v>-1.815804929217175</v>
      </c>
      <c r="L48">
        <f t="shared" si="0"/>
        <v>-11.651953181049166</v>
      </c>
      <c r="M48">
        <f t="shared" si="1"/>
        <v>-3.1030592111153057</v>
      </c>
      <c r="N48">
        <f t="shared" si="2"/>
        <v>-1.099645486909224</v>
      </c>
      <c r="O48">
        <f t="shared" si="3"/>
        <v>-3.1646571181831118</v>
      </c>
      <c r="P48">
        <f t="shared" si="4"/>
        <v>0</v>
      </c>
      <c r="Q48">
        <f t="shared" si="5"/>
        <v>-7.8401720220591313</v>
      </c>
      <c r="R48">
        <f t="shared" si="6"/>
        <v>-4.5720184562220165</v>
      </c>
      <c r="S48">
        <f t="shared" si="7"/>
        <v>0.60986002642530879</v>
      </c>
    </row>
    <row r="49" spans="1:19" x14ac:dyDescent="0.3">
      <c r="A49">
        <v>46</v>
      </c>
      <c r="B49">
        <v>-0.92396574893114236</v>
      </c>
      <c r="C49">
        <v>-1.0030490753558601</v>
      </c>
      <c r="D49">
        <v>-1.0098829014587229</v>
      </c>
      <c r="E49">
        <v>-1.0232648637306641</v>
      </c>
      <c r="F49">
        <v>-1.0024027066420029</v>
      </c>
      <c r="G49">
        <v>-0.9856117010739055</v>
      </c>
      <c r="H49">
        <v>-0.9492774181667144</v>
      </c>
      <c r="I49">
        <v>-0.79793642055926384</v>
      </c>
      <c r="L49">
        <f t="shared" si="0"/>
        <v>-7.8248948442707524</v>
      </c>
      <c r="M49">
        <f t="shared" si="1"/>
        <v>6.4481940199707766E-2</v>
      </c>
      <c r="N49">
        <f t="shared" si="2"/>
        <v>0.74622651826013964</v>
      </c>
      <c r="O49">
        <f t="shared" si="3"/>
        <v>2.081215159379235</v>
      </c>
      <c r="P49">
        <f t="shared" si="4"/>
        <v>0</v>
      </c>
      <c r="Q49">
        <f t="shared" si="5"/>
        <v>-1.6750758409608077</v>
      </c>
      <c r="R49">
        <f t="shared" si="6"/>
        <v>-5.299794994893368</v>
      </c>
      <c r="S49">
        <f t="shared" si="7"/>
        <v>-20.397619113349219</v>
      </c>
    </row>
    <row r="50" spans="1:19" x14ac:dyDescent="0.3">
      <c r="A50">
        <v>47</v>
      </c>
      <c r="B50">
        <v>-1.4901295803989369</v>
      </c>
      <c r="C50">
        <v>-1.517881607149655</v>
      </c>
      <c r="D50">
        <v>-1.545349722071109</v>
      </c>
      <c r="E50">
        <v>-1.5306269123275591</v>
      </c>
      <c r="F50">
        <v>-1.5261814066357979</v>
      </c>
      <c r="G50">
        <v>-1.3575593233049379</v>
      </c>
      <c r="H50">
        <v>-1.3736046192393789</v>
      </c>
      <c r="I50">
        <v>-1.5883701179981271</v>
      </c>
      <c r="L50">
        <f t="shared" si="0"/>
        <v>-2.3622241812217446</v>
      </c>
      <c r="M50">
        <f t="shared" si="1"/>
        <v>-0.54382784707345944</v>
      </c>
      <c r="N50">
        <f t="shared" si="2"/>
        <v>1.2559657293666211</v>
      </c>
      <c r="O50">
        <f t="shared" si="3"/>
        <v>0.29128291515230231</v>
      </c>
      <c r="P50">
        <f t="shared" si="4"/>
        <v>0</v>
      </c>
      <c r="Q50">
        <f t="shared" si="5"/>
        <v>-11.048626499949188</v>
      </c>
      <c r="R50">
        <f t="shared" si="6"/>
        <v>-9.9972904094506063</v>
      </c>
      <c r="S50">
        <f t="shared" si="7"/>
        <v>4.0747915740510425</v>
      </c>
    </row>
    <row r="51" spans="1:19" x14ac:dyDescent="0.3">
      <c r="A51">
        <v>48</v>
      </c>
      <c r="B51">
        <v>-1.647935401798114</v>
      </c>
      <c r="C51">
        <v>-1.673893539244798</v>
      </c>
      <c r="D51">
        <v>-1.6875966970781231</v>
      </c>
      <c r="E51">
        <v>-1.6951094976596039</v>
      </c>
      <c r="F51">
        <v>-1.7293285029900061</v>
      </c>
      <c r="G51">
        <v>-1.5421416368521521</v>
      </c>
      <c r="H51">
        <v>-1.684974240642378</v>
      </c>
      <c r="I51">
        <v>-2.1427326348107698</v>
      </c>
      <c r="L51">
        <f t="shared" si="0"/>
        <v>-4.7066304089225088</v>
      </c>
      <c r="M51">
        <f t="shared" si="1"/>
        <v>-3.2055774047187167</v>
      </c>
      <c r="N51">
        <f t="shared" si="2"/>
        <v>-2.4131797885554276</v>
      </c>
      <c r="O51">
        <f t="shared" si="3"/>
        <v>-1.9787452338429348</v>
      </c>
      <c r="P51">
        <f t="shared" si="4"/>
        <v>0</v>
      </c>
      <c r="Q51">
        <f t="shared" si="5"/>
        <v>-10.824251483405737</v>
      </c>
      <c r="R51">
        <f t="shared" si="6"/>
        <v>-2.5648257269188375</v>
      </c>
      <c r="S51">
        <f t="shared" si="7"/>
        <v>23.905471465137403</v>
      </c>
    </row>
    <row r="52" spans="1:19" x14ac:dyDescent="0.3">
      <c r="A52">
        <v>49</v>
      </c>
      <c r="B52">
        <v>-1.378612954726453</v>
      </c>
      <c r="C52">
        <v>-1.574356642157084</v>
      </c>
      <c r="D52">
        <v>-1.6311684863266021</v>
      </c>
      <c r="E52">
        <v>-1.5905403619020879</v>
      </c>
      <c r="F52">
        <v>-1.616455368153038</v>
      </c>
      <c r="G52">
        <v>-1.482526622389843</v>
      </c>
      <c r="H52">
        <v>-1.541281481828755</v>
      </c>
      <c r="I52">
        <v>-1.696144257703166</v>
      </c>
      <c r="L52">
        <f t="shared" si="0"/>
        <v>-14.713824960001451</v>
      </c>
      <c r="M52">
        <f t="shared" si="1"/>
        <v>-2.6043853004154389</v>
      </c>
      <c r="N52">
        <f t="shared" si="2"/>
        <v>0.91020874831670917</v>
      </c>
      <c r="O52">
        <f t="shared" si="3"/>
        <v>-1.603199615746929</v>
      </c>
      <c r="P52">
        <f t="shared" si="4"/>
        <v>0</v>
      </c>
      <c r="Q52">
        <f t="shared" si="5"/>
        <v>-8.2853352094850603</v>
      </c>
      <c r="R52">
        <f t="shared" si="6"/>
        <v>-4.6505389388001905</v>
      </c>
      <c r="S52">
        <f t="shared" si="7"/>
        <v>4.9298539953614995</v>
      </c>
    </row>
    <row r="53" spans="1:19" x14ac:dyDescent="0.3">
      <c r="A53">
        <v>50</v>
      </c>
      <c r="B53">
        <v>-0.48953107219595721</v>
      </c>
      <c r="C53">
        <v>-0.55745157162919734</v>
      </c>
      <c r="D53">
        <v>-0.57281677552640387</v>
      </c>
      <c r="E53">
        <v>-0.55314589880040799</v>
      </c>
      <c r="F53">
        <v>-0.54346285720363341</v>
      </c>
      <c r="G53">
        <v>-0.50364152872153933</v>
      </c>
      <c r="H53">
        <v>-0.47439684032179358</v>
      </c>
      <c r="I53">
        <v>-0.41957918126618798</v>
      </c>
      <c r="L53">
        <f t="shared" si="0"/>
        <v>-9.923729707156081</v>
      </c>
      <c r="M53">
        <f t="shared" si="1"/>
        <v>2.5739964084284077</v>
      </c>
      <c r="N53">
        <f t="shared" si="2"/>
        <v>5.4012740583247734</v>
      </c>
      <c r="O53">
        <f t="shared" si="3"/>
        <v>1.7817301529304659</v>
      </c>
      <c r="P53">
        <f t="shared" si="4"/>
        <v>0</v>
      </c>
      <c r="Q53">
        <f t="shared" si="5"/>
        <v>-7.3273321174133486</v>
      </c>
      <c r="R53">
        <f t="shared" si="6"/>
        <v>-12.708507300244268</v>
      </c>
      <c r="S53">
        <f t="shared" si="7"/>
        <v>-22.795242452241165</v>
      </c>
    </row>
    <row r="54" spans="1:19" x14ac:dyDescent="0.3">
      <c r="A54">
        <v>51</v>
      </c>
      <c r="B54">
        <v>-0.9270619033209343</v>
      </c>
      <c r="C54">
        <v>-1.0148088432344611</v>
      </c>
      <c r="D54">
        <v>-1.048317986155703</v>
      </c>
      <c r="E54">
        <v>-1.0739608049582079</v>
      </c>
      <c r="F54">
        <v>-1.09384295146179</v>
      </c>
      <c r="G54">
        <v>-0.97359261024126231</v>
      </c>
      <c r="H54">
        <v>-1.1566696805402541</v>
      </c>
      <c r="I54">
        <v>-1.3920432681438859</v>
      </c>
      <c r="L54">
        <f t="shared" si="0"/>
        <v>-15.247257197020177</v>
      </c>
      <c r="M54">
        <f t="shared" si="1"/>
        <v>-7.2253615678292125</v>
      </c>
      <c r="N54">
        <f t="shared" si="2"/>
        <v>-4.1619288441040192</v>
      </c>
      <c r="O54">
        <f t="shared" si="3"/>
        <v>-1.8176417809350056</v>
      </c>
      <c r="P54">
        <f t="shared" si="4"/>
        <v>0</v>
      </c>
      <c r="Q54">
        <f t="shared" si="5"/>
        <v>-10.993382647831439</v>
      </c>
      <c r="R54">
        <f t="shared" si="6"/>
        <v>5.7436699660132842</v>
      </c>
      <c r="S54">
        <f t="shared" si="7"/>
        <v>27.261712139168324</v>
      </c>
    </row>
    <row r="55" spans="1:19" x14ac:dyDescent="0.3">
      <c r="A55">
        <v>52</v>
      </c>
      <c r="B55">
        <v>-1.1824258306145341</v>
      </c>
      <c r="C55">
        <v>-1.269106457997897</v>
      </c>
      <c r="D55">
        <v>-1.3140917140053061</v>
      </c>
      <c r="E55">
        <v>-1.269337425742628</v>
      </c>
      <c r="F55">
        <v>-1.336162726228419</v>
      </c>
      <c r="G55">
        <v>-1.244056065010519</v>
      </c>
      <c r="H55">
        <v>-1.2599647330863351</v>
      </c>
      <c r="I55">
        <v>-1.4898722762190071</v>
      </c>
      <c r="L55">
        <f t="shared" si="0"/>
        <v>-11.505851240727051</v>
      </c>
      <c r="M55">
        <f t="shared" si="1"/>
        <v>-5.018570486530594</v>
      </c>
      <c r="N55">
        <f t="shared" si="2"/>
        <v>-1.6518206794626482</v>
      </c>
      <c r="O55">
        <f t="shared" si="3"/>
        <v>-5.0012845871264906</v>
      </c>
      <c r="P55">
        <f t="shared" si="4"/>
        <v>0</v>
      </c>
      <c r="Q55">
        <f t="shared" si="5"/>
        <v>-6.8933715489795988</v>
      </c>
      <c r="R55">
        <f t="shared" si="6"/>
        <v>-5.7027479996517885</v>
      </c>
      <c r="S55">
        <f t="shared" si="7"/>
        <v>11.503804661911454</v>
      </c>
    </row>
    <row r="56" spans="1:19" hidden="1" x14ac:dyDescent="0.3">
      <c r="A56">
        <v>53</v>
      </c>
      <c r="B56">
        <v>-0.94308434680909026</v>
      </c>
      <c r="C56">
        <v>-0.3221904874524385</v>
      </c>
      <c r="D56">
        <v>-0.71107448363144488</v>
      </c>
      <c r="E56">
        <v>-0.47751040908602382</v>
      </c>
      <c r="F56">
        <v>-0.68429446961820406</v>
      </c>
      <c r="G56">
        <v>-0.1098368710821683</v>
      </c>
      <c r="H56">
        <v>0.13888855256712129</v>
      </c>
      <c r="I56">
        <v>-2.5054954786841219</v>
      </c>
      <c r="L56">
        <f t="shared" si="0"/>
        <v>37.818496083312745</v>
      </c>
      <c r="M56">
        <f t="shared" si="1"/>
        <v>-52.916397580678712</v>
      </c>
      <c r="N56">
        <f t="shared" si="2"/>
        <v>3.9135219123110092</v>
      </c>
      <c r="O56">
        <f t="shared" si="3"/>
        <v>-30.218578362551074</v>
      </c>
      <c r="P56">
        <f t="shared" si="4"/>
        <v>0</v>
      </c>
      <c r="Q56">
        <f t="shared" si="5"/>
        <v>-83.948888094411927</v>
      </c>
      <c r="R56">
        <f t="shared" si="6"/>
        <v>-120.29660602760868</v>
      </c>
      <c r="S56">
        <f t="shared" si="7"/>
        <v>266.14287999171478</v>
      </c>
    </row>
    <row r="57" spans="1:19" x14ac:dyDescent="0.3">
      <c r="A57">
        <v>54</v>
      </c>
      <c r="B57">
        <v>-1.5700632125916389</v>
      </c>
      <c r="C57">
        <v>-1.594473386911119</v>
      </c>
      <c r="D57">
        <v>-1.5915016490989271</v>
      </c>
      <c r="E57">
        <v>-1.596344514870119</v>
      </c>
      <c r="F57">
        <v>-1.5986506880919089</v>
      </c>
      <c r="G57">
        <v>-1.467838543204107</v>
      </c>
      <c r="H57">
        <v>-1.541321742268603</v>
      </c>
      <c r="I57">
        <v>-1.619266205507834</v>
      </c>
      <c r="L57">
        <f t="shared" si="0"/>
        <v>-1.7882252647944581</v>
      </c>
      <c r="M57">
        <f t="shared" si="1"/>
        <v>-0.26130168472112159</v>
      </c>
      <c r="N57">
        <f t="shared" si="2"/>
        <v>-0.44719206304628284</v>
      </c>
      <c r="O57">
        <f t="shared" si="3"/>
        <v>-0.14425748157294488</v>
      </c>
      <c r="P57">
        <f t="shared" si="4"/>
        <v>0</v>
      </c>
      <c r="Q57">
        <f t="shared" si="5"/>
        <v>-8.1826596555583073</v>
      </c>
      <c r="R57">
        <f t="shared" si="6"/>
        <v>-3.5860833295440973</v>
      </c>
      <c r="S57">
        <f t="shared" si="7"/>
        <v>1.2895573479238902</v>
      </c>
    </row>
    <row r="58" spans="1:19" x14ac:dyDescent="0.3">
      <c r="A58">
        <v>55</v>
      </c>
      <c r="B58">
        <v>-1.6113472241707001</v>
      </c>
      <c r="C58">
        <v>-1.884884676610308</v>
      </c>
      <c r="D58">
        <v>-1.809557400438397</v>
      </c>
      <c r="E58">
        <v>-1.8390971040452131</v>
      </c>
      <c r="F58">
        <v>-1.7521844447584991</v>
      </c>
      <c r="G58">
        <v>-1.6316857141938601</v>
      </c>
      <c r="H58">
        <v>-1.6504362074226131</v>
      </c>
      <c r="I58">
        <v>-1.8318813735264039</v>
      </c>
      <c r="L58">
        <f t="shared" si="0"/>
        <v>-8.0378079493343755</v>
      </c>
      <c r="M58">
        <f t="shared" si="1"/>
        <v>7.5734168425458641</v>
      </c>
      <c r="N58">
        <f t="shared" si="2"/>
        <v>3.2743673676320926</v>
      </c>
      <c r="O58">
        <f t="shared" si="3"/>
        <v>4.9602460258510641</v>
      </c>
      <c r="P58">
        <f t="shared" si="4"/>
        <v>0</v>
      </c>
      <c r="Q58">
        <f t="shared" si="5"/>
        <v>-6.8770574310883781</v>
      </c>
      <c r="R58">
        <f t="shared" si="6"/>
        <v>-5.8069364581027205</v>
      </c>
      <c r="S58">
        <f t="shared" si="7"/>
        <v>4.5484326154310368</v>
      </c>
    </row>
    <row r="59" spans="1:19" x14ac:dyDescent="0.3">
      <c r="A59">
        <v>56</v>
      </c>
      <c r="B59">
        <v>-0.78566481543859723</v>
      </c>
      <c r="C59">
        <v>-1.165417662069357</v>
      </c>
      <c r="D59">
        <v>-1.163230210210199</v>
      </c>
      <c r="E59">
        <v>-1.17128564561808</v>
      </c>
      <c r="F59">
        <v>-1.1255580309998461</v>
      </c>
      <c r="G59">
        <v>-1.158847726285553</v>
      </c>
      <c r="H59">
        <v>-0.96732208384571738</v>
      </c>
      <c r="I59">
        <v>-0.57699471728453477</v>
      </c>
      <c r="K59" t="s">
        <v>13</v>
      </c>
      <c r="L59">
        <f t="shared" si="0"/>
        <v>-30.197751355327085</v>
      </c>
      <c r="M59">
        <f t="shared" si="1"/>
        <v>3.5413217241320902</v>
      </c>
      <c r="N59">
        <f t="shared" si="2"/>
        <v>3.3469779587364594</v>
      </c>
      <c r="O59">
        <f t="shared" si="3"/>
        <v>4.062661662821025</v>
      </c>
      <c r="P59">
        <f t="shared" si="4"/>
        <v>0</v>
      </c>
      <c r="Q59">
        <f t="shared" si="5"/>
        <v>2.9576169658827181</v>
      </c>
      <c r="R59">
        <f t="shared" si="6"/>
        <v>-14.058444149127158</v>
      </c>
      <c r="S59">
        <f t="shared" si="7"/>
        <v>-48.737008542155422</v>
      </c>
    </row>
    <row r="60" spans="1:19" x14ac:dyDescent="0.3">
      <c r="A60">
        <v>57</v>
      </c>
      <c r="B60">
        <v>-0.35574507773459169</v>
      </c>
      <c r="C60">
        <v>-0.3904808842655666</v>
      </c>
      <c r="D60">
        <v>-0.34979510174613049</v>
      </c>
      <c r="E60">
        <v>-0.35173414012444287</v>
      </c>
      <c r="F60">
        <v>-0.36045349140475458</v>
      </c>
      <c r="G60">
        <v>-0.34637324646162759</v>
      </c>
      <c r="H60">
        <v>-0.35163526527013972</v>
      </c>
      <c r="I60">
        <v>-0.31715687759276551</v>
      </c>
      <c r="L60">
        <f t="shared" si="0"/>
        <v>-1.3062472087073771</v>
      </c>
      <c r="M60">
        <f t="shared" si="1"/>
        <v>8.3304486089979779</v>
      </c>
      <c r="N60">
        <f t="shared" si="2"/>
        <v>-2.9569389429649728</v>
      </c>
      <c r="O60">
        <f t="shared" si="3"/>
        <v>-2.4189948185356074</v>
      </c>
      <c r="P60">
        <f t="shared" si="4"/>
        <v>0</v>
      </c>
      <c r="Q60">
        <f t="shared" si="5"/>
        <v>-3.9062584435660868</v>
      </c>
      <c r="R60">
        <f t="shared" si="6"/>
        <v>-2.4464255014561198</v>
      </c>
      <c r="S60">
        <f t="shared" si="7"/>
        <v>-12.011706043754517</v>
      </c>
    </row>
    <row r="61" spans="1:19" x14ac:dyDescent="0.3">
      <c r="A61">
        <v>58</v>
      </c>
      <c r="B61">
        <v>-1.002339822027271</v>
      </c>
      <c r="C61">
        <v>-0.83699410281271813</v>
      </c>
      <c r="D61">
        <v>-0.79596719582940989</v>
      </c>
      <c r="E61">
        <v>-0.81866880982756385</v>
      </c>
      <c r="F61">
        <v>-0.76493730307418029</v>
      </c>
      <c r="G61">
        <v>-0.77892973356107742</v>
      </c>
      <c r="H61">
        <v>-0.61744726961293683</v>
      </c>
      <c r="I61">
        <v>-0.37738341731428582</v>
      </c>
      <c r="L61">
        <f t="shared" si="0"/>
        <v>31.035552586990057</v>
      </c>
      <c r="M61">
        <f t="shared" si="1"/>
        <v>9.4199615378869943</v>
      </c>
      <c r="N61">
        <f t="shared" si="2"/>
        <v>4.0565275912842313</v>
      </c>
      <c r="O61">
        <f t="shared" si="3"/>
        <v>7.0243020620701664</v>
      </c>
      <c r="P61">
        <f t="shared" si="4"/>
        <v>0</v>
      </c>
      <c r="Q61">
        <f t="shared" si="5"/>
        <v>1.8292257980704347</v>
      </c>
      <c r="R61">
        <f t="shared" si="6"/>
        <v>-19.281323170997258</v>
      </c>
      <c r="S61">
        <f t="shared" si="7"/>
        <v>-50.664790983831928</v>
      </c>
    </row>
    <row r="62" spans="1:19" x14ac:dyDescent="0.3">
      <c r="A62">
        <v>59</v>
      </c>
      <c r="B62">
        <v>-1.301137210716196</v>
      </c>
      <c r="C62">
        <v>-1.2498788359626629</v>
      </c>
      <c r="D62">
        <v>-1.1934407561715019</v>
      </c>
      <c r="E62">
        <v>-1.1608046440038691</v>
      </c>
      <c r="F62">
        <v>-1.1196677737775811</v>
      </c>
      <c r="G62">
        <v>-1.108404469805216</v>
      </c>
      <c r="H62">
        <v>-1.0063990229692841</v>
      </c>
      <c r="I62">
        <v>-1.051037405090951</v>
      </c>
      <c r="L62">
        <f t="shared" si="0"/>
        <v>16.207435918814195</v>
      </c>
      <c r="M62">
        <f t="shared" si="1"/>
        <v>11.629437341558059</v>
      </c>
      <c r="N62">
        <f t="shared" si="2"/>
        <v>6.5888278757030321</v>
      </c>
      <c r="O62">
        <f t="shared" si="3"/>
        <v>3.6740246696123724</v>
      </c>
      <c r="P62">
        <f t="shared" si="4"/>
        <v>0</v>
      </c>
      <c r="Q62">
        <f t="shared" si="5"/>
        <v>-1.0059505360562877</v>
      </c>
      <c r="R62">
        <f t="shared" si="6"/>
        <v>-10.116282120556729</v>
      </c>
      <c r="S62">
        <f t="shared" si="7"/>
        <v>-6.1295296956776859</v>
      </c>
    </row>
    <row r="63" spans="1:19" x14ac:dyDescent="0.3">
      <c r="A63">
        <v>60</v>
      </c>
      <c r="B63">
        <v>-1.8143130765403339</v>
      </c>
      <c r="C63">
        <v>-1.7453014981609369</v>
      </c>
      <c r="D63">
        <v>-1.77626598239307</v>
      </c>
      <c r="E63">
        <v>-1.730421846901729</v>
      </c>
      <c r="F63">
        <v>-1.7245549907386311</v>
      </c>
      <c r="G63">
        <v>-1.7116545150028279</v>
      </c>
      <c r="H63">
        <v>-1.6873399573263861</v>
      </c>
      <c r="I63">
        <v>-1.6815134383100461</v>
      </c>
      <c r="L63">
        <f t="shared" si="0"/>
        <v>5.2047099851109566</v>
      </c>
      <c r="M63">
        <f t="shared" si="1"/>
        <v>1.2030064297004588</v>
      </c>
      <c r="N63">
        <f t="shared" si="2"/>
        <v>2.9985121919650117</v>
      </c>
      <c r="O63">
        <f t="shared" si="3"/>
        <v>0.34019536602802741</v>
      </c>
      <c r="P63">
        <f t="shared" si="4"/>
        <v>0</v>
      </c>
      <c r="Q63">
        <f t="shared" si="5"/>
        <v>-0.74804664421154832</v>
      </c>
      <c r="R63">
        <f t="shared" si="6"/>
        <v>-2.1579499414110122</v>
      </c>
      <c r="S63">
        <f t="shared" si="7"/>
        <v>-2.4958063187158896</v>
      </c>
    </row>
    <row r="64" spans="1:19" x14ac:dyDescent="0.3">
      <c r="A64">
        <v>61</v>
      </c>
      <c r="B64">
        <v>-1.703987980107655</v>
      </c>
      <c r="C64">
        <v>-1.777715804141986</v>
      </c>
      <c r="D64">
        <v>-1.7821802114990331</v>
      </c>
      <c r="E64">
        <v>-1.784799738145612</v>
      </c>
      <c r="F64">
        <v>-1.7709180848482731</v>
      </c>
      <c r="G64">
        <v>-1.6902593842722491</v>
      </c>
      <c r="H64">
        <v>-1.7025467616483589</v>
      </c>
      <c r="I64">
        <v>-1.6505376984846201</v>
      </c>
      <c r="L64">
        <f t="shared" si="0"/>
        <v>-3.7794015044096456</v>
      </c>
      <c r="M64">
        <f t="shared" si="1"/>
        <v>0.38385283610085141</v>
      </c>
      <c r="N64">
        <f t="shared" si="2"/>
        <v>0.63594848045864816</v>
      </c>
      <c r="O64">
        <f t="shared" si="3"/>
        <v>0.78386761172684405</v>
      </c>
      <c r="P64">
        <f t="shared" si="4"/>
        <v>0</v>
      </c>
      <c r="Q64">
        <f t="shared" si="5"/>
        <v>-4.5546262848704586</v>
      </c>
      <c r="R64">
        <f t="shared" si="6"/>
        <v>-3.8607840636384929</v>
      </c>
      <c r="S64">
        <f t="shared" si="7"/>
        <v>-6.7976258977538659</v>
      </c>
    </row>
    <row r="65" spans="1:19" x14ac:dyDescent="0.3">
      <c r="A65">
        <v>62</v>
      </c>
      <c r="B65">
        <v>-1.280913935662183</v>
      </c>
      <c r="C65">
        <v>-1.092060735000552</v>
      </c>
      <c r="D65">
        <v>-2.3143444993352751</v>
      </c>
      <c r="E65">
        <v>-2.112341654798902</v>
      </c>
      <c r="F65">
        <v>-1.543955177565516</v>
      </c>
      <c r="G65">
        <v>-1.3138104562485271</v>
      </c>
      <c r="H65">
        <v>-1.3628854934995269</v>
      </c>
      <c r="I65">
        <v>-1.9122731350852069</v>
      </c>
      <c r="L65">
        <f t="shared" si="0"/>
        <v>-17.036844445062986</v>
      </c>
      <c r="M65">
        <f t="shared" si="1"/>
        <v>-29.268624447861498</v>
      </c>
      <c r="N65">
        <f t="shared" si="2"/>
        <v>49.897129979155011</v>
      </c>
      <c r="O65">
        <f t="shared" si="3"/>
        <v>36.813664379144008</v>
      </c>
      <c r="P65">
        <f t="shared" si="4"/>
        <v>0</v>
      </c>
      <c r="Q65">
        <f t="shared" si="5"/>
        <v>-14.90617892676635</v>
      </c>
      <c r="R65">
        <f t="shared" si="6"/>
        <v>-11.727651598765769</v>
      </c>
      <c r="S65">
        <f t="shared" si="7"/>
        <v>23.855482521225053</v>
      </c>
    </row>
    <row r="66" spans="1:19" hidden="1" x14ac:dyDescent="0.3">
      <c r="A66">
        <v>63</v>
      </c>
      <c r="B66">
        <v>-4.0774510090741423</v>
      </c>
      <c r="C66">
        <v>-0.33347730159046812</v>
      </c>
      <c r="D66">
        <v>-0.37621707937554361</v>
      </c>
      <c r="E66">
        <v>-0.3970508833827196</v>
      </c>
      <c r="F66">
        <v>-0.36809562707411547</v>
      </c>
      <c r="G66">
        <v>-0.51682270611825643</v>
      </c>
      <c r="H66">
        <v>13.28376065463585</v>
      </c>
      <c r="I66">
        <v>7.99290846203803</v>
      </c>
      <c r="L66">
        <f t="shared" si="0"/>
        <v>1007.715144970509</v>
      </c>
      <c r="M66">
        <f t="shared" si="1"/>
        <v>-9.4047097920772114</v>
      </c>
      <c r="N66">
        <f t="shared" si="2"/>
        <v>2.2063430543805107</v>
      </c>
      <c r="O66">
        <f t="shared" si="3"/>
        <v>7.8662320817992306</v>
      </c>
      <c r="P66">
        <f t="shared" si="4"/>
        <v>0</v>
      </c>
      <c r="Q66">
        <f t="shared" si="5"/>
        <v>40.40446778092123</v>
      </c>
      <c r="R66">
        <f t="shared" si="6"/>
        <v>-3708.7798054610375</v>
      </c>
      <c r="S66">
        <f t="shared" si="7"/>
        <v>-2271.4217377618206</v>
      </c>
    </row>
    <row r="67" spans="1:19" hidden="1" x14ac:dyDescent="0.3">
      <c r="A67">
        <v>64</v>
      </c>
      <c r="B67">
        <v>0.27228456082016722</v>
      </c>
      <c r="C67">
        <v>7.6888800251312811E-2</v>
      </c>
      <c r="D67">
        <v>6.233185640184432E-2</v>
      </c>
      <c r="E67">
        <v>7.5029141122195692E-2</v>
      </c>
      <c r="F67">
        <v>0.12814627134614179</v>
      </c>
      <c r="G67">
        <v>8.3842880867844208E-2</v>
      </c>
      <c r="H67">
        <v>0.1071941236873912</v>
      </c>
      <c r="I67">
        <v>0.11469034508991149</v>
      </c>
      <c r="L67">
        <f t="shared" si="0"/>
        <v>112.47950327379161</v>
      </c>
      <c r="M67">
        <f t="shared" si="1"/>
        <v>-39.999190422306604</v>
      </c>
      <c r="N67">
        <f t="shared" si="2"/>
        <v>-51.358821644153117</v>
      </c>
      <c r="O67">
        <f t="shared" si="3"/>
        <v>-41.450390765150686</v>
      </c>
      <c r="P67">
        <f t="shared" si="4"/>
        <v>0</v>
      </c>
      <c r="Q67">
        <f t="shared" si="5"/>
        <v>-34.572516244836848</v>
      </c>
      <c r="R67">
        <f t="shared" si="6"/>
        <v>-16.350181272271101</v>
      </c>
      <c r="S67">
        <f t="shared" si="7"/>
        <v>-10.500443060012158</v>
      </c>
    </row>
    <row r="68" spans="1:19" hidden="1" x14ac:dyDescent="0.3">
      <c r="A68">
        <v>65</v>
      </c>
      <c r="B68">
        <v>1.1947469693261361</v>
      </c>
      <c r="C68">
        <v>-4.6267821221233367</v>
      </c>
      <c r="D68">
        <v>3.948719440608452</v>
      </c>
      <c r="E68">
        <v>2.9315899008151951</v>
      </c>
      <c r="F68">
        <v>-3.817842843413175</v>
      </c>
      <c r="G68">
        <v>0.2381698268653876</v>
      </c>
      <c r="H68">
        <v>-1.764109269638823</v>
      </c>
      <c r="I68">
        <v>-37.35132020429252</v>
      </c>
      <c r="L68">
        <f t="shared" si="0"/>
        <v>-131.29377028673147</v>
      </c>
      <c r="M68">
        <f t="shared" si="1"/>
        <v>21.188386004568091</v>
      </c>
      <c r="N68">
        <f t="shared" si="2"/>
        <v>-203.42802473970542</v>
      </c>
      <c r="O68">
        <f t="shared" si="3"/>
        <v>-176.78655253903369</v>
      </c>
      <c r="P68">
        <f t="shared" si="4"/>
        <v>0</v>
      </c>
      <c r="Q68">
        <f t="shared" si="5"/>
        <v>-106.23833501361366</v>
      </c>
      <c r="R68">
        <f t="shared" si="6"/>
        <v>-53.793035963164513</v>
      </c>
      <c r="S68">
        <f t="shared" si="7"/>
        <v>878.33571826388254</v>
      </c>
    </row>
    <row r="69" spans="1:19" hidden="1" x14ac:dyDescent="0.3">
      <c r="A69">
        <v>66</v>
      </c>
      <c r="B69">
        <v>1.5652595791237729</v>
      </c>
      <c r="C69">
        <v>3.3499800541664189</v>
      </c>
      <c r="D69">
        <v>0.98874120321604997</v>
      </c>
      <c r="E69">
        <v>-2.7835639837051129</v>
      </c>
      <c r="F69">
        <v>3.079831109160525</v>
      </c>
      <c r="G69">
        <v>0.95852496481219018</v>
      </c>
      <c r="H69">
        <v>-1.0800272323596951</v>
      </c>
      <c r="I69">
        <v>0.59664713149552728</v>
      </c>
      <c r="L69">
        <f t="shared" ref="L69:L106" si="8">((B69-F69)/F69)*100</f>
        <v>-49.177096936642791</v>
      </c>
      <c r="M69">
        <f t="shared" ref="M69:M105" si="9">((C69-F69)/F69)*100</f>
        <v>8.7715506282917168</v>
      </c>
      <c r="N69">
        <f t="shared" ref="N69:N106" si="10">((D69-F69)/F69)*100</f>
        <v>-67.896252483612557</v>
      </c>
      <c r="O69">
        <f t="shared" ref="O69:O106" si="11">((E69-F69)/F69)*100</f>
        <v>-190.38040999799608</v>
      </c>
      <c r="P69">
        <f t="shared" ref="P69:P106" si="12">((F69-F69)/F69)*100</f>
        <v>0</v>
      </c>
      <c r="Q69">
        <f t="shared" ref="Q69:Q106" si="13">((G69-F69)/F69)*100</f>
        <v>-68.877352983376511</v>
      </c>
      <c r="R69">
        <f t="shared" ref="R69:R106" si="14">((H69-F69)/F69)*100</f>
        <v>-135.06774216116284</v>
      </c>
      <c r="S69">
        <f t="shared" ref="S69:S106" si="15">((I69-F69)/F69)*100</f>
        <v>-80.627277589317018</v>
      </c>
    </row>
    <row r="70" spans="1:19" hidden="1" x14ac:dyDescent="0.3">
      <c r="A70">
        <v>67</v>
      </c>
      <c r="B70">
        <v>0.28698831000869879</v>
      </c>
      <c r="C70">
        <v>-2.6902926228558708</v>
      </c>
      <c r="D70">
        <v>6.3651045140832494</v>
      </c>
      <c r="E70">
        <v>-13.38881154365601</v>
      </c>
      <c r="F70">
        <v>-4.4278796693743523</v>
      </c>
      <c r="G70">
        <v>-0.61013318937574157</v>
      </c>
      <c r="H70">
        <v>-0.61965786150738655</v>
      </c>
      <c r="I70">
        <v>-0.10930988547856541</v>
      </c>
      <c r="L70">
        <f t="shared" si="8"/>
        <v>-106.48139361134106</v>
      </c>
      <c r="M70">
        <f t="shared" si="9"/>
        <v>-39.241966274209936</v>
      </c>
      <c r="N70">
        <f t="shared" si="10"/>
        <v>-243.75062082440513</v>
      </c>
      <c r="O70">
        <f t="shared" si="11"/>
        <v>202.37523472601083</v>
      </c>
      <c r="P70">
        <f t="shared" si="12"/>
        <v>0</v>
      </c>
      <c r="Q70">
        <f t="shared" si="13"/>
        <v>-86.220646563732117</v>
      </c>
      <c r="R70">
        <f t="shared" si="14"/>
        <v>-86.005539721567402</v>
      </c>
      <c r="S70">
        <f t="shared" si="15"/>
        <v>-97.53132664750099</v>
      </c>
    </row>
    <row r="71" spans="1:19" hidden="1" x14ac:dyDescent="0.3">
      <c r="A71">
        <v>68</v>
      </c>
      <c r="B71">
        <v>8.6287626082266229</v>
      </c>
      <c r="C71">
        <v>7.4409575954459148</v>
      </c>
      <c r="D71">
        <v>7.3800273630255262</v>
      </c>
      <c r="E71">
        <v>7.5610121086299023</v>
      </c>
      <c r="F71">
        <v>1.7380031890888941</v>
      </c>
      <c r="G71">
        <v>7.5610121086299023</v>
      </c>
      <c r="H71">
        <v>1.373437533454561</v>
      </c>
      <c r="I71">
        <v>1.2199285784312091</v>
      </c>
      <c r="L71">
        <f t="shared" si="8"/>
        <v>396.47564874435255</v>
      </c>
      <c r="M71">
        <f t="shared" si="9"/>
        <v>328.13256282611633</v>
      </c>
      <c r="N71">
        <f t="shared" si="10"/>
        <v>324.62680214610691</v>
      </c>
      <c r="O71">
        <f t="shared" si="11"/>
        <v>335.04017461519038</v>
      </c>
      <c r="P71">
        <f t="shared" si="12"/>
        <v>0</v>
      </c>
      <c r="Q71">
        <f t="shared" si="13"/>
        <v>335.04017461519038</v>
      </c>
      <c r="R71">
        <f t="shared" si="14"/>
        <v>-20.976121213301557</v>
      </c>
      <c r="S71">
        <f t="shared" si="15"/>
        <v>-29.808611049170342</v>
      </c>
    </row>
    <row r="72" spans="1:19" hidden="1" x14ac:dyDescent="0.3">
      <c r="A72">
        <v>69</v>
      </c>
      <c r="B72">
        <v>0.16374873394041761</v>
      </c>
      <c r="C72">
        <v>15.19919612313277</v>
      </c>
      <c r="D72">
        <v>-7.4544428605046065E-2</v>
      </c>
      <c r="E72">
        <v>-3198.4371509020862</v>
      </c>
      <c r="F72">
        <v>-0.60571817190746458</v>
      </c>
      <c r="G72">
        <v>-3197.6329149097719</v>
      </c>
      <c r="H72">
        <v>-0.50154856572203033</v>
      </c>
      <c r="I72">
        <v>0.63552693792657799</v>
      </c>
      <c r="L72">
        <f t="shared" si="8"/>
        <v>-127.03381564808551</v>
      </c>
      <c r="M72">
        <f t="shared" si="9"/>
        <v>-2609.2851474587669</v>
      </c>
      <c r="N72">
        <f t="shared" si="10"/>
        <v>-87.69321574581484</v>
      </c>
      <c r="O72">
        <f t="shared" si="11"/>
        <v>527940.48140571732</v>
      </c>
      <c r="P72">
        <f t="shared" si="12"/>
        <v>0</v>
      </c>
      <c r="Q72">
        <f t="shared" si="13"/>
        <v>527807.70744752779</v>
      </c>
      <c r="R72">
        <f t="shared" si="14"/>
        <v>-17.197702003457181</v>
      </c>
      <c r="S72">
        <f t="shared" si="15"/>
        <v>-204.92122696686525</v>
      </c>
    </row>
    <row r="73" spans="1:19" x14ac:dyDescent="0.3">
      <c r="A73">
        <v>70</v>
      </c>
      <c r="B73">
        <v>-0.58054257384007013</v>
      </c>
      <c r="C73">
        <v>-0.53635692744107699</v>
      </c>
      <c r="D73">
        <v>-0.65655657041370141</v>
      </c>
      <c r="E73">
        <v>-0.69497419046291198</v>
      </c>
      <c r="F73">
        <v>-0.66446128546145999</v>
      </c>
      <c r="G73">
        <v>-0.69497381701588257</v>
      </c>
      <c r="H73">
        <v>-0.77382440018780585</v>
      </c>
      <c r="I73">
        <v>-0.54599635233583743</v>
      </c>
      <c r="L73">
        <f t="shared" si="8"/>
        <v>-12.629586321663478</v>
      </c>
      <c r="M73">
        <f t="shared" si="9"/>
        <v>-19.279431446696872</v>
      </c>
      <c r="N73">
        <f t="shared" si="10"/>
        <v>-1.1896426805767708</v>
      </c>
      <c r="O73">
        <f t="shared" si="11"/>
        <v>4.592126835540336</v>
      </c>
      <c r="P73">
        <f t="shared" si="12"/>
        <v>0</v>
      </c>
      <c r="Q73">
        <f t="shared" si="13"/>
        <v>4.5920706325624376</v>
      </c>
      <c r="R73">
        <f t="shared" si="14"/>
        <v>16.458914479930094</v>
      </c>
      <c r="S73">
        <f t="shared" si="15"/>
        <v>-17.828718650380083</v>
      </c>
    </row>
    <row r="74" spans="1:19" hidden="1" x14ac:dyDescent="0.3">
      <c r="A74">
        <v>71</v>
      </c>
      <c r="B74">
        <v>-0.44734430933971042</v>
      </c>
      <c r="C74">
        <v>0.13308395880647139</v>
      </c>
      <c r="D74">
        <v>7.4374763656383456</v>
      </c>
      <c r="E74">
        <v>3.1287940186625902</v>
      </c>
      <c r="F74">
        <v>-0.89443242121251276</v>
      </c>
      <c r="G74">
        <v>3.1287945533120629</v>
      </c>
      <c r="H74">
        <v>-0.88697316070424737</v>
      </c>
      <c r="I74">
        <v>-0.66989172588084356</v>
      </c>
      <c r="L74">
        <f t="shared" si="8"/>
        <v>-49.985678209955722</v>
      </c>
      <c r="M74">
        <f t="shared" si="9"/>
        <v>-114.87915192363664</v>
      </c>
      <c r="N74">
        <f t="shared" si="10"/>
        <v>-931.53027431138241</v>
      </c>
      <c r="O74">
        <f t="shared" si="11"/>
        <v>-449.80776014593999</v>
      </c>
      <c r="P74">
        <f t="shared" si="12"/>
        <v>0</v>
      </c>
      <c r="Q74">
        <f t="shared" si="13"/>
        <v>-449.80781992121865</v>
      </c>
      <c r="R74">
        <f t="shared" si="14"/>
        <v>-0.83396580125678532</v>
      </c>
      <c r="S74">
        <f t="shared" si="15"/>
        <v>-25.104266125245861</v>
      </c>
    </row>
    <row r="75" spans="1:19" hidden="1" x14ac:dyDescent="0.3">
      <c r="A75">
        <v>72</v>
      </c>
      <c r="B75">
        <v>-0.80057239389406099</v>
      </c>
      <c r="C75">
        <v>-0.8481811815524517</v>
      </c>
      <c r="D75">
        <v>-0.85660635675630958</v>
      </c>
      <c r="E75">
        <v>-0.88632527823774832</v>
      </c>
      <c r="F75">
        <v>-0.28191622796833321</v>
      </c>
      <c r="G75">
        <v>-0.88632527823774832</v>
      </c>
      <c r="H75">
        <v>-0.2967151783628254</v>
      </c>
      <c r="I75">
        <v>-0.17598726486898031</v>
      </c>
      <c r="L75">
        <f t="shared" si="8"/>
        <v>183.97527863631421</v>
      </c>
      <c r="M75">
        <f t="shared" si="9"/>
        <v>200.86284413812646</v>
      </c>
      <c r="N75">
        <f t="shared" si="10"/>
        <v>203.8513827066846</v>
      </c>
      <c r="O75">
        <f t="shared" si="11"/>
        <v>214.39313892115018</v>
      </c>
      <c r="P75">
        <f t="shared" si="12"/>
        <v>0</v>
      </c>
      <c r="Q75">
        <f t="shared" si="13"/>
        <v>214.39313892115018</v>
      </c>
      <c r="R75">
        <f t="shared" si="14"/>
        <v>5.2494141614843528</v>
      </c>
      <c r="S75">
        <f t="shared" si="15"/>
        <v>-37.574624157943674</v>
      </c>
    </row>
    <row r="76" spans="1:19" hidden="1" x14ac:dyDescent="0.3">
      <c r="A76">
        <v>73</v>
      </c>
      <c r="B76">
        <v>-0.38988061687336151</v>
      </c>
      <c r="C76">
        <v>-0.41889809529809929</v>
      </c>
      <c r="D76">
        <v>-0.40924096641822127</v>
      </c>
      <c r="E76">
        <v>-0.37413011134345159</v>
      </c>
      <c r="F76">
        <v>2.5635458226225349</v>
      </c>
      <c r="G76">
        <v>-0.37413011134345159</v>
      </c>
      <c r="H76">
        <v>13.64717922800774</v>
      </c>
      <c r="I76">
        <v>-0.92616328733137976</v>
      </c>
      <c r="L76">
        <f t="shared" si="8"/>
        <v>-115.20864629891847</v>
      </c>
      <c r="M76">
        <f t="shared" si="9"/>
        <v>-116.34057373195546</v>
      </c>
      <c r="N76">
        <f t="shared" si="10"/>
        <v>-115.96386391094673</v>
      </c>
      <c r="O76">
        <f t="shared" si="11"/>
        <v>-114.59424317840796</v>
      </c>
      <c r="P76">
        <f t="shared" si="12"/>
        <v>0</v>
      </c>
      <c r="Q76">
        <f t="shared" si="13"/>
        <v>-114.59424317840796</v>
      </c>
      <c r="R76">
        <f t="shared" si="14"/>
        <v>432.35557982133236</v>
      </c>
      <c r="S76">
        <f t="shared" si="15"/>
        <v>-136.12821269502041</v>
      </c>
    </row>
    <row r="77" spans="1:19" hidden="1" x14ac:dyDescent="0.3">
      <c r="A77">
        <v>74</v>
      </c>
      <c r="B77">
        <v>0.47572518106164918</v>
      </c>
      <c r="C77">
        <v>3.72212058520297</v>
      </c>
      <c r="D77">
        <v>4.4882972654905098</v>
      </c>
      <c r="E77">
        <v>-0.7185527808736224</v>
      </c>
      <c r="F77">
        <v>-1.1378664224024519</v>
      </c>
      <c r="G77">
        <v>-0.7185527808736224</v>
      </c>
      <c r="H77">
        <v>-1.209922786370998</v>
      </c>
      <c r="I77">
        <v>-1.2192347623487729</v>
      </c>
      <c r="L77">
        <f t="shared" si="8"/>
        <v>-141.80852617631686</v>
      </c>
      <c r="M77">
        <f t="shared" si="9"/>
        <v>-427.11401900270624</v>
      </c>
      <c r="N77">
        <f t="shared" si="10"/>
        <v>-494.44852024142466</v>
      </c>
      <c r="O77">
        <f t="shared" si="11"/>
        <v>-36.850866962354438</v>
      </c>
      <c r="P77">
        <f t="shared" si="12"/>
        <v>0</v>
      </c>
      <c r="Q77">
        <f t="shared" si="13"/>
        <v>-36.850866962354438</v>
      </c>
      <c r="R77">
        <f t="shared" si="14"/>
        <v>6.3325854906948367</v>
      </c>
      <c r="S77">
        <f t="shared" si="15"/>
        <v>7.150957119775331</v>
      </c>
    </row>
    <row r="78" spans="1:19" x14ac:dyDescent="0.3">
      <c r="A78">
        <v>75</v>
      </c>
      <c r="B78">
        <v>-1.1547868177176679</v>
      </c>
      <c r="C78">
        <v>-1.217055563160069</v>
      </c>
      <c r="D78">
        <v>-1.221389064613482</v>
      </c>
      <c r="E78">
        <v>-1.199732093380447</v>
      </c>
      <c r="F78">
        <v>-2.1960457584469779</v>
      </c>
      <c r="G78">
        <v>-1.199732093380447</v>
      </c>
      <c r="H78">
        <v>-2.2216654916015162</v>
      </c>
      <c r="I78">
        <v>-2.2066433049708132</v>
      </c>
      <c r="L78">
        <f t="shared" si="8"/>
        <v>-47.415175058359353</v>
      </c>
      <c r="M78">
        <f t="shared" si="9"/>
        <v>-44.579681070909977</v>
      </c>
      <c r="N78">
        <f t="shared" si="10"/>
        <v>-44.382349050994442</v>
      </c>
      <c r="O78">
        <f t="shared" si="11"/>
        <v>-45.368529377598868</v>
      </c>
      <c r="P78">
        <f t="shared" si="12"/>
        <v>0</v>
      </c>
      <c r="Q78">
        <f t="shared" si="13"/>
        <v>-45.368529377598868</v>
      </c>
      <c r="R78">
        <f t="shared" si="14"/>
        <v>1.1666302059505478</v>
      </c>
      <c r="S78">
        <f t="shared" si="15"/>
        <v>0.48257403030298185</v>
      </c>
    </row>
    <row r="79" spans="1:19" x14ac:dyDescent="0.3">
      <c r="A79">
        <v>76</v>
      </c>
      <c r="B79">
        <v>-1.847913619296264</v>
      </c>
      <c r="C79">
        <v>-2.0513450498646639</v>
      </c>
      <c r="D79">
        <v>-2.1167733695649171</v>
      </c>
      <c r="E79">
        <v>-2.129768241870114</v>
      </c>
      <c r="F79">
        <v>-2.6442865868738021</v>
      </c>
      <c r="G79">
        <v>-2.129768241870114</v>
      </c>
      <c r="H79">
        <v>-2.6989174333641621</v>
      </c>
      <c r="I79">
        <v>-2.8001199882727281</v>
      </c>
      <c r="L79">
        <f t="shared" si="8"/>
        <v>-30.116741942069414</v>
      </c>
      <c r="M79">
        <f t="shared" si="9"/>
        <v>-22.423497511672558</v>
      </c>
      <c r="N79">
        <f t="shared" si="10"/>
        <v>-19.949169652315771</v>
      </c>
      <c r="O79">
        <f t="shared" si="11"/>
        <v>-19.457737582520338</v>
      </c>
      <c r="P79">
        <f t="shared" si="12"/>
        <v>0</v>
      </c>
      <c r="Q79">
        <f t="shared" si="13"/>
        <v>-19.457737582520338</v>
      </c>
      <c r="R79">
        <f t="shared" si="14"/>
        <v>2.0659956739011069</v>
      </c>
      <c r="S79">
        <f t="shared" si="15"/>
        <v>5.893211506365482</v>
      </c>
    </row>
    <row r="80" spans="1:19" x14ac:dyDescent="0.3">
      <c r="A80">
        <v>77</v>
      </c>
      <c r="B80">
        <v>-2.4544480436618872</v>
      </c>
      <c r="C80">
        <v>-2.533817545505201</v>
      </c>
      <c r="D80">
        <v>-2.5627186852906449</v>
      </c>
      <c r="E80">
        <v>-2.5800035479712671</v>
      </c>
      <c r="F80">
        <v>-3.632153048522607</v>
      </c>
      <c r="G80">
        <v>-2.5800035479712671</v>
      </c>
      <c r="H80">
        <v>-1.550000008560793</v>
      </c>
      <c r="I80">
        <v>-2.0729123048797611</v>
      </c>
      <c r="L80">
        <f t="shared" si="8"/>
        <v>-32.424432261734012</v>
      </c>
      <c r="M80">
        <f t="shared" si="9"/>
        <v>-30.239240702264969</v>
      </c>
      <c r="N80">
        <f t="shared" si="10"/>
        <v>-29.443538004736858</v>
      </c>
      <c r="O80">
        <f t="shared" si="11"/>
        <v>-28.967653248513471</v>
      </c>
      <c r="P80">
        <f t="shared" si="12"/>
        <v>0</v>
      </c>
      <c r="Q80">
        <f t="shared" si="13"/>
        <v>-28.967653248513471</v>
      </c>
      <c r="R80">
        <f t="shared" si="14"/>
        <v>-57.325586563835415</v>
      </c>
      <c r="S80">
        <f t="shared" si="15"/>
        <v>-42.928828240788846</v>
      </c>
    </row>
    <row r="81" spans="1:19" x14ac:dyDescent="0.3">
      <c r="A81">
        <v>78</v>
      </c>
      <c r="B81">
        <v>-2.3662983287698451</v>
      </c>
      <c r="C81">
        <v>-2.1801000228360232</v>
      </c>
      <c r="D81">
        <v>-2.922951589049251</v>
      </c>
      <c r="E81">
        <v>-2.7446378286232478</v>
      </c>
      <c r="F81">
        <v>-2.621567825343917</v>
      </c>
      <c r="G81">
        <v>-2.7446378286232478</v>
      </c>
      <c r="H81">
        <v>-2.595458348498469</v>
      </c>
      <c r="I81">
        <v>-2.5462967302445039</v>
      </c>
      <c r="L81">
        <f t="shared" si="8"/>
        <v>-9.737283701236441</v>
      </c>
      <c r="M81">
        <f t="shared" si="9"/>
        <v>-16.839839055088294</v>
      </c>
      <c r="N81">
        <f t="shared" si="10"/>
        <v>11.496317615425275</v>
      </c>
      <c r="O81">
        <f t="shared" si="11"/>
        <v>4.6945191381110103</v>
      </c>
      <c r="P81">
        <f t="shared" si="12"/>
        <v>0</v>
      </c>
      <c r="Q81">
        <f t="shared" si="13"/>
        <v>4.6945191381110103</v>
      </c>
      <c r="R81">
        <f t="shared" si="14"/>
        <v>-0.99594893532928963</v>
      </c>
      <c r="S81">
        <f t="shared" si="15"/>
        <v>-2.8712244013575532</v>
      </c>
    </row>
    <row r="82" spans="1:19" x14ac:dyDescent="0.3">
      <c r="A82">
        <v>79</v>
      </c>
      <c r="B82">
        <v>-2.565353696901719</v>
      </c>
      <c r="C82">
        <v>-2.6448226410283029</v>
      </c>
      <c r="D82">
        <v>-2.5728837498538049</v>
      </c>
      <c r="E82">
        <v>-2.5753802006774271</v>
      </c>
      <c r="F82">
        <v>-2.8110449366689299</v>
      </c>
      <c r="G82">
        <v>-2.5753802006774271</v>
      </c>
      <c r="H82">
        <v>-2.8030846259402589</v>
      </c>
      <c r="I82">
        <v>-2.834304252200587</v>
      </c>
      <c r="L82">
        <f t="shared" si="8"/>
        <v>-8.7402103240068936</v>
      </c>
      <c r="M82">
        <f t="shared" si="9"/>
        <v>-5.9131852882294833</v>
      </c>
      <c r="N82">
        <f t="shared" si="10"/>
        <v>-8.472336521853844</v>
      </c>
      <c r="O82">
        <f t="shared" si="11"/>
        <v>-8.3835278802324638</v>
      </c>
      <c r="P82">
        <f t="shared" si="12"/>
        <v>0</v>
      </c>
      <c r="Q82">
        <f t="shared" si="13"/>
        <v>-8.3835278802324638</v>
      </c>
      <c r="R82">
        <f t="shared" si="14"/>
        <v>-0.28317977506627484</v>
      </c>
      <c r="S82">
        <f t="shared" si="15"/>
        <v>0.82742595923134921</v>
      </c>
    </row>
    <row r="83" spans="1:19" x14ac:dyDescent="0.3">
      <c r="A83">
        <v>80</v>
      </c>
      <c r="B83">
        <v>-2.704894722957071</v>
      </c>
      <c r="C83">
        <v>-2.765821877906268</v>
      </c>
      <c r="D83">
        <v>-2.8008443414684949</v>
      </c>
      <c r="E83">
        <v>-2.7965062458043479</v>
      </c>
      <c r="F83">
        <v>-3.2802976697430948</v>
      </c>
      <c r="G83">
        <v>-2.7965062458043479</v>
      </c>
      <c r="H83">
        <v>-3.325731791848058</v>
      </c>
      <c r="I83">
        <v>-3.492201951299633</v>
      </c>
      <c r="K83" t="s">
        <v>14</v>
      </c>
      <c r="L83">
        <f t="shared" si="8"/>
        <v>-17.541180853598814</v>
      </c>
      <c r="M83">
        <f t="shared" si="9"/>
        <v>-15.683814203273794</v>
      </c>
      <c r="N83">
        <f t="shared" si="10"/>
        <v>-14.616153061260123</v>
      </c>
      <c r="O83">
        <f t="shared" si="11"/>
        <v>-14.748400073601745</v>
      </c>
      <c r="P83">
        <f t="shared" si="12"/>
        <v>0</v>
      </c>
      <c r="Q83">
        <f t="shared" si="13"/>
        <v>-14.748400073601745</v>
      </c>
      <c r="R83">
        <f t="shared" si="14"/>
        <v>1.385060951145983</v>
      </c>
      <c r="S83">
        <f t="shared" si="15"/>
        <v>6.4599101328854101</v>
      </c>
    </row>
    <row r="84" spans="1:19" x14ac:dyDescent="0.3">
      <c r="A84">
        <v>81</v>
      </c>
      <c r="B84">
        <v>-3.0939681480517378</v>
      </c>
      <c r="C84">
        <v>-3.1603647888763722</v>
      </c>
      <c r="D84">
        <v>-3.2013649965314679</v>
      </c>
      <c r="E84">
        <v>-3.2155788166296482</v>
      </c>
      <c r="F84">
        <v>-2.8392683940201748</v>
      </c>
      <c r="G84">
        <v>-3.2155788166296482</v>
      </c>
      <c r="H84">
        <v>-2.8998019681245122</v>
      </c>
      <c r="I84">
        <v>-3.1950836065065058</v>
      </c>
      <c r="L84">
        <f t="shared" si="8"/>
        <v>8.9706120973976926</v>
      </c>
      <c r="M84">
        <f t="shared" si="9"/>
        <v>11.309124404457965</v>
      </c>
      <c r="N84">
        <f t="shared" si="10"/>
        <v>12.753165684297759</v>
      </c>
      <c r="O84">
        <f t="shared" si="11"/>
        <v>13.253781269922433</v>
      </c>
      <c r="P84">
        <f t="shared" si="12"/>
        <v>0</v>
      </c>
      <c r="Q84">
        <f t="shared" si="13"/>
        <v>13.253781269922433</v>
      </c>
      <c r="R84">
        <f t="shared" si="14"/>
        <v>2.1320130999882929</v>
      </c>
      <c r="S84">
        <f t="shared" si="15"/>
        <v>12.531932987938676</v>
      </c>
    </row>
    <row r="85" spans="1:19" x14ac:dyDescent="0.3">
      <c r="A85">
        <v>82</v>
      </c>
      <c r="B85">
        <v>-2.644673685831052</v>
      </c>
      <c r="C85">
        <v>-2.739352382375734</v>
      </c>
      <c r="D85">
        <v>-2.7520332321911991</v>
      </c>
      <c r="E85">
        <v>-2.7635511794659231</v>
      </c>
      <c r="F85">
        <v>-3.364479308042732</v>
      </c>
      <c r="G85">
        <v>-2.7635511794659231</v>
      </c>
      <c r="H85">
        <v>-3.5364345039886631</v>
      </c>
      <c r="I85">
        <v>-4.0372785723416333</v>
      </c>
      <c r="L85">
        <f t="shared" si="8"/>
        <v>-21.394265094482719</v>
      </c>
      <c r="M85">
        <f t="shared" si="9"/>
        <v>-18.580198254530575</v>
      </c>
      <c r="N85">
        <f t="shared" si="10"/>
        <v>-18.203294470781575</v>
      </c>
      <c r="O85">
        <f t="shared" si="11"/>
        <v>-17.860954803327221</v>
      </c>
      <c r="P85">
        <f t="shared" si="12"/>
        <v>0</v>
      </c>
      <c r="Q85">
        <f t="shared" si="13"/>
        <v>-17.860954803327221</v>
      </c>
      <c r="R85">
        <f t="shared" si="14"/>
        <v>5.110900683350172</v>
      </c>
      <c r="S85">
        <f t="shared" si="15"/>
        <v>19.997128907602011</v>
      </c>
    </row>
    <row r="86" spans="1:19" x14ac:dyDescent="0.3">
      <c r="A86">
        <v>83</v>
      </c>
      <c r="B86">
        <v>-3.1588753723735068</v>
      </c>
      <c r="C86">
        <v>-3.169332076687152</v>
      </c>
      <c r="D86">
        <v>-3.2169919967746359</v>
      </c>
      <c r="E86">
        <v>-3.2759774135290098</v>
      </c>
      <c r="F86">
        <v>-5.7733715800292389</v>
      </c>
      <c r="G86">
        <v>-3.2759774135290098</v>
      </c>
      <c r="H86">
        <v>-5.3663241278722804</v>
      </c>
      <c r="I86">
        <v>-4.6584751448142612</v>
      </c>
      <c r="L86">
        <f t="shared" si="8"/>
        <v>-45.285431076350207</v>
      </c>
      <c r="M86">
        <f t="shared" si="9"/>
        <v>-45.104311531753147</v>
      </c>
      <c r="N86">
        <f t="shared" si="10"/>
        <v>-44.278798754222166</v>
      </c>
      <c r="O86">
        <f t="shared" si="11"/>
        <v>-43.257118165388917</v>
      </c>
      <c r="P86">
        <f t="shared" si="12"/>
        <v>0</v>
      </c>
      <c r="Q86">
        <f t="shared" si="13"/>
        <v>-43.257118165388917</v>
      </c>
      <c r="R86">
        <f t="shared" si="14"/>
        <v>-7.0504287921633662</v>
      </c>
      <c r="S86">
        <f t="shared" si="15"/>
        <v>-19.311011248115982</v>
      </c>
    </row>
    <row r="87" spans="1:19" hidden="1" x14ac:dyDescent="0.3">
      <c r="A87">
        <v>84</v>
      </c>
      <c r="B87">
        <v>-4.6709821639519253</v>
      </c>
      <c r="C87">
        <v>-4.8576040516731647</v>
      </c>
      <c r="D87">
        <v>-227.0163352137775</v>
      </c>
      <c r="E87">
        <v>-5.4727259875352354</v>
      </c>
      <c r="F87">
        <v>-4.2010359681539278</v>
      </c>
      <c r="G87">
        <v>-5.4727259875352354</v>
      </c>
      <c r="H87">
        <v>-4.4554598414159514</v>
      </c>
      <c r="I87">
        <v>-4.9261741138230581</v>
      </c>
      <c r="L87">
        <f t="shared" si="8"/>
        <v>11.186435902011741</v>
      </c>
      <c r="M87">
        <f t="shared" si="9"/>
        <v>15.62871845174309</v>
      </c>
      <c r="N87">
        <f t="shared" si="10"/>
        <v>5303.8179376392218</v>
      </c>
      <c r="O87">
        <f t="shared" si="11"/>
        <v>30.270867210406905</v>
      </c>
      <c r="P87">
        <f t="shared" si="12"/>
        <v>0</v>
      </c>
      <c r="Q87">
        <f t="shared" si="13"/>
        <v>30.270867210406905</v>
      </c>
      <c r="R87">
        <f t="shared" si="14"/>
        <v>6.0562174470937888</v>
      </c>
      <c r="S87">
        <f t="shared" si="15"/>
        <v>17.260936377742553</v>
      </c>
    </row>
    <row r="88" spans="1:19" hidden="1" x14ac:dyDescent="0.3">
      <c r="A88">
        <v>85</v>
      </c>
      <c r="B88">
        <v>-3.8552289534164852</v>
      </c>
      <c r="C88">
        <v>-3.9240906765633961</v>
      </c>
      <c r="D88">
        <v>-3.9788651637491248</v>
      </c>
      <c r="E88">
        <v>-4.0288013428247824</v>
      </c>
      <c r="F88">
        <v>1.658241339765284</v>
      </c>
      <c r="G88">
        <v>-4.0288013428247824</v>
      </c>
      <c r="H88">
        <v>-4.275704693147099</v>
      </c>
      <c r="I88">
        <v>-4.831013284330119</v>
      </c>
      <c r="L88">
        <f t="shared" si="8"/>
        <v>-332.48901477526636</v>
      </c>
      <c r="M88">
        <f t="shared" si="9"/>
        <v>-336.64171085728884</v>
      </c>
      <c r="N88">
        <f t="shared" si="10"/>
        <v>-339.94487824747597</v>
      </c>
      <c r="O88">
        <f t="shared" si="11"/>
        <v>-342.95627217899653</v>
      </c>
      <c r="P88">
        <f t="shared" si="12"/>
        <v>0</v>
      </c>
      <c r="Q88">
        <f t="shared" si="13"/>
        <v>-342.95627217899653</v>
      </c>
      <c r="R88">
        <f t="shared" si="14"/>
        <v>-357.84574239068866</v>
      </c>
      <c r="S88">
        <f t="shared" si="15"/>
        <v>-391.33354527356829</v>
      </c>
    </row>
    <row r="89" spans="1:19" x14ac:dyDescent="0.3">
      <c r="A89">
        <v>86</v>
      </c>
      <c r="B89">
        <v>-3.674331716307067</v>
      </c>
      <c r="C89">
        <v>-4.3954977658646461</v>
      </c>
      <c r="D89">
        <v>-3.1099156765459171</v>
      </c>
      <c r="E89">
        <v>-2.3902344223587519</v>
      </c>
      <c r="F89">
        <v>-3.008514775310168</v>
      </c>
      <c r="G89">
        <v>-2.3902344223587519</v>
      </c>
      <c r="H89">
        <v>-2.7471602468556791</v>
      </c>
      <c r="I89">
        <v>-2.6964650652614202</v>
      </c>
      <c r="L89">
        <f t="shared" si="8"/>
        <v>22.131084296511574</v>
      </c>
      <c r="M89">
        <f t="shared" si="9"/>
        <v>46.101917196384214</v>
      </c>
      <c r="N89">
        <f t="shared" si="10"/>
        <v>3.3704637938929505</v>
      </c>
      <c r="O89">
        <f t="shared" si="11"/>
        <v>-20.551016003824458</v>
      </c>
      <c r="P89">
        <f t="shared" si="12"/>
        <v>0</v>
      </c>
      <c r="Q89">
        <f t="shared" si="13"/>
        <v>-20.551016003824458</v>
      </c>
      <c r="R89">
        <f t="shared" si="14"/>
        <v>-8.6871612065639319</v>
      </c>
      <c r="S89">
        <f t="shared" si="15"/>
        <v>-10.372217966474057</v>
      </c>
    </row>
    <row r="90" spans="1:19" x14ac:dyDescent="0.3">
      <c r="A90">
        <v>87</v>
      </c>
      <c r="B90">
        <v>-3.107560744686138</v>
      </c>
      <c r="C90">
        <v>-3.027600659917141</v>
      </c>
      <c r="D90">
        <v>-3.0585485622781339</v>
      </c>
      <c r="E90">
        <v>-3.0858426880099059</v>
      </c>
      <c r="F90">
        <v>-4.1733675359764506</v>
      </c>
      <c r="G90">
        <v>-3.0858426880099059</v>
      </c>
      <c r="H90">
        <v>-3.5918613793608301</v>
      </c>
      <c r="I90">
        <v>-3.6985959043191738</v>
      </c>
      <c r="L90">
        <f t="shared" si="8"/>
        <v>-25.538292089123271</v>
      </c>
      <c r="M90">
        <f t="shared" si="9"/>
        <v>-27.454252858926125</v>
      </c>
      <c r="N90">
        <f t="shared" si="10"/>
        <v>-26.712695780758271</v>
      </c>
      <c r="O90">
        <f t="shared" si="11"/>
        <v>-26.058688543281978</v>
      </c>
      <c r="P90">
        <f t="shared" si="12"/>
        <v>0</v>
      </c>
      <c r="Q90">
        <f t="shared" si="13"/>
        <v>-26.058688543281978</v>
      </c>
      <c r="R90">
        <f t="shared" si="14"/>
        <v>-13.933739398765042</v>
      </c>
      <c r="S90">
        <f t="shared" si="15"/>
        <v>-11.376223818403608</v>
      </c>
    </row>
    <row r="91" spans="1:19" x14ac:dyDescent="0.3">
      <c r="A91">
        <v>88</v>
      </c>
      <c r="B91">
        <v>-3.041003096335563</v>
      </c>
      <c r="C91">
        <v>-3.689852766073733</v>
      </c>
      <c r="D91">
        <v>-3.2563688928815648</v>
      </c>
      <c r="E91">
        <v>-3.4175311693603638</v>
      </c>
      <c r="F91">
        <v>-3.4345374428799711</v>
      </c>
      <c r="G91">
        <v>-3.4175311693603638</v>
      </c>
      <c r="H91">
        <v>-3.4726553788297649</v>
      </c>
      <c r="I91">
        <v>-3.5734788905872601</v>
      </c>
      <c r="L91">
        <f t="shared" si="8"/>
        <v>-11.458146929224238</v>
      </c>
      <c r="M91">
        <f t="shared" si="9"/>
        <v>7.4337615309172973</v>
      </c>
      <c r="N91">
        <f t="shared" si="10"/>
        <v>-5.1875559070628778</v>
      </c>
      <c r="O91">
        <f t="shared" si="11"/>
        <v>-0.49515469848385024</v>
      </c>
      <c r="P91">
        <f t="shared" si="12"/>
        <v>0</v>
      </c>
      <c r="Q91">
        <f t="shared" si="13"/>
        <v>-0.49515469848385024</v>
      </c>
      <c r="R91">
        <f t="shared" si="14"/>
        <v>1.1098419098273309</v>
      </c>
      <c r="S91">
        <f t="shared" si="15"/>
        <v>4.0454195075183721</v>
      </c>
    </row>
    <row r="92" spans="1:19" x14ac:dyDescent="0.3">
      <c r="A92">
        <v>89</v>
      </c>
      <c r="B92">
        <v>-3.4232886189638152</v>
      </c>
      <c r="C92">
        <v>-3.4033420661247611</v>
      </c>
      <c r="D92">
        <v>-3.4233911567572308</v>
      </c>
      <c r="E92">
        <v>-3.40900183556223</v>
      </c>
      <c r="F92">
        <v>-2.8686451454111221</v>
      </c>
      <c r="G92">
        <v>-3.40900183556223</v>
      </c>
      <c r="H92">
        <v>-2.9395681156681159</v>
      </c>
      <c r="I92">
        <v>-3.138228100215863</v>
      </c>
      <c r="L92">
        <f t="shared" si="8"/>
        <v>19.334683986269198</v>
      </c>
      <c r="M92">
        <f t="shared" si="9"/>
        <v>18.639353897395644</v>
      </c>
      <c r="N92">
        <f t="shared" si="10"/>
        <v>19.338258419083925</v>
      </c>
      <c r="O92">
        <f t="shared" si="11"/>
        <v>18.836651546654309</v>
      </c>
      <c r="P92">
        <f t="shared" si="12"/>
        <v>0</v>
      </c>
      <c r="Q92">
        <f t="shared" si="13"/>
        <v>18.836651546654309</v>
      </c>
      <c r="R92">
        <f t="shared" si="14"/>
        <v>2.4723507670667089</v>
      </c>
      <c r="S92">
        <f t="shared" si="15"/>
        <v>9.3975706697631747</v>
      </c>
    </row>
    <row r="93" spans="1:19" x14ac:dyDescent="0.3">
      <c r="A93">
        <v>90</v>
      </c>
      <c r="B93">
        <v>-2.6507632044223688</v>
      </c>
      <c r="C93">
        <v>-2.7484026543661351</v>
      </c>
      <c r="D93">
        <v>-2.7867223581672418</v>
      </c>
      <c r="E93">
        <v>-2.8096307042456581</v>
      </c>
      <c r="F93">
        <v>-3.149764042959839</v>
      </c>
      <c r="G93">
        <v>-2.8096307042456581</v>
      </c>
      <c r="H93">
        <v>-3.176598307556771</v>
      </c>
      <c r="I93">
        <v>-3.3219011827022942</v>
      </c>
      <c r="L93">
        <f t="shared" si="8"/>
        <v>-15.842483174344649</v>
      </c>
      <c r="M93">
        <f t="shared" si="9"/>
        <v>-12.74258589276878</v>
      </c>
      <c r="N93">
        <f t="shared" si="10"/>
        <v>-11.525996228322116</v>
      </c>
      <c r="O93">
        <f t="shared" si="11"/>
        <v>-10.798692666341985</v>
      </c>
      <c r="P93">
        <f t="shared" si="12"/>
        <v>0</v>
      </c>
      <c r="Q93">
        <f t="shared" si="13"/>
        <v>-10.798692666341985</v>
      </c>
      <c r="R93">
        <f t="shared" si="14"/>
        <v>0.85194523243448217</v>
      </c>
      <c r="S93">
        <f t="shared" si="15"/>
        <v>5.4650804757012077</v>
      </c>
    </row>
    <row r="94" spans="1:19" x14ac:dyDescent="0.3">
      <c r="A94">
        <v>91</v>
      </c>
      <c r="B94">
        <v>-3.0058578879115041</v>
      </c>
      <c r="C94">
        <v>-3.0581601040873911</v>
      </c>
      <c r="D94">
        <v>-3.070381998266591</v>
      </c>
      <c r="E94">
        <v>-3.0832166687201159</v>
      </c>
      <c r="F94">
        <v>-3.6669250057279021</v>
      </c>
      <c r="G94">
        <v>-3.0832166687201159</v>
      </c>
      <c r="H94">
        <v>-3.7028425132649949</v>
      </c>
      <c r="I94">
        <v>-4.1656620789997802</v>
      </c>
      <c r="L94">
        <f t="shared" si="8"/>
        <v>-18.027833042229698</v>
      </c>
      <c r="M94">
        <f t="shared" si="9"/>
        <v>-16.601509457913448</v>
      </c>
      <c r="N94">
        <f t="shared" si="10"/>
        <v>-16.268208554292332</v>
      </c>
      <c r="O94">
        <f t="shared" si="11"/>
        <v>-15.918196747847515</v>
      </c>
      <c r="P94">
        <f t="shared" si="12"/>
        <v>0</v>
      </c>
      <c r="Q94">
        <f t="shared" si="13"/>
        <v>-15.918196747847515</v>
      </c>
      <c r="R94">
        <f t="shared" si="14"/>
        <v>0.9794993756618422</v>
      </c>
      <c r="S94">
        <f t="shared" si="15"/>
        <v>13.600961909306253</v>
      </c>
    </row>
    <row r="95" spans="1:19" x14ac:dyDescent="0.3">
      <c r="A95">
        <v>92</v>
      </c>
      <c r="B95">
        <v>-3.4858392881785569</v>
      </c>
      <c r="C95">
        <v>-3.5485851130663</v>
      </c>
      <c r="D95">
        <v>-3.5412709439230938</v>
      </c>
      <c r="E95">
        <v>-3.5895731787544971</v>
      </c>
      <c r="F95">
        <v>-3.0515016914364721</v>
      </c>
      <c r="G95">
        <v>-3.5895731787544971</v>
      </c>
      <c r="H95">
        <v>-3.1306994402011599</v>
      </c>
      <c r="I95">
        <v>-3.285259462594138</v>
      </c>
      <c r="L95">
        <f t="shared" si="8"/>
        <v>14.233568932993892</v>
      </c>
      <c r="M95">
        <f t="shared" si="9"/>
        <v>16.289796693372615</v>
      </c>
      <c r="N95">
        <f t="shared" si="10"/>
        <v>16.050105882656958</v>
      </c>
      <c r="O95">
        <f t="shared" si="11"/>
        <v>17.633006359722245</v>
      </c>
      <c r="P95">
        <f t="shared" si="12"/>
        <v>0</v>
      </c>
      <c r="Q95">
        <f t="shared" si="13"/>
        <v>17.633006359722245</v>
      </c>
      <c r="R95">
        <f t="shared" si="14"/>
        <v>2.5953696498659324</v>
      </c>
      <c r="S95">
        <f t="shared" si="15"/>
        <v>7.6604175515834694</v>
      </c>
    </row>
    <row r="96" spans="1:19" x14ac:dyDescent="0.3">
      <c r="A96">
        <v>93</v>
      </c>
      <c r="B96">
        <v>-2.916810016693943</v>
      </c>
      <c r="C96">
        <v>-2.9284613701289399</v>
      </c>
      <c r="D96">
        <v>-2.9528700267968619</v>
      </c>
      <c r="E96">
        <v>-3.0049423352727471</v>
      </c>
      <c r="F96">
        <v>-3.187725799366294</v>
      </c>
      <c r="G96">
        <v>-3.0049423352727471</v>
      </c>
      <c r="H96">
        <v>-3.2826740754840942</v>
      </c>
      <c r="I96">
        <v>-3.6048163996283891</v>
      </c>
      <c r="L96">
        <f t="shared" si="8"/>
        <v>-8.4987166313428784</v>
      </c>
      <c r="M96">
        <f t="shared" si="9"/>
        <v>-8.1332098666985306</v>
      </c>
      <c r="N96">
        <f t="shared" si="10"/>
        <v>-7.3675023308504244</v>
      </c>
      <c r="O96">
        <f t="shared" si="11"/>
        <v>-5.7339769979552004</v>
      </c>
      <c r="P96">
        <f t="shared" si="12"/>
        <v>0</v>
      </c>
      <c r="Q96">
        <f t="shared" si="13"/>
        <v>-5.7339769979552004</v>
      </c>
      <c r="R96">
        <f t="shared" si="14"/>
        <v>2.9785584486807339</v>
      </c>
      <c r="S96">
        <f t="shared" si="15"/>
        <v>13.084268425628418</v>
      </c>
    </row>
    <row r="97" spans="1:19" x14ac:dyDescent="0.3">
      <c r="A97">
        <v>94</v>
      </c>
      <c r="B97">
        <v>-3.0716191983041932</v>
      </c>
      <c r="C97">
        <v>-3.0701918622875142</v>
      </c>
      <c r="D97">
        <v>-3.117168015862557</v>
      </c>
      <c r="E97">
        <v>-3.1234436236693082</v>
      </c>
      <c r="F97">
        <v>-3.1502099367019278</v>
      </c>
      <c r="G97">
        <v>-3.1234436236693082</v>
      </c>
      <c r="H97">
        <v>-3.326546976982955</v>
      </c>
      <c r="I97">
        <v>-3.7873883394479528</v>
      </c>
      <c r="L97">
        <f t="shared" si="8"/>
        <v>-2.4947778077296729</v>
      </c>
      <c r="M97">
        <f t="shared" si="9"/>
        <v>-2.5400870425222379</v>
      </c>
      <c r="N97">
        <f t="shared" si="10"/>
        <v>-1.0488799636624748</v>
      </c>
      <c r="O97">
        <f t="shared" si="11"/>
        <v>-0.84966759582513152</v>
      </c>
      <c r="P97">
        <f t="shared" si="12"/>
        <v>0</v>
      </c>
      <c r="Q97">
        <f t="shared" si="13"/>
        <v>-0.84966759582513152</v>
      </c>
      <c r="R97">
        <f t="shared" si="14"/>
        <v>5.5976282160306106</v>
      </c>
      <c r="S97">
        <f t="shared" si="15"/>
        <v>20.226537772054353</v>
      </c>
    </row>
    <row r="98" spans="1:19" x14ac:dyDescent="0.3">
      <c r="A98">
        <v>95</v>
      </c>
      <c r="B98">
        <v>-2.9395040847638771</v>
      </c>
      <c r="C98">
        <v>-3.043877566924801</v>
      </c>
      <c r="D98">
        <v>-3.0804320784601309</v>
      </c>
      <c r="E98">
        <v>-3.0907895031719361</v>
      </c>
      <c r="F98">
        <v>-3.2039145354936718</v>
      </c>
      <c r="G98">
        <v>-3.0907895031719361</v>
      </c>
      <c r="H98">
        <v>-2.7843504559507908</v>
      </c>
      <c r="I98">
        <v>-2.5403973787030738</v>
      </c>
      <c r="L98">
        <f t="shared" si="8"/>
        <v>-8.2527310825740621</v>
      </c>
      <c r="M98">
        <f t="shared" si="9"/>
        <v>-4.9950448676438119</v>
      </c>
      <c r="N98">
        <f t="shared" si="10"/>
        <v>-3.8541120765106247</v>
      </c>
      <c r="O98">
        <f t="shared" si="11"/>
        <v>-3.5308380129529549</v>
      </c>
      <c r="P98">
        <f t="shared" si="12"/>
        <v>0</v>
      </c>
      <c r="Q98">
        <f t="shared" si="13"/>
        <v>-3.5308380129529549</v>
      </c>
      <c r="R98">
        <f t="shared" si="14"/>
        <v>-13.095358034518636</v>
      </c>
      <c r="S98">
        <f t="shared" si="15"/>
        <v>-20.709577282415264</v>
      </c>
    </row>
    <row r="99" spans="1:19" x14ac:dyDescent="0.3">
      <c r="A99">
        <v>96</v>
      </c>
      <c r="B99">
        <v>-2.5177577437690211</v>
      </c>
      <c r="C99">
        <v>-4.209643728148782</v>
      </c>
      <c r="D99">
        <v>-4.919061876956456</v>
      </c>
      <c r="E99">
        <v>-3.4466735756543998</v>
      </c>
      <c r="F99">
        <v>-3.7199238256093889</v>
      </c>
      <c r="G99">
        <v>-3.4466735756543998</v>
      </c>
      <c r="H99">
        <v>-1.500679068889635</v>
      </c>
      <c r="I99">
        <v>-0.82843376327522888</v>
      </c>
      <c r="L99">
        <f t="shared" si="8"/>
        <v>-32.316954276434195</v>
      </c>
      <c r="M99">
        <f t="shared" si="9"/>
        <v>13.164783084211901</v>
      </c>
      <c r="N99">
        <f t="shared" si="10"/>
        <v>32.235553940425845</v>
      </c>
      <c r="O99">
        <f t="shared" si="11"/>
        <v>-7.3455872422394553</v>
      </c>
      <c r="P99">
        <f t="shared" si="12"/>
        <v>0</v>
      </c>
      <c r="Q99">
        <f t="shared" si="13"/>
        <v>-7.3455872422394553</v>
      </c>
      <c r="R99">
        <f t="shared" si="14"/>
        <v>-59.658338739132724</v>
      </c>
      <c r="S99">
        <f t="shared" si="15"/>
        <v>-77.729819154575921</v>
      </c>
    </row>
    <row r="100" spans="1:19" x14ac:dyDescent="0.3">
      <c r="A100">
        <v>97</v>
      </c>
      <c r="B100">
        <v>-2.6022711803937701</v>
      </c>
      <c r="C100">
        <v>-2.6333618145330981</v>
      </c>
      <c r="D100">
        <v>-2.6319479668993191</v>
      </c>
      <c r="E100">
        <v>-2.6136845073366102</v>
      </c>
      <c r="F100">
        <v>-1.7975830703617299</v>
      </c>
      <c r="G100">
        <v>-2.6137672302937158</v>
      </c>
      <c r="H100">
        <v>-2.1397580573980082</v>
      </c>
      <c r="I100">
        <v>-1.7697618258434651</v>
      </c>
      <c r="L100">
        <f t="shared" si="8"/>
        <v>44.765002702774218</v>
      </c>
      <c r="M100">
        <f t="shared" si="9"/>
        <v>46.494582528705244</v>
      </c>
      <c r="N100">
        <f t="shared" si="10"/>
        <v>46.415929827915484</v>
      </c>
      <c r="O100">
        <f t="shared" si="11"/>
        <v>45.399928961872959</v>
      </c>
      <c r="P100">
        <f t="shared" si="12"/>
        <v>0</v>
      </c>
      <c r="Q100">
        <f t="shared" si="13"/>
        <v>45.404530860859971</v>
      </c>
      <c r="R100">
        <f t="shared" si="14"/>
        <v>19.035280910129064</v>
      </c>
      <c r="S100">
        <f t="shared" si="15"/>
        <v>-1.5477028559612735</v>
      </c>
    </row>
    <row r="101" spans="1:19" hidden="1" x14ac:dyDescent="0.3">
      <c r="A101">
        <v>98</v>
      </c>
      <c r="B101">
        <v>-1.6274961641054291</v>
      </c>
      <c r="C101">
        <v>-0.99962123181842932</v>
      </c>
      <c r="D101">
        <v>4.611430200971399</v>
      </c>
      <c r="E101">
        <v>-1.949414840646494</v>
      </c>
      <c r="F101">
        <v>-2.57702562912552</v>
      </c>
      <c r="G101">
        <v>-1.949414840646494</v>
      </c>
      <c r="H101">
        <v>-2.2884135285099561</v>
      </c>
      <c r="I101">
        <v>-1.271589658665716</v>
      </c>
      <c r="L101">
        <f t="shared" si="8"/>
        <v>-36.845945740256425</v>
      </c>
      <c r="M101">
        <f t="shared" si="9"/>
        <v>-61.210272008135306</v>
      </c>
      <c r="N101">
        <f t="shared" si="10"/>
        <v>-278.94390140528895</v>
      </c>
      <c r="O101">
        <f t="shared" si="11"/>
        <v>-24.354076319062358</v>
      </c>
      <c r="P101">
        <f t="shared" si="12"/>
        <v>0</v>
      </c>
      <c r="Q101">
        <f t="shared" si="13"/>
        <v>-24.354076319062358</v>
      </c>
      <c r="R101">
        <f t="shared" si="14"/>
        <v>-11.199426864586547</v>
      </c>
      <c r="S101">
        <f t="shared" si="15"/>
        <v>-50.656693348555734</v>
      </c>
    </row>
    <row r="102" spans="1:19" x14ac:dyDescent="0.3">
      <c r="A102">
        <v>99</v>
      </c>
      <c r="B102">
        <v>-2.6412846975749069</v>
      </c>
      <c r="C102">
        <v>-2.6464464248696249</v>
      </c>
      <c r="D102">
        <v>-2.627537894467491</v>
      </c>
      <c r="E102">
        <v>-2.62670771853153</v>
      </c>
      <c r="F102">
        <v>-2.77150932912485</v>
      </c>
      <c r="G102">
        <v>-2.62670771853153</v>
      </c>
      <c r="H102">
        <v>-2.826714305725436</v>
      </c>
      <c r="I102">
        <v>-2.093423068281477</v>
      </c>
      <c r="L102">
        <f t="shared" si="8"/>
        <v>-4.6986899947063758</v>
      </c>
      <c r="M102">
        <f t="shared" si="9"/>
        <v>-4.512447529617944</v>
      </c>
      <c r="N102">
        <f t="shared" si="10"/>
        <v>-5.1946942102778495</v>
      </c>
      <c r="O102">
        <f t="shared" si="11"/>
        <v>-5.2246481392521087</v>
      </c>
      <c r="P102">
        <f t="shared" si="12"/>
        <v>0</v>
      </c>
      <c r="Q102">
        <f t="shared" si="13"/>
        <v>-5.2246481392521087</v>
      </c>
      <c r="R102">
        <f t="shared" si="14"/>
        <v>1.991874103415624</v>
      </c>
      <c r="S102">
        <f t="shared" si="15"/>
        <v>-24.466317097243547</v>
      </c>
    </row>
    <row r="103" spans="1:19" x14ac:dyDescent="0.3">
      <c r="A103">
        <v>100</v>
      </c>
      <c r="B103">
        <v>-2.8070828406687358</v>
      </c>
      <c r="C103">
        <v>-2.9349436564297582</v>
      </c>
      <c r="D103">
        <v>-2.7235929389993592</v>
      </c>
      <c r="E103">
        <v>-2.7137310707312459</v>
      </c>
      <c r="F103">
        <v>-2.3447478227729048</v>
      </c>
      <c r="G103">
        <v>-2.7137310707312459</v>
      </c>
      <c r="H103">
        <v>-2.411162839380403</v>
      </c>
      <c r="I103">
        <v>-2.285224161676616</v>
      </c>
      <c r="L103">
        <f t="shared" si="8"/>
        <v>19.717899443406768</v>
      </c>
      <c r="M103">
        <f t="shared" si="9"/>
        <v>25.170972670267211</v>
      </c>
      <c r="N103">
        <f t="shared" si="10"/>
        <v>16.157179571593808</v>
      </c>
      <c r="O103">
        <f t="shared" si="11"/>
        <v>15.736585588209673</v>
      </c>
      <c r="P103">
        <f t="shared" si="12"/>
        <v>0</v>
      </c>
      <c r="Q103">
        <f t="shared" si="13"/>
        <v>15.736585588209673</v>
      </c>
      <c r="R103">
        <f t="shared" si="14"/>
        <v>2.8325014725445223</v>
      </c>
      <c r="S103">
        <f t="shared" si="15"/>
        <v>-2.5385954309532521</v>
      </c>
    </row>
    <row r="104" spans="1:19" x14ac:dyDescent="0.3">
      <c r="A104">
        <v>101</v>
      </c>
      <c r="B104">
        <v>-1.873198606818318</v>
      </c>
      <c r="C104">
        <v>-2.2696716326730191</v>
      </c>
      <c r="D104">
        <v>-2.2749266162275328</v>
      </c>
      <c r="E104">
        <v>-2.252179318027145</v>
      </c>
      <c r="F104">
        <v>-2.2901869169513058</v>
      </c>
      <c r="G104">
        <v>-2.2521797885761199</v>
      </c>
      <c r="H104">
        <v>-2.2759692808641412</v>
      </c>
      <c r="I104">
        <v>-2.163570376413344</v>
      </c>
      <c r="L104">
        <f t="shared" si="8"/>
        <v>-18.207610350341284</v>
      </c>
      <c r="M104">
        <f t="shared" si="9"/>
        <v>-0.89579082503871232</v>
      </c>
      <c r="N104">
        <f t="shared" si="10"/>
        <v>-0.66633428960844554</v>
      </c>
      <c r="O104">
        <f t="shared" si="11"/>
        <v>-1.6595850165259223</v>
      </c>
      <c r="P104">
        <f t="shared" si="12"/>
        <v>0</v>
      </c>
      <c r="Q104">
        <f t="shared" si="13"/>
        <v>-1.6595644702128063</v>
      </c>
      <c r="R104">
        <f t="shared" si="14"/>
        <v>-0.62080679886562018</v>
      </c>
      <c r="S104">
        <f t="shared" si="15"/>
        <v>-5.5286553075988047</v>
      </c>
    </row>
    <row r="105" spans="1:19" x14ac:dyDescent="0.3">
      <c r="A105">
        <v>102</v>
      </c>
      <c r="B105">
        <v>-2.23330517977569</v>
      </c>
      <c r="C105">
        <v>-2.2609233954721031</v>
      </c>
      <c r="D105">
        <v>-2.2519201427846438</v>
      </c>
      <c r="E105">
        <v>-2.273380499158467</v>
      </c>
      <c r="F105">
        <v>-2.9496684159515132</v>
      </c>
      <c r="G105">
        <v>-2.273380499158467</v>
      </c>
      <c r="H105">
        <v>-2.9230722444786679</v>
      </c>
      <c r="I105">
        <v>-2.7915597068137119</v>
      </c>
      <c r="L105">
        <f t="shared" si="8"/>
        <v>-24.286229336890958</v>
      </c>
      <c r="M105">
        <f t="shared" si="9"/>
        <v>-23.34991339212047</v>
      </c>
      <c r="N105">
        <f t="shared" si="10"/>
        <v>-23.655142706668862</v>
      </c>
      <c r="O105">
        <f t="shared" si="11"/>
        <v>-22.927591221296215</v>
      </c>
      <c r="P105">
        <f t="shared" si="12"/>
        <v>0</v>
      </c>
      <c r="Q105">
        <f t="shared" si="13"/>
        <v>-22.927591221296215</v>
      </c>
      <c r="R105">
        <f t="shared" si="14"/>
        <v>-0.90166648322285559</v>
      </c>
      <c r="S105">
        <f t="shared" si="15"/>
        <v>-5.360219754965172</v>
      </c>
    </row>
    <row r="106" spans="1:19" hidden="1" x14ac:dyDescent="0.3">
      <c r="A106">
        <v>103</v>
      </c>
      <c r="B106">
        <v>-2.800324127668937</v>
      </c>
      <c r="C106">
        <v>-2.823583199354847</v>
      </c>
      <c r="D106">
        <v>-2.836404844383952</v>
      </c>
      <c r="E106">
        <v>-2.854338340698312</v>
      </c>
      <c r="G106">
        <v>-2.854338340698312</v>
      </c>
      <c r="L106" t="e">
        <f t="shared" si="8"/>
        <v>#DIV/0!</v>
      </c>
      <c r="M106" t="e">
        <f>((C106-F106)/F106)*100</f>
        <v>#DIV/0!</v>
      </c>
      <c r="N106" t="e">
        <f t="shared" si="10"/>
        <v>#DIV/0!</v>
      </c>
      <c r="O106" t="e">
        <f t="shared" si="11"/>
        <v>#DIV/0!</v>
      </c>
      <c r="P106" t="e">
        <f t="shared" si="12"/>
        <v>#DIV/0!</v>
      </c>
      <c r="Q106" t="e">
        <f t="shared" si="13"/>
        <v>#DIV/0!</v>
      </c>
      <c r="R106" t="e">
        <f t="shared" si="14"/>
        <v>#DIV/0!</v>
      </c>
      <c r="S106" t="e">
        <f t="shared" si="15"/>
        <v>#DIV/0!</v>
      </c>
    </row>
    <row r="108" spans="1:19" x14ac:dyDescent="0.3">
      <c r="L108" cm="1">
        <f t="array" ref="L108">AVERAGE(ABS(L4:L105))</f>
        <v>69.168107122496693</v>
      </c>
    </row>
  </sheetData>
  <autoFilter ref="L3:S106" xr:uid="{00000000-0001-0000-0000-000000000000}">
    <filterColumn colId="0">
      <customFilters and="1">
        <customFilter operator="greaterThanOrEqual" val="-100"/>
        <customFilter operator="lessThanOrEqual" val="100"/>
      </customFilters>
    </filterColumn>
    <filterColumn colId="1">
      <customFilters and="1">
        <customFilter operator="greaterThanOrEqual" val="-100"/>
        <customFilter operator="lessThanOrEqual" val="100"/>
      </customFilters>
    </filterColumn>
    <filterColumn colId="2">
      <customFilters and="1">
        <customFilter operator="greaterThanOrEqual" val="-100"/>
        <customFilter operator="lessThanOrEqual" val="100"/>
      </customFilters>
    </filterColumn>
    <filterColumn colId="3">
      <customFilters and="1">
        <customFilter operator="greaterThanOrEqual" val="-100"/>
        <customFilter operator="lessThanOrEqual" val="100"/>
      </customFilters>
    </filterColumn>
    <filterColumn colId="4">
      <customFilters and="1">
        <customFilter operator="greaterThanOrEqual" val="-100"/>
        <customFilter operator="lessThanOrEqual" val="100"/>
      </customFilters>
    </filterColumn>
    <filterColumn colId="5">
      <customFilters and="1">
        <customFilter operator="greaterThanOrEqual" val="-100"/>
        <customFilter operator="lessThanOrEqual" val="100"/>
      </customFilters>
    </filterColumn>
    <filterColumn colId="6">
      <customFilters and="1">
        <customFilter operator="greaterThanOrEqual" val="-100"/>
        <customFilter operator="lessThanOrEqual" val="100"/>
      </customFilters>
    </filterColumn>
    <filterColumn colId="7">
      <customFilters and="1">
        <customFilter operator="greaterThanOrEqual" val="-100"/>
        <customFilter operator="lessThanOrEqual" val="10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F9FF-D901-4572-BF9F-738F46341858}">
  <dimension ref="A1:M84"/>
  <sheetViews>
    <sheetView workbookViewId="0">
      <selection activeCell="M7" sqref="M7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23</v>
      </c>
    </row>
    <row r="2" spans="1:13" x14ac:dyDescent="0.3">
      <c r="A2">
        <v>1</v>
      </c>
      <c r="B2">
        <v>-69.127790177169686</v>
      </c>
      <c r="C2">
        <v>-23.67190291648313</v>
      </c>
      <c r="D2">
        <v>-15.455287907189291</v>
      </c>
      <c r="E2">
        <v>-8.5666256583916365</v>
      </c>
      <c r="F2">
        <v>-26.973536637513433</v>
      </c>
      <c r="G2">
        <v>-14.086704019542331</v>
      </c>
      <c r="H2">
        <v>47.000302358686078</v>
      </c>
      <c r="I2" cm="1">
        <f t="array" ref="I2">AVERAGE(ABS(B2:H2))</f>
        <v>29.268878524996513</v>
      </c>
      <c r="L2" t="s">
        <v>21</v>
      </c>
      <c r="M2" t="s">
        <v>22</v>
      </c>
    </row>
    <row r="3" spans="1:13" x14ac:dyDescent="0.3">
      <c r="A3">
        <v>2</v>
      </c>
      <c r="B3">
        <v>98.973831169798046</v>
      </c>
      <c r="C3">
        <v>7.9630920060714958</v>
      </c>
      <c r="D3">
        <v>9.0506656349649113</v>
      </c>
      <c r="E3">
        <v>14.459491767251849</v>
      </c>
      <c r="F3">
        <v>-8.6805977738078717</v>
      </c>
      <c r="G3">
        <v>2.4017120743394393</v>
      </c>
      <c r="H3">
        <v>62.16636298879726</v>
      </c>
      <c r="I3" cm="1">
        <f t="array" ref="I3">AVERAGE(ABS(B3:H3))</f>
        <v>29.099393345004412</v>
      </c>
      <c r="L3">
        <f>AVERAGE(I2:I17)</f>
        <v>16.765179487438818</v>
      </c>
      <c r="M3">
        <f>STDEV(I2:I17)</f>
        <v>8.760757256417163</v>
      </c>
    </row>
    <row r="4" spans="1:13" x14ac:dyDescent="0.3">
      <c r="A4">
        <v>3</v>
      </c>
      <c r="B4">
        <v>0.3298909022140783</v>
      </c>
      <c r="C4">
        <v>52.802520029632269</v>
      </c>
      <c r="D4">
        <v>33.679830557275423</v>
      </c>
      <c r="E4">
        <v>3.7696163269331118</v>
      </c>
      <c r="F4">
        <v>-11.457746134713807</v>
      </c>
      <c r="G4">
        <v>-2.5699894691839811</v>
      </c>
      <c r="H4">
        <v>80.108757795841839</v>
      </c>
      <c r="I4" cm="1">
        <f t="array" ref="I4">AVERAGE(ABS(B4:H4))</f>
        <v>26.388335887970641</v>
      </c>
      <c r="L4">
        <f>AVERAGE(I18:I48)</f>
        <v>9.6124454226988618</v>
      </c>
      <c r="M4">
        <f>STDEV(I18:I48)</f>
        <v>8.456194859494909</v>
      </c>
    </row>
    <row r="5" spans="1:13" x14ac:dyDescent="0.3">
      <c r="A5">
        <v>5</v>
      </c>
      <c r="B5">
        <v>-22.501234672643612</v>
      </c>
      <c r="C5">
        <v>-17.077516994692658</v>
      </c>
      <c r="D5">
        <v>-32.016797535062921</v>
      </c>
      <c r="E5">
        <v>-24.587028042925933</v>
      </c>
      <c r="F5">
        <v>-46.310235618983235</v>
      </c>
      <c r="G5">
        <v>-35.489801435975679</v>
      </c>
      <c r="H5">
        <v>-13.018091726962586</v>
      </c>
      <c r="I5" cm="1">
        <f t="array" ref="I5">AVERAGE(ABS(B5:H5))</f>
        <v>27.285815146749513</v>
      </c>
      <c r="L5">
        <f>AVERAGE(I49:I61)</f>
        <v>14.348570463996541</v>
      </c>
      <c r="M5">
        <f>STDEV(I49:I61)</f>
        <v>11.173449751021595</v>
      </c>
    </row>
    <row r="6" spans="1:13" x14ac:dyDescent="0.3">
      <c r="A6">
        <v>7</v>
      </c>
      <c r="B6">
        <v>-20.625869461487543</v>
      </c>
      <c r="C6">
        <v>-53.41078086818397</v>
      </c>
      <c r="D6">
        <v>-14.437004035543314</v>
      </c>
      <c r="E6">
        <v>-14.294484110083388</v>
      </c>
      <c r="F6">
        <v>-18.734518248144916</v>
      </c>
      <c r="G6">
        <v>-18.020352970039543</v>
      </c>
      <c r="H6">
        <v>-23.441267564929266</v>
      </c>
      <c r="I6" cm="1">
        <f t="array" ref="I6">AVERAGE(ABS(B6:H6))</f>
        <v>23.280611036915989</v>
      </c>
      <c r="L6">
        <f>AVERAGE(I62:I81)</f>
        <v>15.236916354094134</v>
      </c>
      <c r="M6">
        <f>STDEV(I62:I81)</f>
        <v>9.7184040650897145</v>
      </c>
    </row>
    <row r="7" spans="1:13" x14ac:dyDescent="0.3">
      <c r="A7">
        <v>8</v>
      </c>
      <c r="B7">
        <v>13.85358041507315</v>
      </c>
      <c r="C7">
        <v>21.867176748469198</v>
      </c>
      <c r="D7">
        <v>11.870827133830268</v>
      </c>
      <c r="E7">
        <v>4.896336217389738</v>
      </c>
      <c r="F7">
        <v>-10.352379626159451</v>
      </c>
      <c r="G7">
        <v>-13.313472347977804</v>
      </c>
      <c r="H7">
        <v>-25.382533523485279</v>
      </c>
      <c r="I7" cm="1">
        <f t="array" ref="I7">AVERAGE(ABS(B7:H7))</f>
        <v>14.505186573197841</v>
      </c>
    </row>
    <row r="8" spans="1:13" x14ac:dyDescent="0.3">
      <c r="A8">
        <v>9</v>
      </c>
      <c r="B8">
        <v>40.632426910825998</v>
      </c>
      <c r="C8">
        <v>15.093621477007746</v>
      </c>
      <c r="D8">
        <v>-6.344304267425513</v>
      </c>
      <c r="E8">
        <v>-2.2408217235703094</v>
      </c>
      <c r="F8">
        <v>-11.993985719366311</v>
      </c>
      <c r="G8">
        <v>-9.5520330580468613</v>
      </c>
      <c r="H8">
        <v>11.32575162188644</v>
      </c>
      <c r="I8" cm="1">
        <f t="array" ref="I8">AVERAGE(ABS(B8:H8))</f>
        <v>13.883277825447024</v>
      </c>
    </row>
    <row r="9" spans="1:13" x14ac:dyDescent="0.3">
      <c r="A9">
        <v>10</v>
      </c>
      <c r="B9">
        <v>9.4450166366349926</v>
      </c>
      <c r="C9">
        <v>-2.6053317386399577</v>
      </c>
      <c r="D9">
        <v>0.40622634493803733</v>
      </c>
      <c r="E9">
        <v>4.8466414827982387</v>
      </c>
      <c r="F9">
        <v>-2.9349663630174945</v>
      </c>
      <c r="G9">
        <v>-8.2450015881382246</v>
      </c>
      <c r="H9">
        <v>1.4912023553565572</v>
      </c>
      <c r="I9" cm="1">
        <f t="array" ref="I9">AVERAGE(ABS(B9:H9))</f>
        <v>4.2820552156462144</v>
      </c>
    </row>
    <row r="10" spans="1:13" x14ac:dyDescent="0.3">
      <c r="A10">
        <v>11</v>
      </c>
      <c r="B10">
        <v>13.854953731322182</v>
      </c>
      <c r="C10">
        <v>18.940419046934423</v>
      </c>
      <c r="D10">
        <v>14.165790436414612</v>
      </c>
      <c r="E10">
        <v>8.7646959985830879</v>
      </c>
      <c r="F10">
        <v>-3.7628208548194495</v>
      </c>
      <c r="G10">
        <v>-9.06136015342714</v>
      </c>
      <c r="H10">
        <v>37.485535355625018</v>
      </c>
      <c r="I10" cm="1">
        <f t="array" ref="I10">AVERAGE(ABS(B10:H10))</f>
        <v>15.147939368160845</v>
      </c>
    </row>
    <row r="11" spans="1:13" x14ac:dyDescent="0.3">
      <c r="A11">
        <v>12</v>
      </c>
      <c r="B11">
        <v>-14.162025983318873</v>
      </c>
      <c r="C11">
        <v>-7.7039831484140882</v>
      </c>
      <c r="D11">
        <v>-2.5998960644910256</v>
      </c>
      <c r="E11">
        <v>-6.5642172655270477</v>
      </c>
      <c r="F11">
        <v>-35.186328701345708</v>
      </c>
      <c r="G11">
        <v>-39.913899535890771</v>
      </c>
      <c r="H11">
        <v>-69.186351015166565</v>
      </c>
      <c r="I11" cm="1">
        <f t="array" ref="I11">AVERAGE(ABS(B11:H11))</f>
        <v>25.04524310202201</v>
      </c>
    </row>
    <row r="12" spans="1:13" x14ac:dyDescent="0.3">
      <c r="A12">
        <v>13</v>
      </c>
      <c r="B12">
        <v>-17.375087665597675</v>
      </c>
      <c r="C12">
        <v>-8.3736093525100941</v>
      </c>
      <c r="D12">
        <v>-4.7072561210964485</v>
      </c>
      <c r="E12">
        <v>-4.7070248509829211</v>
      </c>
      <c r="F12">
        <v>-1.0228209120782024</v>
      </c>
      <c r="G12">
        <v>-7.8539328553239294</v>
      </c>
      <c r="H12">
        <v>-11.870007896296434</v>
      </c>
      <c r="I12" cm="1">
        <f t="array" ref="I12">AVERAGE(ABS(B12:H12))</f>
        <v>7.9871056648408141</v>
      </c>
    </row>
    <row r="13" spans="1:13" x14ac:dyDescent="0.3">
      <c r="A13">
        <v>14</v>
      </c>
      <c r="B13">
        <v>-6.7286218395542825</v>
      </c>
      <c r="C13">
        <v>-24.060051214103357</v>
      </c>
      <c r="D13">
        <v>-1.9462052303392503</v>
      </c>
      <c r="E13">
        <v>-0.43420662849216102</v>
      </c>
      <c r="F13">
        <v>-9.0563106772209068</v>
      </c>
      <c r="G13">
        <v>6.8232707164960331</v>
      </c>
      <c r="H13">
        <v>43.081466523232244</v>
      </c>
      <c r="I13" cm="1">
        <f t="array" ref="I13">AVERAGE(ABS(B13:H13))</f>
        <v>13.161447547062606</v>
      </c>
    </row>
    <row r="14" spans="1:13" x14ac:dyDescent="0.3">
      <c r="A14">
        <v>15</v>
      </c>
      <c r="B14">
        <v>-0.12878223251900905</v>
      </c>
      <c r="C14">
        <v>-6.2440180039416617</v>
      </c>
      <c r="D14">
        <v>-6.876516169310996</v>
      </c>
      <c r="E14">
        <v>-7.6724437146538707</v>
      </c>
      <c r="F14">
        <v>-6.3445332540151931</v>
      </c>
      <c r="G14">
        <v>19.45933448656789</v>
      </c>
      <c r="H14">
        <v>-25.394301485787956</v>
      </c>
      <c r="I14" cm="1">
        <f t="array" ref="I14">AVERAGE(ABS(B14:H14))</f>
        <v>10.302847049542367</v>
      </c>
    </row>
    <row r="15" spans="1:13" x14ac:dyDescent="0.3">
      <c r="A15">
        <v>16</v>
      </c>
      <c r="B15">
        <v>16.079965183885509</v>
      </c>
      <c r="C15">
        <v>8.532092275817277</v>
      </c>
      <c r="D15">
        <v>7.5171803016500673</v>
      </c>
      <c r="E15">
        <v>11.254383515642306</v>
      </c>
      <c r="F15">
        <v>8.1374364302667903</v>
      </c>
      <c r="G15">
        <v>19.142351911683402</v>
      </c>
      <c r="H15">
        <v>37.240279326334445</v>
      </c>
      <c r="I15" cm="1">
        <f t="array" ref="I15">AVERAGE(ABS(B15:H15))</f>
        <v>15.414812706468542</v>
      </c>
    </row>
    <row r="16" spans="1:13" x14ac:dyDescent="0.3">
      <c r="A16">
        <v>17</v>
      </c>
      <c r="B16">
        <v>-32.692624776306729</v>
      </c>
      <c r="C16">
        <v>-11.499120093588207</v>
      </c>
      <c r="D16">
        <v>-7.44705081001909</v>
      </c>
      <c r="E16">
        <v>-4.5419821874268385</v>
      </c>
      <c r="F16">
        <v>-2.5074268289028554</v>
      </c>
      <c r="G16">
        <v>-1.8892885445281025</v>
      </c>
      <c r="H16">
        <v>5.4716295184996895</v>
      </c>
      <c r="I16" cm="1">
        <f t="array" ref="I16">AVERAGE(ABS(B16:H16))</f>
        <v>9.4355889656102168</v>
      </c>
    </row>
    <row r="17" spans="1:9" x14ac:dyDescent="0.3">
      <c r="A17">
        <v>18</v>
      </c>
      <c r="B17">
        <v>-1.1754113586819299</v>
      </c>
      <c r="C17">
        <v>1.5606029726915653</v>
      </c>
      <c r="D17">
        <v>1.5895782016154281</v>
      </c>
      <c r="E17">
        <v>0.92845584833875927</v>
      </c>
      <c r="F17">
        <v>-0.84884811343181199</v>
      </c>
      <c r="G17">
        <v>-6.1396779827954866</v>
      </c>
      <c r="H17">
        <v>-14.037762398143935</v>
      </c>
      <c r="I17" cm="1">
        <f t="array" ref="I17">AVERAGE(ABS(B17:H17))</f>
        <v>3.7543338393855592</v>
      </c>
    </row>
    <row r="18" spans="1:9" x14ac:dyDescent="0.3">
      <c r="A18">
        <v>19</v>
      </c>
      <c r="B18">
        <v>-6.1031318654189111</v>
      </c>
      <c r="C18">
        <v>-3.855681253643378</v>
      </c>
      <c r="D18">
        <v>-2.5991647665927489</v>
      </c>
      <c r="E18">
        <v>-2.3253279339915158</v>
      </c>
      <c r="F18">
        <v>-6.734493089359697</v>
      </c>
      <c r="G18">
        <v>8.5620867506964196E-2</v>
      </c>
      <c r="H18">
        <v>18.370756698675493</v>
      </c>
      <c r="I18" cm="1">
        <f t="array" ref="I18">AVERAGE(ABS(B18:H18))</f>
        <v>5.724882353598387</v>
      </c>
    </row>
    <row r="19" spans="1:9" x14ac:dyDescent="0.3">
      <c r="A19">
        <v>20</v>
      </c>
      <c r="B19">
        <v>-7.8756458853615499</v>
      </c>
      <c r="C19">
        <v>-3.4840502654546581</v>
      </c>
      <c r="D19">
        <v>-1.4394697000625714</v>
      </c>
      <c r="E19">
        <v>-0.82881436694965338</v>
      </c>
      <c r="F19">
        <v>-4.8872170945036784</v>
      </c>
      <c r="G19">
        <v>-1.4567138503870167</v>
      </c>
      <c r="H19">
        <v>12.142824627603273</v>
      </c>
      <c r="I19" cm="1">
        <f t="array" ref="I19">AVERAGE(ABS(B19:H19))</f>
        <v>4.5878193986174862</v>
      </c>
    </row>
    <row r="20" spans="1:9" x14ac:dyDescent="0.3">
      <c r="A20">
        <v>21</v>
      </c>
      <c r="B20">
        <v>-8.8850993460938064</v>
      </c>
      <c r="C20">
        <v>-2.2735562759141903</v>
      </c>
      <c r="D20">
        <v>-0.74452126239546368</v>
      </c>
      <c r="E20">
        <v>-0.79146388959839364</v>
      </c>
      <c r="F20">
        <v>-6.1540518215701336</v>
      </c>
      <c r="G20">
        <v>-2.020029343802161</v>
      </c>
      <c r="H20">
        <v>13.982811458899008</v>
      </c>
      <c r="I20" cm="1">
        <f t="array" ref="I20">AVERAGE(ABS(B20:H20))</f>
        <v>4.9787904854675942</v>
      </c>
    </row>
    <row r="21" spans="1:9" x14ac:dyDescent="0.3">
      <c r="A21">
        <v>22</v>
      </c>
      <c r="B21">
        <v>-2.0619731667594903</v>
      </c>
      <c r="C21">
        <v>-1.0201289763114598</v>
      </c>
      <c r="D21">
        <v>-1.300393026461371</v>
      </c>
      <c r="E21">
        <v>1.823498280470236</v>
      </c>
      <c r="F21">
        <v>-1.4946112978506354</v>
      </c>
      <c r="G21">
        <v>0.66139165715448978</v>
      </c>
      <c r="H21">
        <v>26.584296955398045</v>
      </c>
      <c r="I21" cm="1">
        <f t="array" ref="I21">AVERAGE(ABS(B21:H21))</f>
        <v>4.9923276229151039</v>
      </c>
    </row>
    <row r="22" spans="1:9" x14ac:dyDescent="0.3">
      <c r="A22">
        <v>23</v>
      </c>
      <c r="B22">
        <v>-6.9089901489114816</v>
      </c>
      <c r="C22">
        <v>-3.8335530105619289</v>
      </c>
      <c r="D22">
        <v>1.0000822894949275</v>
      </c>
      <c r="E22">
        <v>0.86706172003039805</v>
      </c>
      <c r="F22">
        <v>-6.7446603664142044</v>
      </c>
      <c r="G22">
        <v>-2.4523027493853267</v>
      </c>
      <c r="H22">
        <v>13.299753845119817</v>
      </c>
      <c r="I22" cm="1">
        <f t="array" ref="I22">AVERAGE(ABS(B22:H22))</f>
        <v>5.0152005899882974</v>
      </c>
    </row>
    <row r="23" spans="1:9" x14ac:dyDescent="0.3">
      <c r="A23">
        <v>24</v>
      </c>
      <c r="B23">
        <v>-5.3080884316617585</v>
      </c>
      <c r="C23">
        <v>-3.5683362614899621</v>
      </c>
      <c r="D23">
        <v>-1.5569585372675505</v>
      </c>
      <c r="E23">
        <v>-1.7739414712981492</v>
      </c>
      <c r="F23">
        <v>-3.6856006999408377</v>
      </c>
      <c r="G23">
        <v>-3.5810430908650548</v>
      </c>
      <c r="H23">
        <v>12.279932955739387</v>
      </c>
      <c r="I23" cm="1">
        <f t="array" ref="I23">AVERAGE(ABS(B23:H23))</f>
        <v>4.5362716354661003</v>
      </c>
    </row>
    <row r="24" spans="1:9" x14ac:dyDescent="0.3">
      <c r="A24">
        <v>25</v>
      </c>
      <c r="B24">
        <v>-6.0136289920848442</v>
      </c>
      <c r="C24">
        <v>-1.219800447430252</v>
      </c>
      <c r="D24">
        <v>-2.1079568676821903</v>
      </c>
      <c r="E24">
        <v>-1.8086071737839187</v>
      </c>
      <c r="F24">
        <v>-6.5151101675092571</v>
      </c>
      <c r="G24">
        <v>-1.9865496232464683</v>
      </c>
      <c r="H24">
        <v>11.204891197866299</v>
      </c>
      <c r="I24" cm="1">
        <f t="array" ref="I24">AVERAGE(ABS(B24:H24))</f>
        <v>4.4080777813718894</v>
      </c>
    </row>
    <row r="25" spans="1:9" x14ac:dyDescent="0.3">
      <c r="A25">
        <v>26</v>
      </c>
      <c r="B25">
        <v>-2.9865432066992281</v>
      </c>
      <c r="C25">
        <v>-1.8108872537961407</v>
      </c>
      <c r="D25">
        <v>2.9396435543925499</v>
      </c>
      <c r="E25">
        <v>0.44073817373884872</v>
      </c>
      <c r="F25">
        <v>-5.7179704670252001</v>
      </c>
      <c r="G25">
        <v>-4.3630992221300389</v>
      </c>
      <c r="H25">
        <v>6.904724075113525</v>
      </c>
      <c r="I25" cm="1">
        <f t="array" ref="I25">AVERAGE(ABS(B25:H25))</f>
        <v>3.5948008504136473</v>
      </c>
    </row>
    <row r="26" spans="1:9" x14ac:dyDescent="0.3">
      <c r="A26">
        <v>27</v>
      </c>
      <c r="B26">
        <v>23.054529004360571</v>
      </c>
      <c r="C26">
        <v>1.6614773750173131</v>
      </c>
      <c r="D26">
        <v>0.58440367394927539</v>
      </c>
      <c r="E26">
        <v>-1.4561269458493982</v>
      </c>
      <c r="F26">
        <v>-5.6885809714728151</v>
      </c>
      <c r="G26">
        <v>0.35138236702376552</v>
      </c>
      <c r="H26">
        <v>13.702227555695936</v>
      </c>
      <c r="I26" cm="1">
        <f t="array" ref="I26">AVERAGE(ABS(B26:H26))</f>
        <v>6.6426754133384387</v>
      </c>
    </row>
    <row r="27" spans="1:9" x14ac:dyDescent="0.3">
      <c r="A27">
        <v>31</v>
      </c>
      <c r="B27">
        <v>-6.0086820522430484</v>
      </c>
      <c r="C27">
        <v>-5.6759612406636153</v>
      </c>
      <c r="D27">
        <v>15.728621358571907</v>
      </c>
      <c r="E27">
        <v>45.643212748031502</v>
      </c>
      <c r="F27">
        <v>-14.703821791570363</v>
      </c>
      <c r="G27">
        <v>48.717995203260116</v>
      </c>
      <c r="H27">
        <v>48.158570726478992</v>
      </c>
      <c r="I27" cm="1">
        <f t="array" ref="I27">AVERAGE(ABS(B27:H27))</f>
        <v>26.37669501725993</v>
      </c>
    </row>
    <row r="28" spans="1:9" x14ac:dyDescent="0.3">
      <c r="A28">
        <v>33</v>
      </c>
      <c r="B28">
        <v>-51.81528075356082</v>
      </c>
      <c r="C28">
        <v>-3.9879812430388615</v>
      </c>
      <c r="D28">
        <v>0.86748323119431126</v>
      </c>
      <c r="E28">
        <v>2.6388798099000361</v>
      </c>
      <c r="F28">
        <v>-7.1528558114307206</v>
      </c>
      <c r="G28">
        <v>-17.502360372942167</v>
      </c>
      <c r="H28">
        <v>-27.482764008884264</v>
      </c>
      <c r="I28" cm="1">
        <f t="array" ref="I28">AVERAGE(ABS(B28:H28))</f>
        <v>15.921086461564455</v>
      </c>
    </row>
    <row r="29" spans="1:9" x14ac:dyDescent="0.3">
      <c r="A29">
        <v>34</v>
      </c>
      <c r="B29">
        <v>-33.101432801404385</v>
      </c>
      <c r="C29">
        <v>-9.1870558119110193</v>
      </c>
      <c r="D29">
        <v>-9.3842552633686243</v>
      </c>
      <c r="E29">
        <v>-12.188214687128243</v>
      </c>
      <c r="F29">
        <v>-8.994172668081724</v>
      </c>
      <c r="G29">
        <v>-4.3400472757445892</v>
      </c>
      <c r="H29">
        <v>6.1613944382588919</v>
      </c>
      <c r="I29" cm="1">
        <f t="array" ref="I29">AVERAGE(ABS(B29:H29))</f>
        <v>11.908081849413929</v>
      </c>
    </row>
    <row r="30" spans="1:9" x14ac:dyDescent="0.3">
      <c r="A30">
        <v>35</v>
      </c>
      <c r="B30">
        <v>-62.969931013257188</v>
      </c>
      <c r="C30">
        <v>-4.720432137818368</v>
      </c>
      <c r="D30">
        <v>20.023887776591074</v>
      </c>
      <c r="E30">
        <v>16.037815037777861</v>
      </c>
      <c r="F30">
        <v>28.096383502824988</v>
      </c>
      <c r="G30">
        <v>22.879641141884662</v>
      </c>
      <c r="H30">
        <v>10.214653442722311</v>
      </c>
      <c r="I30" cm="1">
        <f t="array" ref="I30">AVERAGE(ABS(B30:H30))</f>
        <v>23.563249150410922</v>
      </c>
    </row>
    <row r="31" spans="1:9" x14ac:dyDescent="0.3">
      <c r="A31">
        <v>36</v>
      </c>
      <c r="B31">
        <v>-12.074893186031426</v>
      </c>
      <c r="C31">
        <v>-2.5971720420812843</v>
      </c>
      <c r="D31">
        <v>-0.46752024817089183</v>
      </c>
      <c r="E31">
        <v>1.562905128796827</v>
      </c>
      <c r="F31">
        <v>-5.5396836891930308</v>
      </c>
      <c r="G31">
        <v>-3.6306832761099077</v>
      </c>
      <c r="H31">
        <v>-4.785934663205639</v>
      </c>
      <c r="I31" cm="1">
        <f t="array" ref="I31">AVERAGE(ABS(B31:H31))</f>
        <v>4.3798274619412867</v>
      </c>
    </row>
    <row r="32" spans="1:9" x14ac:dyDescent="0.3">
      <c r="A32">
        <v>37</v>
      </c>
      <c r="B32">
        <v>32.980598019588385</v>
      </c>
      <c r="C32">
        <v>-23.290371547260115</v>
      </c>
      <c r="D32">
        <v>-11.80070202368131</v>
      </c>
      <c r="E32">
        <v>-22.511277900061064</v>
      </c>
      <c r="F32">
        <v>-25.511329339855294</v>
      </c>
      <c r="G32">
        <v>11.000520491802677</v>
      </c>
      <c r="H32">
        <v>-27.000825808623041</v>
      </c>
      <c r="I32" cm="1">
        <f t="array" ref="I32">AVERAGE(ABS(B32:H32))</f>
        <v>22.013660732981695</v>
      </c>
    </row>
    <row r="33" spans="1:9" x14ac:dyDescent="0.3">
      <c r="A33">
        <v>38</v>
      </c>
      <c r="B33">
        <v>-13.449898506613483</v>
      </c>
      <c r="C33">
        <v>-2.4273863722607634</v>
      </c>
      <c r="D33">
        <v>0.43320577552488271</v>
      </c>
      <c r="E33">
        <v>1.3064069612184117</v>
      </c>
      <c r="F33">
        <v>-5.3726278943784376</v>
      </c>
      <c r="G33">
        <v>-24.075224248521714</v>
      </c>
      <c r="H33">
        <v>42.86503900925883</v>
      </c>
      <c r="I33" cm="1">
        <f t="array" ref="I33">AVERAGE(ABS(B33:H33))</f>
        <v>12.847112681110932</v>
      </c>
    </row>
    <row r="34" spans="1:9" x14ac:dyDescent="0.3">
      <c r="A34">
        <v>40</v>
      </c>
      <c r="B34">
        <v>-7.3064528830366182</v>
      </c>
      <c r="C34">
        <v>-1.1396407089101406</v>
      </c>
      <c r="D34">
        <v>1.1252120112530204</v>
      </c>
      <c r="E34">
        <v>-2.120497263756572</v>
      </c>
      <c r="F34">
        <v>-9.739934179330147</v>
      </c>
      <c r="G34">
        <v>-3.5018980821964236</v>
      </c>
      <c r="H34">
        <v>-1.2180443593857337</v>
      </c>
      <c r="I34" cm="1">
        <f t="array" ref="I34">AVERAGE(ABS(B34:H34))</f>
        <v>3.7359542125526652</v>
      </c>
    </row>
    <row r="35" spans="1:9" x14ac:dyDescent="0.3">
      <c r="A35">
        <v>41</v>
      </c>
      <c r="B35">
        <v>-3.2788665181170558</v>
      </c>
      <c r="C35">
        <v>-3.2676593902666187</v>
      </c>
      <c r="D35">
        <v>-1.8454193154545491</v>
      </c>
      <c r="E35">
        <v>-2.4732397665777515</v>
      </c>
      <c r="F35">
        <v>-8.3707621218362274</v>
      </c>
      <c r="G35">
        <v>-1.9290380705646482</v>
      </c>
      <c r="H35">
        <v>9.4898631052760631</v>
      </c>
      <c r="I35" cm="1">
        <f t="array" ref="I35">AVERAGE(ABS(B35:H35))</f>
        <v>4.379264041156131</v>
      </c>
    </row>
    <row r="36" spans="1:9" x14ac:dyDescent="0.3">
      <c r="A36">
        <v>42</v>
      </c>
      <c r="B36">
        <v>-19.205840274966963</v>
      </c>
      <c r="C36">
        <v>90.608384484032968</v>
      </c>
      <c r="D36">
        <v>29.905240427166735</v>
      </c>
      <c r="E36">
        <v>21.953083785634607</v>
      </c>
      <c r="F36">
        <v>38.403076537398029</v>
      </c>
      <c r="G36">
        <v>-11.846916558597087</v>
      </c>
      <c r="H36">
        <v>-66.186413005490721</v>
      </c>
      <c r="I36" cm="1">
        <f t="array" ref="I36">AVERAGE(ABS(B36:H36))</f>
        <v>39.729850724755302</v>
      </c>
    </row>
    <row r="37" spans="1:9" x14ac:dyDescent="0.3">
      <c r="A37">
        <v>43</v>
      </c>
      <c r="B37">
        <v>-0.45019702676117712</v>
      </c>
      <c r="C37">
        <v>-9.4320759653371358</v>
      </c>
      <c r="D37">
        <v>-9.298680033865887</v>
      </c>
      <c r="E37">
        <v>-10.495561523541056</v>
      </c>
      <c r="F37">
        <v>1.2451505190101646</v>
      </c>
      <c r="G37">
        <v>18.038605499268993</v>
      </c>
      <c r="H37">
        <v>83.810257383346837</v>
      </c>
      <c r="I37" cm="1">
        <f t="array" ref="I37">AVERAGE(ABS(B37:H37))</f>
        <v>18.967218278733036</v>
      </c>
    </row>
    <row r="38" spans="1:9" x14ac:dyDescent="0.3">
      <c r="A38">
        <v>44</v>
      </c>
      <c r="B38">
        <v>-10.024268555707499</v>
      </c>
      <c r="C38">
        <v>2.3386998618457491</v>
      </c>
      <c r="D38">
        <v>14.726067504144396</v>
      </c>
      <c r="E38">
        <v>2.2768493782118848</v>
      </c>
      <c r="F38">
        <v>-8.8747188544608182</v>
      </c>
      <c r="G38">
        <v>-2.4289409762291494</v>
      </c>
      <c r="H38">
        <v>21.092713983307121</v>
      </c>
      <c r="I38" cm="1">
        <f t="array" ref="I38">AVERAGE(ABS(B38:H38))</f>
        <v>8.8231798734152314</v>
      </c>
    </row>
    <row r="39" spans="1:9" x14ac:dyDescent="0.3">
      <c r="A39">
        <v>45</v>
      </c>
      <c r="B39">
        <v>-11.651953181049166</v>
      </c>
      <c r="C39">
        <v>-3.1030592111153057</v>
      </c>
      <c r="D39">
        <v>-1.099645486909224</v>
      </c>
      <c r="E39">
        <v>-3.1646571181831118</v>
      </c>
      <c r="F39">
        <v>-7.8401720220591313</v>
      </c>
      <c r="G39">
        <v>-4.5720184562220165</v>
      </c>
      <c r="H39">
        <v>0.60986002642530879</v>
      </c>
      <c r="I39" cm="1">
        <f t="array" ref="I39">AVERAGE(ABS(B39:H39))</f>
        <v>4.5773379288518949</v>
      </c>
    </row>
    <row r="40" spans="1:9" x14ac:dyDescent="0.3">
      <c r="A40">
        <v>46</v>
      </c>
      <c r="B40">
        <v>-7.8248948442707524</v>
      </c>
      <c r="C40">
        <v>6.4481940199707766E-2</v>
      </c>
      <c r="D40">
        <v>0.74622651826013964</v>
      </c>
      <c r="E40">
        <v>2.081215159379235</v>
      </c>
      <c r="F40">
        <v>-1.6750758409608077</v>
      </c>
      <c r="G40">
        <v>-5.299794994893368</v>
      </c>
      <c r="H40">
        <v>-20.397619113349219</v>
      </c>
      <c r="I40" cm="1">
        <f t="array" ref="I40">AVERAGE(ABS(B40:H40))</f>
        <v>5.441329773044747</v>
      </c>
    </row>
    <row r="41" spans="1:9" x14ac:dyDescent="0.3">
      <c r="A41">
        <v>47</v>
      </c>
      <c r="B41">
        <v>-2.3622241812217446</v>
      </c>
      <c r="C41">
        <v>-0.54382784707345944</v>
      </c>
      <c r="D41">
        <v>1.2559657293666211</v>
      </c>
      <c r="E41">
        <v>0.29128291515230231</v>
      </c>
      <c r="F41">
        <v>-11.048626499949188</v>
      </c>
      <c r="G41">
        <v>-9.9972904094506063</v>
      </c>
      <c r="H41">
        <v>4.0747915740510425</v>
      </c>
      <c r="I41" cm="1">
        <f t="array" ref="I41">AVERAGE(ABS(B41:H41))</f>
        <v>4.2248584508949945</v>
      </c>
    </row>
    <row r="42" spans="1:9" x14ac:dyDescent="0.3">
      <c r="A42">
        <v>48</v>
      </c>
      <c r="B42">
        <v>-4.7066304089225088</v>
      </c>
      <c r="C42">
        <v>-3.2055774047187167</v>
      </c>
      <c r="D42">
        <v>-2.4131797885554276</v>
      </c>
      <c r="E42">
        <v>-1.9787452338429348</v>
      </c>
      <c r="F42">
        <v>-10.824251483405737</v>
      </c>
      <c r="G42">
        <v>-2.5648257269188375</v>
      </c>
      <c r="H42">
        <v>23.905471465137403</v>
      </c>
      <c r="I42" cm="1">
        <f t="array" ref="I42">AVERAGE(ABS(B42:H42))</f>
        <v>7.0855259302145095</v>
      </c>
    </row>
    <row r="43" spans="1:9" x14ac:dyDescent="0.3">
      <c r="A43">
        <v>49</v>
      </c>
      <c r="B43">
        <v>-14.713824960001451</v>
      </c>
      <c r="C43">
        <v>-2.6043853004154389</v>
      </c>
      <c r="D43">
        <v>0.91020874831670917</v>
      </c>
      <c r="E43">
        <v>-1.603199615746929</v>
      </c>
      <c r="F43">
        <v>-8.2853352094850603</v>
      </c>
      <c r="G43">
        <v>-4.6505389388001905</v>
      </c>
      <c r="H43">
        <v>4.9298539953614995</v>
      </c>
      <c r="I43" cm="1">
        <f t="array" ref="I43">AVERAGE(ABS(B43:H43))</f>
        <v>5.385335252589611</v>
      </c>
    </row>
    <row r="44" spans="1:9" x14ac:dyDescent="0.3">
      <c r="A44">
        <v>50</v>
      </c>
      <c r="B44">
        <v>-9.923729707156081</v>
      </c>
      <c r="C44">
        <v>2.5739964084284077</v>
      </c>
      <c r="D44">
        <v>5.4012740583247734</v>
      </c>
      <c r="E44">
        <v>1.7817301529304659</v>
      </c>
      <c r="F44">
        <v>-7.3273321174133486</v>
      </c>
      <c r="G44">
        <v>-12.708507300244268</v>
      </c>
      <c r="H44">
        <v>-22.795242452241165</v>
      </c>
      <c r="I44" cm="1">
        <f t="array" ref="I44">AVERAGE(ABS(B44:H44))</f>
        <v>8.9302588852483584</v>
      </c>
    </row>
    <row r="45" spans="1:9" x14ac:dyDescent="0.3">
      <c r="A45">
        <v>51</v>
      </c>
      <c r="B45">
        <v>-15.247257197020177</v>
      </c>
      <c r="C45">
        <v>-7.2253615678292125</v>
      </c>
      <c r="D45">
        <v>-4.1619288441040192</v>
      </c>
      <c r="E45">
        <v>-1.8176417809350056</v>
      </c>
      <c r="F45">
        <v>-10.993382647831439</v>
      </c>
      <c r="G45">
        <v>5.7436699660132842</v>
      </c>
      <c r="H45">
        <v>27.261712139168324</v>
      </c>
      <c r="I45" cm="1">
        <f t="array" ref="I45">AVERAGE(ABS(B45:H45))</f>
        <v>10.35013630612878</v>
      </c>
    </row>
    <row r="46" spans="1:9" x14ac:dyDescent="0.3">
      <c r="A46">
        <v>52</v>
      </c>
      <c r="B46">
        <v>-11.505851240727051</v>
      </c>
      <c r="C46">
        <v>-5.018570486530594</v>
      </c>
      <c r="D46">
        <v>-1.6518206794626482</v>
      </c>
      <c r="E46">
        <v>-5.0012845871264906</v>
      </c>
      <c r="F46">
        <v>-6.8933715489795988</v>
      </c>
      <c r="G46">
        <v>-5.7027479996517885</v>
      </c>
      <c r="H46">
        <v>11.503804661911454</v>
      </c>
      <c r="I46" cm="1">
        <f t="array" ref="I46">AVERAGE(ABS(B46:H46))</f>
        <v>6.7539216006270895</v>
      </c>
    </row>
    <row r="47" spans="1:9" x14ac:dyDescent="0.3">
      <c r="A47">
        <v>54</v>
      </c>
      <c r="B47">
        <v>-1.7882252647944581</v>
      </c>
      <c r="C47">
        <v>-0.26130168472112159</v>
      </c>
      <c r="D47">
        <v>-0.44719206304628284</v>
      </c>
      <c r="E47">
        <v>-0.14425748157294488</v>
      </c>
      <c r="F47">
        <v>-8.1826596555583073</v>
      </c>
      <c r="G47">
        <v>-3.5860833295440973</v>
      </c>
      <c r="H47">
        <v>1.2895573479238902</v>
      </c>
      <c r="I47" cm="1">
        <f t="array" ref="I47">AVERAGE(ABS(B47:H47))</f>
        <v>2.2427538324515863</v>
      </c>
    </row>
    <row r="48" spans="1:9" x14ac:dyDescent="0.3">
      <c r="A48">
        <v>55</v>
      </c>
      <c r="B48">
        <v>-8.0378079493343755</v>
      </c>
      <c r="C48">
        <v>7.5734168425458641</v>
      </c>
      <c r="D48">
        <v>3.2743673676320926</v>
      </c>
      <c r="E48">
        <v>4.9602460258510641</v>
      </c>
      <c r="F48">
        <v>-6.8770574310883781</v>
      </c>
      <c r="G48">
        <v>-5.8069364581027205</v>
      </c>
      <c r="H48">
        <v>4.5484326154310368</v>
      </c>
      <c r="I48" cm="1">
        <f t="array" ref="I48">AVERAGE(ABS(B48:H48))</f>
        <v>5.8683235271407899</v>
      </c>
    </row>
    <row r="49" spans="1:9" x14ac:dyDescent="0.3">
      <c r="A49">
        <v>56</v>
      </c>
      <c r="B49">
        <v>-30.197751355327085</v>
      </c>
      <c r="C49">
        <v>3.5413217241320902</v>
      </c>
      <c r="D49">
        <v>3.3469779587364594</v>
      </c>
      <c r="E49">
        <v>4.062661662821025</v>
      </c>
      <c r="F49">
        <v>2.9576169658827181</v>
      </c>
      <c r="G49">
        <v>-14.058444149127158</v>
      </c>
      <c r="H49">
        <v>-48.737008542155422</v>
      </c>
      <c r="I49" cm="1">
        <f t="array" ref="I49">AVERAGE(ABS(B49:H49))</f>
        <v>15.271683194025995</v>
      </c>
    </row>
    <row r="50" spans="1:9" x14ac:dyDescent="0.3">
      <c r="A50">
        <v>57</v>
      </c>
      <c r="B50">
        <v>-1.3062472087073771</v>
      </c>
      <c r="C50">
        <v>8.3304486089979779</v>
      </c>
      <c r="D50">
        <v>-2.9569389429649728</v>
      </c>
      <c r="E50">
        <v>-2.4189948185356074</v>
      </c>
      <c r="F50">
        <v>-3.9062584435660868</v>
      </c>
      <c r="G50">
        <v>-2.4464255014561198</v>
      </c>
      <c r="H50">
        <v>-12.011706043754517</v>
      </c>
      <c r="I50" cm="1">
        <f t="array" ref="I50">AVERAGE(ABS(B50:H50))</f>
        <v>4.7681456525689514</v>
      </c>
    </row>
    <row r="51" spans="1:9" x14ac:dyDescent="0.3">
      <c r="A51">
        <v>58</v>
      </c>
      <c r="B51">
        <v>31.035552586990057</v>
      </c>
      <c r="C51">
        <v>9.4199615378869943</v>
      </c>
      <c r="D51">
        <v>4.0565275912842313</v>
      </c>
      <c r="E51">
        <v>7.0243020620701664</v>
      </c>
      <c r="F51">
        <v>1.8292257980704347</v>
      </c>
      <c r="G51">
        <v>-19.281323170997258</v>
      </c>
      <c r="H51">
        <v>-50.664790983831928</v>
      </c>
      <c r="I51" cm="1">
        <f t="array" ref="I51">AVERAGE(ABS(B51:H51))</f>
        <v>17.615954818733009</v>
      </c>
    </row>
    <row r="52" spans="1:9" x14ac:dyDescent="0.3">
      <c r="A52">
        <v>59</v>
      </c>
      <c r="B52">
        <v>16.207435918814195</v>
      </c>
      <c r="C52">
        <v>11.629437341558059</v>
      </c>
      <c r="D52">
        <v>6.5888278757030321</v>
      </c>
      <c r="E52">
        <v>3.6740246696123724</v>
      </c>
      <c r="F52">
        <v>-1.0059505360562877</v>
      </c>
      <c r="G52">
        <v>-10.116282120556729</v>
      </c>
      <c r="H52">
        <v>-6.1295296956776859</v>
      </c>
      <c r="I52" cm="1">
        <f t="array" ref="I52">AVERAGE(ABS(B52:H52))</f>
        <v>7.9073554511397663</v>
      </c>
    </row>
    <row r="53" spans="1:9" x14ac:dyDescent="0.3">
      <c r="A53">
        <v>60</v>
      </c>
      <c r="B53">
        <v>5.2047099851109566</v>
      </c>
      <c r="C53">
        <v>1.2030064297004588</v>
      </c>
      <c r="D53">
        <v>2.9985121919650117</v>
      </c>
      <c r="E53">
        <v>0.34019536602802741</v>
      </c>
      <c r="F53">
        <v>-0.74804664421154832</v>
      </c>
      <c r="G53">
        <v>-2.1579499414110122</v>
      </c>
      <c r="H53">
        <v>-2.4958063187158896</v>
      </c>
      <c r="I53" cm="1">
        <f t="array" ref="I53">AVERAGE(ABS(B53:H53))</f>
        <v>2.1640324110204148</v>
      </c>
    </row>
    <row r="54" spans="1:9" x14ac:dyDescent="0.3">
      <c r="A54">
        <v>61</v>
      </c>
      <c r="B54">
        <v>-3.7794015044096456</v>
      </c>
      <c r="C54">
        <v>0.38385283610085141</v>
      </c>
      <c r="D54">
        <v>0.63594848045864816</v>
      </c>
      <c r="E54">
        <v>0.78386761172684405</v>
      </c>
      <c r="F54">
        <v>-4.5546262848704586</v>
      </c>
      <c r="G54">
        <v>-3.8607840636384929</v>
      </c>
      <c r="H54">
        <v>-6.7976258977538659</v>
      </c>
      <c r="I54" cm="1">
        <f t="array" ref="I54">AVERAGE(ABS(B54:H54))</f>
        <v>2.9708723827084009</v>
      </c>
    </row>
    <row r="55" spans="1:9" x14ac:dyDescent="0.3">
      <c r="A55">
        <v>62</v>
      </c>
      <c r="B55">
        <v>-17.036844445062986</v>
      </c>
      <c r="C55">
        <v>-29.268624447861498</v>
      </c>
      <c r="D55">
        <v>49.897129979155011</v>
      </c>
      <c r="E55">
        <v>36.813664379144008</v>
      </c>
      <c r="F55">
        <v>-14.90617892676635</v>
      </c>
      <c r="G55">
        <v>-11.727651598765769</v>
      </c>
      <c r="H55">
        <v>23.855482521225053</v>
      </c>
      <c r="I55" cm="1">
        <f t="array" ref="I55">AVERAGE(ABS(B55:H55))</f>
        <v>26.215082328282953</v>
      </c>
    </row>
    <row r="56" spans="1:9" x14ac:dyDescent="0.3">
      <c r="A56">
        <v>70</v>
      </c>
      <c r="B56">
        <v>-12.629586321663478</v>
      </c>
      <c r="C56">
        <v>-19.279431446696872</v>
      </c>
      <c r="D56">
        <v>-1.1896426805767708</v>
      </c>
      <c r="E56">
        <v>4.592126835540336</v>
      </c>
      <c r="F56">
        <v>4.5920706325624376</v>
      </c>
      <c r="G56">
        <v>16.458914479930094</v>
      </c>
      <c r="H56">
        <v>-17.828718650380083</v>
      </c>
      <c r="I56" cm="1">
        <f t="array" ref="I56">AVERAGE(ABS(B56:H56))</f>
        <v>10.938641578192867</v>
      </c>
    </row>
    <row r="57" spans="1:9" x14ac:dyDescent="0.3">
      <c r="A57">
        <v>75</v>
      </c>
      <c r="B57">
        <v>-47.415175058359353</v>
      </c>
      <c r="C57">
        <v>-44.579681070909977</v>
      </c>
      <c r="D57">
        <v>-44.382349050994442</v>
      </c>
      <c r="E57">
        <v>-45.368529377598868</v>
      </c>
      <c r="F57">
        <v>-45.368529377598868</v>
      </c>
      <c r="G57">
        <v>1.1666302059505478</v>
      </c>
      <c r="H57">
        <v>0.48257403030298185</v>
      </c>
      <c r="I57" cm="1">
        <f t="array" ref="I57">AVERAGE(ABS(B57:H57))</f>
        <v>32.680495453102147</v>
      </c>
    </row>
    <row r="58" spans="1:9" x14ac:dyDescent="0.3">
      <c r="A58">
        <v>76</v>
      </c>
      <c r="B58">
        <v>-30.116741942069414</v>
      </c>
      <c r="C58">
        <v>-22.423497511672558</v>
      </c>
      <c r="D58">
        <v>-19.949169652315771</v>
      </c>
      <c r="E58">
        <v>-19.457737582520338</v>
      </c>
      <c r="F58">
        <v>-19.457737582520338</v>
      </c>
      <c r="G58">
        <v>2.0659956739011069</v>
      </c>
      <c r="H58">
        <v>5.893211506365482</v>
      </c>
      <c r="I58" cm="1">
        <f t="array" ref="I58">AVERAGE(ABS(B58:H58))</f>
        <v>17.052013064480718</v>
      </c>
    </row>
    <row r="59" spans="1:9" x14ac:dyDescent="0.3">
      <c r="A59">
        <v>77</v>
      </c>
      <c r="B59">
        <v>-32.424432261734012</v>
      </c>
      <c r="C59">
        <v>-30.239240702264969</v>
      </c>
      <c r="D59">
        <v>-29.443538004736858</v>
      </c>
      <c r="E59">
        <v>-28.967653248513471</v>
      </c>
      <c r="F59">
        <v>-28.967653248513471</v>
      </c>
      <c r="G59">
        <v>-57.325586563835415</v>
      </c>
      <c r="H59">
        <v>-42.928828240788846</v>
      </c>
      <c r="I59" cm="1">
        <f t="array" ref="I59">AVERAGE(ABS(B59:H59))</f>
        <v>35.756704610055294</v>
      </c>
    </row>
    <row r="60" spans="1:9" x14ac:dyDescent="0.3">
      <c r="A60">
        <v>78</v>
      </c>
      <c r="B60">
        <v>-9.737283701236441</v>
      </c>
      <c r="C60">
        <v>-16.839839055088294</v>
      </c>
      <c r="D60">
        <v>11.496317615425275</v>
      </c>
      <c r="E60">
        <v>4.6945191381110103</v>
      </c>
      <c r="F60">
        <v>4.6945191381110103</v>
      </c>
      <c r="G60">
        <v>-0.99594893532928963</v>
      </c>
      <c r="H60">
        <v>-2.8712244013575532</v>
      </c>
      <c r="I60" cm="1">
        <f t="array" ref="I60">AVERAGE(ABS(B60:H60))</f>
        <v>7.3328074263798388</v>
      </c>
    </row>
    <row r="61" spans="1:9" x14ac:dyDescent="0.3">
      <c r="A61">
        <v>79</v>
      </c>
      <c r="B61">
        <v>-8.7402103240068936</v>
      </c>
      <c r="C61">
        <v>-5.9131852882294833</v>
      </c>
      <c r="D61">
        <v>-8.472336521853844</v>
      </c>
      <c r="E61">
        <v>-8.3835278802324638</v>
      </c>
      <c r="F61">
        <v>-8.3835278802324638</v>
      </c>
      <c r="G61">
        <v>-0.28317977506627484</v>
      </c>
      <c r="H61">
        <v>0.82742595923134921</v>
      </c>
      <c r="I61" cm="1">
        <f t="array" ref="I61">AVERAGE(ABS(B61:H61))</f>
        <v>5.8576276612646812</v>
      </c>
    </row>
    <row r="62" spans="1:9" x14ac:dyDescent="0.3">
      <c r="A62">
        <v>80</v>
      </c>
      <c r="B62">
        <v>-17.541180853598814</v>
      </c>
      <c r="C62">
        <v>-15.683814203273794</v>
      </c>
      <c r="D62">
        <v>-14.616153061260123</v>
      </c>
      <c r="E62">
        <v>-14.748400073601745</v>
      </c>
      <c r="F62">
        <v>-14.748400073601745</v>
      </c>
      <c r="G62">
        <v>1.385060951145983</v>
      </c>
      <c r="H62">
        <v>6.4599101328854101</v>
      </c>
      <c r="I62" cm="1">
        <f t="array" ref="I62">AVERAGE(ABS(B62:H62))</f>
        <v>12.168988478481088</v>
      </c>
    </row>
    <row r="63" spans="1:9" x14ac:dyDescent="0.3">
      <c r="A63">
        <v>81</v>
      </c>
      <c r="B63">
        <v>8.9706120973976926</v>
      </c>
      <c r="C63">
        <v>11.309124404457965</v>
      </c>
      <c r="D63">
        <v>12.753165684297759</v>
      </c>
      <c r="E63">
        <v>13.253781269922433</v>
      </c>
      <c r="F63">
        <v>13.253781269922433</v>
      </c>
      <c r="G63">
        <v>2.1320130999882929</v>
      </c>
      <c r="H63">
        <v>12.531932987938676</v>
      </c>
      <c r="I63" cm="1">
        <f t="array" ref="I63">AVERAGE(ABS(B63:H63))</f>
        <v>10.600630116275038</v>
      </c>
    </row>
    <row r="64" spans="1:9" x14ac:dyDescent="0.3">
      <c r="A64">
        <v>82</v>
      </c>
      <c r="B64">
        <v>-21.394265094482719</v>
      </c>
      <c r="C64">
        <v>-18.580198254530575</v>
      </c>
      <c r="D64">
        <v>-18.203294470781575</v>
      </c>
      <c r="E64">
        <v>-17.860954803327221</v>
      </c>
      <c r="F64">
        <v>-17.860954803327221</v>
      </c>
      <c r="G64">
        <v>5.110900683350172</v>
      </c>
      <c r="H64">
        <v>19.997128907602011</v>
      </c>
      <c r="I64" cm="1">
        <f t="array" ref="I64">AVERAGE(ABS(B64:H64))</f>
        <v>17.001099573914498</v>
      </c>
    </row>
    <row r="65" spans="1:9" x14ac:dyDescent="0.3">
      <c r="A65">
        <v>83</v>
      </c>
      <c r="B65">
        <v>-45.285431076350207</v>
      </c>
      <c r="C65">
        <v>-45.104311531753147</v>
      </c>
      <c r="D65">
        <v>-44.278798754222166</v>
      </c>
      <c r="E65">
        <v>-43.257118165388917</v>
      </c>
      <c r="F65">
        <v>-43.257118165388917</v>
      </c>
      <c r="G65">
        <v>-7.0504287921633662</v>
      </c>
      <c r="H65">
        <v>-19.311011248115982</v>
      </c>
      <c r="I65" cm="1">
        <f t="array" ref="I65">AVERAGE(ABS(B65:H65))</f>
        <v>35.363459676197536</v>
      </c>
    </row>
    <row r="66" spans="1:9" x14ac:dyDescent="0.3">
      <c r="A66">
        <v>86</v>
      </c>
      <c r="B66">
        <v>22.131084296511574</v>
      </c>
      <c r="C66">
        <v>46.101917196384214</v>
      </c>
      <c r="D66">
        <v>3.3704637938929505</v>
      </c>
      <c r="E66">
        <v>-20.551016003824458</v>
      </c>
      <c r="F66">
        <v>-20.551016003824458</v>
      </c>
      <c r="G66">
        <v>-8.6871612065639319</v>
      </c>
      <c r="H66">
        <v>-10.372217966474057</v>
      </c>
      <c r="I66" cm="1">
        <f t="array" ref="I66">AVERAGE(ABS(B66:H66))</f>
        <v>18.82355378106795</v>
      </c>
    </row>
    <row r="67" spans="1:9" x14ac:dyDescent="0.3">
      <c r="A67">
        <v>87</v>
      </c>
      <c r="B67">
        <v>-25.538292089123271</v>
      </c>
      <c r="C67">
        <v>-27.454252858926125</v>
      </c>
      <c r="D67">
        <v>-26.712695780758271</v>
      </c>
      <c r="E67">
        <v>-26.058688543281978</v>
      </c>
      <c r="F67">
        <v>-26.058688543281978</v>
      </c>
      <c r="G67">
        <v>-13.933739398765042</v>
      </c>
      <c r="H67">
        <v>-11.376223818403608</v>
      </c>
      <c r="I67" cm="1">
        <f t="array" ref="I67">AVERAGE(ABS(B67:H67))</f>
        <v>22.447511576077179</v>
      </c>
    </row>
    <row r="68" spans="1:9" x14ac:dyDescent="0.3">
      <c r="A68">
        <v>88</v>
      </c>
      <c r="B68">
        <v>-11.458146929224238</v>
      </c>
      <c r="C68">
        <v>7.4337615309172973</v>
      </c>
      <c r="D68">
        <v>-5.1875559070628778</v>
      </c>
      <c r="E68">
        <v>-0.49515469848385024</v>
      </c>
      <c r="F68">
        <v>-0.49515469848385024</v>
      </c>
      <c r="G68">
        <v>1.1098419098273309</v>
      </c>
      <c r="H68">
        <v>4.0454195075183721</v>
      </c>
      <c r="I68" cm="1">
        <f t="array" ref="I68">AVERAGE(ABS(B68:H68))</f>
        <v>4.3178621687882606</v>
      </c>
    </row>
    <row r="69" spans="1:9" x14ac:dyDescent="0.3">
      <c r="A69">
        <v>89</v>
      </c>
      <c r="B69">
        <v>19.334683986269198</v>
      </c>
      <c r="C69">
        <v>18.639353897395644</v>
      </c>
      <c r="D69">
        <v>19.338258419083925</v>
      </c>
      <c r="E69">
        <v>18.836651546654309</v>
      </c>
      <c r="F69">
        <v>18.836651546654309</v>
      </c>
      <c r="G69">
        <v>2.4723507670667089</v>
      </c>
      <c r="H69">
        <v>9.3975706697631747</v>
      </c>
      <c r="I69" cm="1">
        <f t="array" ref="I69">AVERAGE(ABS(B69:H69))</f>
        <v>15.265074404698181</v>
      </c>
    </row>
    <row r="70" spans="1:9" x14ac:dyDescent="0.3">
      <c r="A70">
        <v>90</v>
      </c>
      <c r="B70">
        <v>-15.842483174344649</v>
      </c>
      <c r="C70">
        <v>-12.74258589276878</v>
      </c>
      <c r="D70">
        <v>-11.525996228322116</v>
      </c>
      <c r="E70">
        <v>-10.798692666341985</v>
      </c>
      <c r="F70">
        <v>-10.798692666341985</v>
      </c>
      <c r="G70">
        <v>0.85194523243448217</v>
      </c>
      <c r="H70">
        <v>5.4650804757012077</v>
      </c>
      <c r="I70" cm="1">
        <f t="array" ref="I70">AVERAGE(ABS(B70:H70))</f>
        <v>9.7179251908936006</v>
      </c>
    </row>
    <row r="71" spans="1:9" x14ac:dyDescent="0.3">
      <c r="A71">
        <v>91</v>
      </c>
      <c r="B71">
        <v>-18.027833042229698</v>
      </c>
      <c r="C71">
        <v>-16.601509457913448</v>
      </c>
      <c r="D71">
        <v>-16.268208554292332</v>
      </c>
      <c r="E71">
        <v>-15.918196747847515</v>
      </c>
      <c r="F71">
        <v>-15.918196747847515</v>
      </c>
      <c r="G71">
        <v>0.9794993756618422</v>
      </c>
      <c r="H71">
        <v>13.600961909306253</v>
      </c>
      <c r="I71" cm="1">
        <f t="array" ref="I71">AVERAGE(ABS(B71:H71))</f>
        <v>13.902057976442659</v>
      </c>
    </row>
    <row r="72" spans="1:9" x14ac:dyDescent="0.3">
      <c r="A72">
        <v>92</v>
      </c>
      <c r="B72">
        <v>14.233568932993892</v>
      </c>
      <c r="C72">
        <v>16.289796693372615</v>
      </c>
      <c r="D72">
        <v>16.050105882656958</v>
      </c>
      <c r="E72">
        <v>17.633006359722245</v>
      </c>
      <c r="F72">
        <v>17.633006359722245</v>
      </c>
      <c r="G72">
        <v>2.5953696498659324</v>
      </c>
      <c r="H72">
        <v>7.6604175515834694</v>
      </c>
      <c r="I72" cm="1">
        <f t="array" ref="I72">AVERAGE(ABS(B72:H72))</f>
        <v>13.15646734713105</v>
      </c>
    </row>
    <row r="73" spans="1:9" x14ac:dyDescent="0.3">
      <c r="A73">
        <v>93</v>
      </c>
      <c r="B73">
        <v>-8.4987166313428784</v>
      </c>
      <c r="C73">
        <v>-8.1332098666985306</v>
      </c>
      <c r="D73">
        <v>-7.3675023308504244</v>
      </c>
      <c r="E73">
        <v>-5.7339769979552004</v>
      </c>
      <c r="F73">
        <v>-5.7339769979552004</v>
      </c>
      <c r="G73">
        <v>2.9785584486807339</v>
      </c>
      <c r="H73">
        <v>13.084268425628418</v>
      </c>
      <c r="I73" cm="1">
        <f t="array" ref="I73">AVERAGE(ABS(B73:H73))</f>
        <v>7.3614585284444845</v>
      </c>
    </row>
    <row r="74" spans="1:9" x14ac:dyDescent="0.3">
      <c r="A74">
        <v>94</v>
      </c>
      <c r="B74">
        <v>-2.4947778077296729</v>
      </c>
      <c r="C74">
        <v>-2.5400870425222379</v>
      </c>
      <c r="D74">
        <v>-1.0488799636624748</v>
      </c>
      <c r="E74">
        <v>-0.84966759582513152</v>
      </c>
      <c r="F74">
        <v>-0.84966759582513152</v>
      </c>
      <c r="G74">
        <v>5.5976282160306106</v>
      </c>
      <c r="H74">
        <v>20.226537772054353</v>
      </c>
      <c r="I74" cm="1">
        <f t="array" ref="I74">AVERAGE(ABS(B74:H74))</f>
        <v>4.8010351419499449</v>
      </c>
    </row>
    <row r="75" spans="1:9" x14ac:dyDescent="0.3">
      <c r="A75">
        <v>95</v>
      </c>
      <c r="B75">
        <v>-8.2527310825740621</v>
      </c>
      <c r="C75">
        <v>-4.9950448676438119</v>
      </c>
      <c r="D75">
        <v>-3.8541120765106247</v>
      </c>
      <c r="E75">
        <v>-3.5308380129529549</v>
      </c>
      <c r="F75">
        <v>-3.5308380129529549</v>
      </c>
      <c r="G75">
        <v>-13.095358034518636</v>
      </c>
      <c r="H75">
        <v>-20.709577282415264</v>
      </c>
      <c r="I75" cm="1">
        <f t="array" ref="I75">AVERAGE(ABS(B75:H75))</f>
        <v>8.2812141956526144</v>
      </c>
    </row>
    <row r="76" spans="1:9" x14ac:dyDescent="0.3">
      <c r="A76">
        <v>96</v>
      </c>
      <c r="B76">
        <v>-32.316954276434195</v>
      </c>
      <c r="C76">
        <v>13.164783084211901</v>
      </c>
      <c r="D76">
        <v>32.235553940425845</v>
      </c>
      <c r="E76">
        <v>-7.3455872422394553</v>
      </c>
      <c r="F76">
        <v>-7.3455872422394553</v>
      </c>
      <c r="G76">
        <v>-59.658338739132724</v>
      </c>
      <c r="H76">
        <v>-77.729819154575921</v>
      </c>
      <c r="I76" cm="1">
        <f t="array" ref="I76">AVERAGE(ABS(B76:H76))</f>
        <v>32.828089097037072</v>
      </c>
    </row>
    <row r="77" spans="1:9" x14ac:dyDescent="0.3">
      <c r="A77">
        <v>97</v>
      </c>
      <c r="B77">
        <v>44.765002702774218</v>
      </c>
      <c r="C77">
        <v>46.494582528705244</v>
      </c>
      <c r="D77">
        <v>46.415929827915484</v>
      </c>
      <c r="E77">
        <v>45.399928961872959</v>
      </c>
      <c r="F77">
        <v>45.404530860859971</v>
      </c>
      <c r="G77">
        <v>19.035280910129064</v>
      </c>
      <c r="H77">
        <v>-1.5477028559612735</v>
      </c>
      <c r="I77" cm="1">
        <f t="array" ref="I77">AVERAGE(ABS(B77:H77))</f>
        <v>35.580422664031175</v>
      </c>
    </row>
    <row r="78" spans="1:9" x14ac:dyDescent="0.3">
      <c r="A78">
        <v>99</v>
      </c>
      <c r="B78">
        <v>-4.6986899947063758</v>
      </c>
      <c r="C78">
        <v>-4.512447529617944</v>
      </c>
      <c r="D78">
        <v>-5.1946942102778495</v>
      </c>
      <c r="E78">
        <v>-5.2246481392521087</v>
      </c>
      <c r="F78">
        <v>-5.2246481392521087</v>
      </c>
      <c r="G78">
        <v>1.991874103415624</v>
      </c>
      <c r="H78">
        <v>-24.466317097243547</v>
      </c>
      <c r="I78" cm="1">
        <f t="array" ref="I78">AVERAGE(ABS(B78:H78))</f>
        <v>7.3304741733950802</v>
      </c>
    </row>
    <row r="79" spans="1:9" x14ac:dyDescent="0.3">
      <c r="A79">
        <v>100</v>
      </c>
      <c r="B79">
        <v>19.717899443406768</v>
      </c>
      <c r="C79">
        <v>25.170972670267211</v>
      </c>
      <c r="D79">
        <v>16.157179571593808</v>
      </c>
      <c r="E79">
        <v>15.736585588209673</v>
      </c>
      <c r="F79">
        <v>15.736585588209673</v>
      </c>
      <c r="G79">
        <v>2.8325014725445223</v>
      </c>
      <c r="H79">
        <v>-2.5385954309532521</v>
      </c>
      <c r="I79" cm="1">
        <f t="array" ref="I79">AVERAGE(ABS(B79:H79))</f>
        <v>13.984331395026416</v>
      </c>
    </row>
    <row r="80" spans="1:9" x14ac:dyDescent="0.3">
      <c r="A80">
        <v>101</v>
      </c>
      <c r="B80">
        <v>-18.207610350341284</v>
      </c>
      <c r="C80">
        <v>-0.89579082503871232</v>
      </c>
      <c r="D80">
        <v>-0.66633428960844554</v>
      </c>
      <c r="E80">
        <v>-1.6595850165259223</v>
      </c>
      <c r="F80">
        <v>-1.6595644702128063</v>
      </c>
      <c r="G80">
        <v>-0.62080679886562018</v>
      </c>
      <c r="H80">
        <v>-5.5286553075988047</v>
      </c>
      <c r="I80" cm="1">
        <f t="array" ref="I80">AVERAGE(ABS(B80:H80))</f>
        <v>4.1769067225987992</v>
      </c>
    </row>
    <row r="81" spans="1:9" x14ac:dyDescent="0.3">
      <c r="A81">
        <v>102</v>
      </c>
      <c r="B81">
        <v>-24.286229336890958</v>
      </c>
      <c r="C81">
        <v>-23.34991339212047</v>
      </c>
      <c r="D81">
        <v>-23.655142706668862</v>
      </c>
      <c r="E81">
        <v>-22.927591221296215</v>
      </c>
      <c r="F81">
        <v>-22.927591221296215</v>
      </c>
      <c r="G81">
        <v>-0.90166648322285559</v>
      </c>
      <c r="H81">
        <v>-5.360219754965172</v>
      </c>
      <c r="I81" cm="1">
        <f t="array" ref="I81">AVERAGE(ABS(B81:H81))</f>
        <v>17.629764873780108</v>
      </c>
    </row>
    <row r="83" spans="1:9" x14ac:dyDescent="0.3">
      <c r="A83" t="s">
        <v>21</v>
      </c>
      <c r="B83" cm="1">
        <f t="array" ref="B83">AVERAGE(ABS(B2:B81))</f>
        <v>17.701763118779873</v>
      </c>
      <c r="C83" cm="1">
        <f t="array" ref="C83">AVERAGE(ABS(C2:C81))</f>
        <v>13.290363690442806</v>
      </c>
      <c r="D83" cm="1">
        <f t="array" ref="D83">AVERAGE(ABS(D2:D81))</f>
        <v>10.395816958534322</v>
      </c>
      <c r="E83" cm="1">
        <f t="array" ref="E83">AVERAGE(ABS(E2:E81))</f>
        <v>9.6634764205379842</v>
      </c>
      <c r="F83" cm="1">
        <f t="array" ref="F83">AVERAGE(ABS(F2:F81))</f>
        <v>11.788439521271215</v>
      </c>
      <c r="G83" cm="1">
        <f t="array" ref="G83">AVERAGE(ABS(G2:G81))</f>
        <v>9.4551255143969968</v>
      </c>
      <c r="H83" cm="1">
        <f t="array" ref="H83">AVERAGE(ABS(H2:H81))</f>
        <v>20.236126789982627</v>
      </c>
    </row>
    <row r="84" spans="1:9" x14ac:dyDescent="0.3">
      <c r="A84" t="s">
        <v>22</v>
      </c>
      <c r="B84" cm="1">
        <f t="array" ref="B84">STDEV(ABS(B2:B81))</f>
        <v>17.001045246064983</v>
      </c>
      <c r="C84" cm="1">
        <f t="array" ref="C84">STDEV(ABS(C2:C81))</f>
        <v>15.64836103499416</v>
      </c>
      <c r="D84" cm="1">
        <f t="array" ref="D84">STDEV(ABS(D2:D81))</f>
        <v>12.000243461772417</v>
      </c>
      <c r="E84" cm="1">
        <f t="array" ref="E84">STDEV(ABS(E2:E81))</f>
        <v>11.398407951760136</v>
      </c>
      <c r="F84" cm="1">
        <f t="array" ref="F84">STDEV(ABS(F2:F81))</f>
        <v>11.205991805286976</v>
      </c>
      <c r="G84" cm="1">
        <f t="array" ref="G84">STDEV(ABS(G2:G81))</f>
        <v>12.004715334979863</v>
      </c>
      <c r="H84" cm="1">
        <f t="array" ref="H84">STDEV(ABS(H2:H81))</f>
        <v>19.871995810929324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F2C8-EDCC-445C-ABFC-C52B31E03B8C}">
  <dimension ref="A2:K220"/>
  <sheetViews>
    <sheetView tabSelected="1" topLeftCell="C1" workbookViewId="0">
      <selection activeCell="W44" sqref="W44"/>
    </sheetView>
  </sheetViews>
  <sheetFormatPr defaultRowHeight="14.4" x14ac:dyDescent="0.3"/>
  <sheetData>
    <row r="2" spans="1:11" x14ac:dyDescent="0.3">
      <c r="A2" t="s">
        <v>15</v>
      </c>
      <c r="D2" t="s">
        <v>16</v>
      </c>
      <c r="G2" t="s">
        <v>17</v>
      </c>
      <c r="J2" t="s">
        <v>18</v>
      </c>
    </row>
    <row r="3" spans="1:11" x14ac:dyDescent="0.3">
      <c r="A3" t="s">
        <v>19</v>
      </c>
      <c r="B3" t="s">
        <v>20</v>
      </c>
      <c r="D3" t="s">
        <v>19</v>
      </c>
      <c r="E3" t="s">
        <v>20</v>
      </c>
      <c r="G3" t="s">
        <v>19</v>
      </c>
      <c r="H3" t="s">
        <v>20</v>
      </c>
      <c r="J3" t="s">
        <v>19</v>
      </c>
      <c r="K3" t="s">
        <v>20</v>
      </c>
    </row>
    <row r="4" spans="1:11" x14ac:dyDescent="0.3">
      <c r="A4">
        <v>1</v>
      </c>
      <c r="B4">
        <v>-69.127790177169686</v>
      </c>
      <c r="D4">
        <v>1</v>
      </c>
      <c r="E4">
        <v>-6.1031318654189111</v>
      </c>
      <c r="G4">
        <v>1</v>
      </c>
      <c r="H4">
        <v>-30.197751355327085</v>
      </c>
      <c r="J4">
        <v>1</v>
      </c>
      <c r="K4">
        <v>-17.541180853598814</v>
      </c>
    </row>
    <row r="5" spans="1:11" x14ac:dyDescent="0.3">
      <c r="A5">
        <v>1</v>
      </c>
      <c r="B5">
        <v>98.973831169798046</v>
      </c>
      <c r="D5">
        <v>1</v>
      </c>
      <c r="E5">
        <v>-7.8756458853615499</v>
      </c>
      <c r="G5">
        <v>1</v>
      </c>
      <c r="H5">
        <v>-1.3062472087073771</v>
      </c>
      <c r="J5">
        <v>1</v>
      </c>
      <c r="K5">
        <v>8.9706120973976926</v>
      </c>
    </row>
    <row r="6" spans="1:11" x14ac:dyDescent="0.3">
      <c r="A6">
        <v>1</v>
      </c>
      <c r="B6">
        <v>0.3298909022140783</v>
      </c>
      <c r="D6">
        <v>1</v>
      </c>
      <c r="E6">
        <v>-8.8850993460938064</v>
      </c>
      <c r="G6">
        <v>1</v>
      </c>
      <c r="H6">
        <v>31.035552586990057</v>
      </c>
      <c r="J6">
        <v>1</v>
      </c>
      <c r="K6">
        <v>-21.394265094482719</v>
      </c>
    </row>
    <row r="7" spans="1:11" x14ac:dyDescent="0.3">
      <c r="A7">
        <v>1</v>
      </c>
      <c r="B7">
        <v>-22.501234672643612</v>
      </c>
      <c r="D7">
        <v>1</v>
      </c>
      <c r="E7">
        <v>-2.0619731667594903</v>
      </c>
      <c r="G7">
        <v>1</v>
      </c>
      <c r="H7">
        <v>16.207435918814195</v>
      </c>
      <c r="J7">
        <v>1</v>
      </c>
      <c r="K7">
        <v>-45.285431076350207</v>
      </c>
    </row>
    <row r="8" spans="1:11" x14ac:dyDescent="0.3">
      <c r="A8">
        <v>1</v>
      </c>
      <c r="B8">
        <v>-20.625869461487543</v>
      </c>
      <c r="D8">
        <v>1</v>
      </c>
      <c r="E8">
        <v>-6.9089901489114816</v>
      </c>
      <c r="G8">
        <v>1</v>
      </c>
      <c r="H8">
        <v>5.2047099851109566</v>
      </c>
      <c r="J8">
        <v>1</v>
      </c>
      <c r="K8">
        <v>22.131084296511574</v>
      </c>
    </row>
    <row r="9" spans="1:11" x14ac:dyDescent="0.3">
      <c r="A9">
        <v>1</v>
      </c>
      <c r="B9">
        <v>13.85358041507315</v>
      </c>
      <c r="D9">
        <v>1</v>
      </c>
      <c r="E9">
        <v>-5.3080884316617585</v>
      </c>
      <c r="G9">
        <v>1</v>
      </c>
      <c r="H9">
        <v>-3.7794015044096456</v>
      </c>
      <c r="J9">
        <v>1</v>
      </c>
      <c r="K9">
        <v>-25.538292089123271</v>
      </c>
    </row>
    <row r="10" spans="1:11" x14ac:dyDescent="0.3">
      <c r="A10">
        <v>1</v>
      </c>
      <c r="B10">
        <v>40.632426910825998</v>
      </c>
      <c r="D10">
        <v>1</v>
      </c>
      <c r="E10">
        <v>-6.0136289920848442</v>
      </c>
      <c r="G10">
        <v>1</v>
      </c>
      <c r="H10">
        <v>-17.036844445062986</v>
      </c>
      <c r="J10">
        <v>1</v>
      </c>
      <c r="K10">
        <v>-11.458146929224238</v>
      </c>
    </row>
    <row r="11" spans="1:11" x14ac:dyDescent="0.3">
      <c r="A11">
        <v>1</v>
      </c>
      <c r="B11">
        <v>9.4450166366349926</v>
      </c>
      <c r="D11">
        <v>1</v>
      </c>
      <c r="E11">
        <v>-2.9865432066992281</v>
      </c>
      <c r="G11">
        <v>1</v>
      </c>
      <c r="H11">
        <v>-12.629586321663478</v>
      </c>
      <c r="J11">
        <v>1</v>
      </c>
      <c r="K11">
        <v>19.334683986269198</v>
      </c>
    </row>
    <row r="12" spans="1:11" x14ac:dyDescent="0.3">
      <c r="A12">
        <v>1</v>
      </c>
      <c r="B12">
        <v>13.854953731322182</v>
      </c>
      <c r="D12">
        <v>1</v>
      </c>
      <c r="E12">
        <v>23.054529004360571</v>
      </c>
      <c r="G12">
        <v>1</v>
      </c>
      <c r="H12">
        <v>-47.415175058359353</v>
      </c>
      <c r="J12">
        <v>1</v>
      </c>
      <c r="K12">
        <v>-15.842483174344649</v>
      </c>
    </row>
    <row r="13" spans="1:11" x14ac:dyDescent="0.3">
      <c r="A13">
        <v>1</v>
      </c>
      <c r="B13">
        <v>-14.162025983318873</v>
      </c>
      <c r="D13">
        <v>1</v>
      </c>
      <c r="E13">
        <v>-6.0086820522430484</v>
      </c>
      <c r="G13">
        <v>1</v>
      </c>
      <c r="H13">
        <v>-30.116741942069414</v>
      </c>
      <c r="J13">
        <v>1</v>
      </c>
      <c r="K13">
        <v>-18.027833042229698</v>
      </c>
    </row>
    <row r="14" spans="1:11" x14ac:dyDescent="0.3">
      <c r="A14">
        <v>1</v>
      </c>
      <c r="B14">
        <v>-17.375087665597675</v>
      </c>
      <c r="D14">
        <v>1</v>
      </c>
      <c r="E14">
        <v>-51.81528075356082</v>
      </c>
      <c r="G14">
        <v>1</v>
      </c>
      <c r="H14">
        <v>-32.424432261734012</v>
      </c>
      <c r="J14">
        <v>1</v>
      </c>
      <c r="K14">
        <v>14.233568932993892</v>
      </c>
    </row>
    <row r="15" spans="1:11" x14ac:dyDescent="0.3">
      <c r="A15">
        <v>1</v>
      </c>
      <c r="B15">
        <v>-6.7286218395542825</v>
      </c>
      <c r="D15">
        <v>1</v>
      </c>
      <c r="E15">
        <v>-33.101432801404385</v>
      </c>
      <c r="G15">
        <v>1</v>
      </c>
      <c r="H15">
        <v>-9.737283701236441</v>
      </c>
      <c r="J15">
        <v>1</v>
      </c>
      <c r="K15">
        <v>-8.4987166313428784</v>
      </c>
    </row>
    <row r="16" spans="1:11" x14ac:dyDescent="0.3">
      <c r="A16">
        <v>1</v>
      </c>
      <c r="B16">
        <v>-0.12878223251900905</v>
      </c>
      <c r="D16">
        <v>1</v>
      </c>
      <c r="E16">
        <v>-62.969931013257188</v>
      </c>
      <c r="G16">
        <v>1</v>
      </c>
      <c r="H16">
        <v>-8.7402103240068936</v>
      </c>
      <c r="J16">
        <v>1</v>
      </c>
      <c r="K16">
        <v>-2.4947778077296729</v>
      </c>
    </row>
    <row r="17" spans="1:11" x14ac:dyDescent="0.3">
      <c r="A17">
        <v>1</v>
      </c>
      <c r="B17">
        <v>16.079965183885509</v>
      </c>
      <c r="D17">
        <v>1</v>
      </c>
      <c r="E17">
        <v>-12.074893186031426</v>
      </c>
      <c r="G17">
        <v>5</v>
      </c>
      <c r="H17">
        <v>3.5413217241320902</v>
      </c>
      <c r="J17">
        <v>1</v>
      </c>
      <c r="K17">
        <v>-8.2527310825740621</v>
      </c>
    </row>
    <row r="18" spans="1:11" x14ac:dyDescent="0.3">
      <c r="A18">
        <v>1</v>
      </c>
      <c r="B18">
        <v>-32.692624776306729</v>
      </c>
      <c r="D18">
        <v>1</v>
      </c>
      <c r="E18">
        <v>32.980598019588385</v>
      </c>
      <c r="G18">
        <v>5</v>
      </c>
      <c r="H18">
        <v>8.3304486089979779</v>
      </c>
      <c r="J18">
        <v>1</v>
      </c>
      <c r="K18">
        <v>-32.316954276434195</v>
      </c>
    </row>
    <row r="19" spans="1:11" x14ac:dyDescent="0.3">
      <c r="A19">
        <v>1</v>
      </c>
      <c r="B19">
        <v>-1.1754113586819299</v>
      </c>
      <c r="D19">
        <v>1</v>
      </c>
      <c r="E19">
        <v>-13.449898506613483</v>
      </c>
      <c r="G19">
        <v>5</v>
      </c>
      <c r="H19">
        <v>9.4199615378869943</v>
      </c>
      <c r="J19">
        <v>1</v>
      </c>
      <c r="K19">
        <v>44.765002702774218</v>
      </c>
    </row>
    <row r="20" spans="1:11" x14ac:dyDescent="0.3">
      <c r="A20">
        <v>5</v>
      </c>
      <c r="B20">
        <v>-23.67190291648313</v>
      </c>
      <c r="D20">
        <v>1</v>
      </c>
      <c r="E20">
        <v>-7.3064528830366182</v>
      </c>
      <c r="G20">
        <v>5</v>
      </c>
      <c r="H20">
        <v>11.629437341558059</v>
      </c>
      <c r="J20">
        <v>1</v>
      </c>
      <c r="K20">
        <v>-4.6986899947063758</v>
      </c>
    </row>
    <row r="21" spans="1:11" x14ac:dyDescent="0.3">
      <c r="A21">
        <v>5</v>
      </c>
      <c r="B21">
        <v>7.9630920060714958</v>
      </c>
      <c r="D21">
        <v>1</v>
      </c>
      <c r="E21">
        <v>-3.2788665181170558</v>
      </c>
      <c r="G21">
        <v>5</v>
      </c>
      <c r="H21">
        <v>1.2030064297004588</v>
      </c>
      <c r="J21">
        <v>1</v>
      </c>
      <c r="K21">
        <v>19.717899443406768</v>
      </c>
    </row>
    <row r="22" spans="1:11" x14ac:dyDescent="0.3">
      <c r="A22">
        <v>5</v>
      </c>
      <c r="B22">
        <v>52.802520029632269</v>
      </c>
      <c r="D22">
        <v>1</v>
      </c>
      <c r="E22">
        <v>-19.205840274966963</v>
      </c>
      <c r="G22">
        <v>5</v>
      </c>
      <c r="H22">
        <v>0.38385283610085141</v>
      </c>
      <c r="J22">
        <v>1</v>
      </c>
      <c r="K22">
        <v>-18.207610350341284</v>
      </c>
    </row>
    <row r="23" spans="1:11" x14ac:dyDescent="0.3">
      <c r="A23">
        <v>5</v>
      </c>
      <c r="B23">
        <v>-17.077516994692658</v>
      </c>
      <c r="D23">
        <v>1</v>
      </c>
      <c r="E23">
        <v>-0.45019702676117712</v>
      </c>
      <c r="G23">
        <v>5</v>
      </c>
      <c r="H23">
        <v>-29.268624447861498</v>
      </c>
      <c r="J23">
        <v>1</v>
      </c>
      <c r="K23">
        <v>-24.286229336890958</v>
      </c>
    </row>
    <row r="24" spans="1:11" x14ac:dyDescent="0.3">
      <c r="A24">
        <v>5</v>
      </c>
      <c r="B24">
        <v>-53.41078086818397</v>
      </c>
      <c r="D24">
        <v>1</v>
      </c>
      <c r="E24">
        <v>-10.024268555707499</v>
      </c>
      <c r="G24">
        <v>5</v>
      </c>
      <c r="H24">
        <v>-19.279431446696872</v>
      </c>
      <c r="J24">
        <v>5</v>
      </c>
      <c r="K24">
        <v>-15.683814203273794</v>
      </c>
    </row>
    <row r="25" spans="1:11" x14ac:dyDescent="0.3">
      <c r="A25">
        <v>5</v>
      </c>
      <c r="B25">
        <v>21.867176748469198</v>
      </c>
      <c r="D25">
        <v>1</v>
      </c>
      <c r="E25">
        <v>-11.651953181049166</v>
      </c>
      <c r="G25">
        <v>5</v>
      </c>
      <c r="H25">
        <v>-44.579681070909977</v>
      </c>
      <c r="J25">
        <v>5</v>
      </c>
      <c r="K25">
        <v>11.309124404457965</v>
      </c>
    </row>
    <row r="26" spans="1:11" x14ac:dyDescent="0.3">
      <c r="A26">
        <v>5</v>
      </c>
      <c r="B26">
        <v>15.093621477007746</v>
      </c>
      <c r="D26">
        <v>1</v>
      </c>
      <c r="E26">
        <v>-7.8248948442707524</v>
      </c>
      <c r="G26">
        <v>5</v>
      </c>
      <c r="H26">
        <v>-22.423497511672558</v>
      </c>
      <c r="J26">
        <v>5</v>
      </c>
      <c r="K26">
        <v>-18.580198254530575</v>
      </c>
    </row>
    <row r="27" spans="1:11" x14ac:dyDescent="0.3">
      <c r="A27">
        <v>5</v>
      </c>
      <c r="B27">
        <v>-2.6053317386399577</v>
      </c>
      <c r="D27">
        <v>1</v>
      </c>
      <c r="E27">
        <v>-2.3622241812217446</v>
      </c>
      <c r="G27">
        <v>5</v>
      </c>
      <c r="H27">
        <v>-30.239240702264969</v>
      </c>
      <c r="J27">
        <v>5</v>
      </c>
      <c r="K27">
        <v>-45.104311531753147</v>
      </c>
    </row>
    <row r="28" spans="1:11" x14ac:dyDescent="0.3">
      <c r="A28">
        <v>5</v>
      </c>
      <c r="B28">
        <v>18.940419046934423</v>
      </c>
      <c r="D28">
        <v>1</v>
      </c>
      <c r="E28">
        <v>-4.7066304089225088</v>
      </c>
      <c r="G28">
        <v>5</v>
      </c>
      <c r="H28">
        <v>-16.839839055088294</v>
      </c>
      <c r="J28">
        <v>5</v>
      </c>
      <c r="K28">
        <v>46.101917196384214</v>
      </c>
    </row>
    <row r="29" spans="1:11" x14ac:dyDescent="0.3">
      <c r="A29">
        <v>5</v>
      </c>
      <c r="B29">
        <v>-7.7039831484140882</v>
      </c>
      <c r="D29">
        <v>1</v>
      </c>
      <c r="E29">
        <v>-14.713824960001451</v>
      </c>
      <c r="G29">
        <v>5</v>
      </c>
      <c r="H29">
        <v>-5.9131852882294833</v>
      </c>
      <c r="J29">
        <v>5</v>
      </c>
      <c r="K29">
        <v>-27.454252858926125</v>
      </c>
    </row>
    <row r="30" spans="1:11" x14ac:dyDescent="0.3">
      <c r="A30">
        <v>5</v>
      </c>
      <c r="B30">
        <v>-8.3736093525100941</v>
      </c>
      <c r="D30">
        <v>1</v>
      </c>
      <c r="E30">
        <v>-9.923729707156081</v>
      </c>
      <c r="G30">
        <v>10</v>
      </c>
      <c r="H30">
        <v>3.3469779587364594</v>
      </c>
      <c r="J30">
        <v>5</v>
      </c>
      <c r="K30">
        <v>7.4337615309172973</v>
      </c>
    </row>
    <row r="31" spans="1:11" x14ac:dyDescent="0.3">
      <c r="A31">
        <v>5</v>
      </c>
      <c r="B31">
        <v>-24.060051214103357</v>
      </c>
      <c r="D31">
        <v>1</v>
      </c>
      <c r="E31">
        <v>-15.247257197020177</v>
      </c>
      <c r="G31">
        <v>10</v>
      </c>
      <c r="H31">
        <v>-2.9569389429649728</v>
      </c>
      <c r="J31">
        <v>5</v>
      </c>
      <c r="K31">
        <v>18.639353897395644</v>
      </c>
    </row>
    <row r="32" spans="1:11" x14ac:dyDescent="0.3">
      <c r="A32">
        <v>5</v>
      </c>
      <c r="B32">
        <v>-6.2440180039416617</v>
      </c>
      <c r="D32">
        <v>1</v>
      </c>
      <c r="E32">
        <v>-11.505851240727051</v>
      </c>
      <c r="G32">
        <v>10</v>
      </c>
      <c r="H32">
        <v>4.0565275912842313</v>
      </c>
      <c r="J32">
        <v>5</v>
      </c>
      <c r="K32">
        <v>-12.74258589276878</v>
      </c>
    </row>
    <row r="33" spans="1:11" x14ac:dyDescent="0.3">
      <c r="A33">
        <v>5</v>
      </c>
      <c r="B33">
        <v>8.532092275817277</v>
      </c>
      <c r="D33">
        <v>1</v>
      </c>
      <c r="E33">
        <v>-1.7882252647944581</v>
      </c>
      <c r="G33">
        <v>10</v>
      </c>
      <c r="H33">
        <v>6.5888278757030321</v>
      </c>
      <c r="J33">
        <v>5</v>
      </c>
      <c r="K33">
        <v>-16.601509457913448</v>
      </c>
    </row>
    <row r="34" spans="1:11" x14ac:dyDescent="0.3">
      <c r="A34">
        <v>5</v>
      </c>
      <c r="B34">
        <v>-11.499120093588207</v>
      </c>
      <c r="D34">
        <v>1</v>
      </c>
      <c r="E34">
        <v>-8.0378079493343755</v>
      </c>
      <c r="G34">
        <v>10</v>
      </c>
      <c r="H34">
        <v>2.9985121919650117</v>
      </c>
      <c r="J34">
        <v>5</v>
      </c>
      <c r="K34">
        <v>16.289796693372615</v>
      </c>
    </row>
    <row r="35" spans="1:11" x14ac:dyDescent="0.3">
      <c r="A35">
        <v>5</v>
      </c>
      <c r="B35">
        <v>1.5606029726915653</v>
      </c>
      <c r="D35">
        <v>5</v>
      </c>
      <c r="E35">
        <v>-3.855681253643378</v>
      </c>
      <c r="G35">
        <v>10</v>
      </c>
      <c r="H35">
        <v>0.63594848045864816</v>
      </c>
      <c r="J35">
        <v>5</v>
      </c>
      <c r="K35">
        <v>-8.1332098666985306</v>
      </c>
    </row>
    <row r="36" spans="1:11" x14ac:dyDescent="0.3">
      <c r="A36">
        <v>10</v>
      </c>
      <c r="B36">
        <v>-15.455287907189291</v>
      </c>
      <c r="D36">
        <v>5</v>
      </c>
      <c r="E36">
        <v>-3.4840502654546581</v>
      </c>
      <c r="G36">
        <v>10</v>
      </c>
      <c r="H36">
        <v>49.897129979155011</v>
      </c>
      <c r="J36">
        <v>5</v>
      </c>
      <c r="K36">
        <v>-2.5400870425222379</v>
      </c>
    </row>
    <row r="37" spans="1:11" x14ac:dyDescent="0.3">
      <c r="A37">
        <v>10</v>
      </c>
      <c r="B37">
        <v>9.0506656349649113</v>
      </c>
      <c r="D37">
        <v>5</v>
      </c>
      <c r="E37">
        <v>-2.2735562759141903</v>
      </c>
      <c r="G37">
        <v>10</v>
      </c>
      <c r="H37">
        <v>-1.1896426805767708</v>
      </c>
      <c r="J37">
        <v>5</v>
      </c>
      <c r="K37">
        <v>-4.9950448676438119</v>
      </c>
    </row>
    <row r="38" spans="1:11" x14ac:dyDescent="0.3">
      <c r="A38">
        <v>10</v>
      </c>
      <c r="B38">
        <v>33.679830557275423</v>
      </c>
      <c r="D38">
        <v>5</v>
      </c>
      <c r="E38">
        <v>-1.0201289763114598</v>
      </c>
      <c r="G38">
        <v>10</v>
      </c>
      <c r="H38">
        <v>-44.382349050994442</v>
      </c>
      <c r="J38">
        <v>5</v>
      </c>
      <c r="K38">
        <v>13.164783084211901</v>
      </c>
    </row>
    <row r="39" spans="1:11" x14ac:dyDescent="0.3">
      <c r="A39">
        <v>10</v>
      </c>
      <c r="B39">
        <v>-32.016797535062921</v>
      </c>
      <c r="D39">
        <v>5</v>
      </c>
      <c r="E39">
        <v>-3.8335530105619289</v>
      </c>
      <c r="G39">
        <v>10</v>
      </c>
      <c r="H39">
        <v>-19.949169652315771</v>
      </c>
      <c r="J39">
        <v>5</v>
      </c>
      <c r="K39">
        <v>46.494582528705244</v>
      </c>
    </row>
    <row r="40" spans="1:11" x14ac:dyDescent="0.3">
      <c r="A40">
        <v>10</v>
      </c>
      <c r="B40">
        <v>-14.437004035543314</v>
      </c>
      <c r="D40">
        <v>5</v>
      </c>
      <c r="E40">
        <v>-3.5683362614899621</v>
      </c>
      <c r="G40">
        <v>10</v>
      </c>
      <c r="H40">
        <v>-29.443538004736858</v>
      </c>
      <c r="J40">
        <v>5</v>
      </c>
      <c r="K40">
        <v>-4.512447529617944</v>
      </c>
    </row>
    <row r="41" spans="1:11" x14ac:dyDescent="0.3">
      <c r="A41">
        <v>10</v>
      </c>
      <c r="B41">
        <v>11.870827133830268</v>
      </c>
      <c r="D41">
        <v>5</v>
      </c>
      <c r="E41">
        <v>-1.219800447430252</v>
      </c>
      <c r="G41">
        <v>10</v>
      </c>
      <c r="H41">
        <v>11.496317615425275</v>
      </c>
      <c r="J41">
        <v>5</v>
      </c>
      <c r="K41">
        <v>25.170972670267211</v>
      </c>
    </row>
    <row r="42" spans="1:11" x14ac:dyDescent="0.3">
      <c r="A42">
        <v>10</v>
      </c>
      <c r="B42">
        <v>-6.344304267425513</v>
      </c>
      <c r="D42">
        <v>5</v>
      </c>
      <c r="E42">
        <v>-1.8108872537961407</v>
      </c>
      <c r="G42">
        <v>10</v>
      </c>
      <c r="H42">
        <v>-8.472336521853844</v>
      </c>
      <c r="J42">
        <v>5</v>
      </c>
      <c r="K42">
        <v>-0.89579082503871232</v>
      </c>
    </row>
    <row r="43" spans="1:11" x14ac:dyDescent="0.3">
      <c r="A43">
        <v>10</v>
      </c>
      <c r="B43">
        <v>0.40622634493803733</v>
      </c>
      <c r="D43">
        <v>5</v>
      </c>
      <c r="E43">
        <v>1.6614773750173131</v>
      </c>
      <c r="G43">
        <v>15</v>
      </c>
      <c r="H43">
        <v>4.062661662821025</v>
      </c>
      <c r="J43">
        <v>5</v>
      </c>
      <c r="K43">
        <v>-23.34991339212047</v>
      </c>
    </row>
    <row r="44" spans="1:11" x14ac:dyDescent="0.3">
      <c r="A44">
        <v>10</v>
      </c>
      <c r="B44">
        <v>14.165790436414612</v>
      </c>
      <c r="D44">
        <v>5</v>
      </c>
      <c r="E44">
        <v>-5.6759612406636153</v>
      </c>
      <c r="G44">
        <v>15</v>
      </c>
      <c r="H44">
        <v>-2.4189948185356074</v>
      </c>
      <c r="J44">
        <v>10</v>
      </c>
      <c r="K44">
        <v>-14.616153061260123</v>
      </c>
    </row>
    <row r="45" spans="1:11" x14ac:dyDescent="0.3">
      <c r="A45">
        <v>10</v>
      </c>
      <c r="B45">
        <v>-2.5998960644910256</v>
      </c>
      <c r="D45">
        <v>5</v>
      </c>
      <c r="E45">
        <v>-3.9879812430388615</v>
      </c>
      <c r="G45">
        <v>15</v>
      </c>
      <c r="H45">
        <v>7.0243020620701664</v>
      </c>
      <c r="J45">
        <v>10</v>
      </c>
      <c r="K45">
        <v>12.753165684297759</v>
      </c>
    </row>
    <row r="46" spans="1:11" x14ac:dyDescent="0.3">
      <c r="A46">
        <v>10</v>
      </c>
      <c r="B46">
        <v>-4.7072561210964485</v>
      </c>
      <c r="D46">
        <v>5</v>
      </c>
      <c r="E46">
        <v>-9.1870558119110193</v>
      </c>
      <c r="G46">
        <v>15</v>
      </c>
      <c r="H46">
        <v>3.6740246696123724</v>
      </c>
      <c r="J46">
        <v>10</v>
      </c>
      <c r="K46">
        <v>-18.203294470781575</v>
      </c>
    </row>
    <row r="47" spans="1:11" x14ac:dyDescent="0.3">
      <c r="A47">
        <v>10</v>
      </c>
      <c r="B47">
        <v>-1.9462052303392503</v>
      </c>
      <c r="D47">
        <v>5</v>
      </c>
      <c r="E47">
        <v>-4.720432137818368</v>
      </c>
      <c r="G47">
        <v>15</v>
      </c>
      <c r="H47">
        <v>0.34019536602802741</v>
      </c>
      <c r="J47">
        <v>10</v>
      </c>
      <c r="K47">
        <v>-44.278798754222166</v>
      </c>
    </row>
    <row r="48" spans="1:11" x14ac:dyDescent="0.3">
      <c r="A48">
        <v>10</v>
      </c>
      <c r="B48">
        <v>-6.876516169310996</v>
      </c>
      <c r="D48">
        <v>5</v>
      </c>
      <c r="E48">
        <v>-2.5971720420812843</v>
      </c>
      <c r="G48">
        <v>15</v>
      </c>
      <c r="H48">
        <v>0.78386761172684405</v>
      </c>
      <c r="J48">
        <v>10</v>
      </c>
      <c r="K48">
        <v>3.3704637938929505</v>
      </c>
    </row>
    <row r="49" spans="1:11" x14ac:dyDescent="0.3">
      <c r="A49">
        <v>10</v>
      </c>
      <c r="B49">
        <v>7.5171803016500673</v>
      </c>
      <c r="D49">
        <v>5</v>
      </c>
      <c r="E49">
        <v>-23.290371547260115</v>
      </c>
      <c r="G49">
        <v>15</v>
      </c>
      <c r="H49">
        <v>36.813664379144008</v>
      </c>
      <c r="J49">
        <v>10</v>
      </c>
      <c r="K49">
        <v>-26.712695780758271</v>
      </c>
    </row>
    <row r="50" spans="1:11" x14ac:dyDescent="0.3">
      <c r="A50">
        <v>10</v>
      </c>
      <c r="B50">
        <v>-7.44705081001909</v>
      </c>
      <c r="D50">
        <v>5</v>
      </c>
      <c r="E50">
        <v>-2.4273863722607634</v>
      </c>
      <c r="G50">
        <v>15</v>
      </c>
      <c r="H50">
        <v>4.592126835540336</v>
      </c>
      <c r="J50">
        <v>10</v>
      </c>
      <c r="K50">
        <v>-5.1875559070628778</v>
      </c>
    </row>
    <row r="51" spans="1:11" x14ac:dyDescent="0.3">
      <c r="A51">
        <v>10</v>
      </c>
      <c r="B51">
        <v>1.5895782016154281</v>
      </c>
      <c r="D51">
        <v>5</v>
      </c>
      <c r="E51">
        <v>-1.1396407089101406</v>
      </c>
      <c r="G51">
        <v>15</v>
      </c>
      <c r="H51">
        <v>-45.368529377598868</v>
      </c>
      <c r="J51">
        <v>10</v>
      </c>
      <c r="K51">
        <v>19.338258419083925</v>
      </c>
    </row>
    <row r="52" spans="1:11" x14ac:dyDescent="0.3">
      <c r="A52">
        <v>15</v>
      </c>
      <c r="B52">
        <v>-8.5666256583916365</v>
      </c>
      <c r="D52">
        <v>5</v>
      </c>
      <c r="E52">
        <v>-3.2676593902666187</v>
      </c>
      <c r="G52">
        <v>15</v>
      </c>
      <c r="H52">
        <v>-19.457737582520338</v>
      </c>
      <c r="J52">
        <v>10</v>
      </c>
      <c r="K52">
        <v>-11.525996228322116</v>
      </c>
    </row>
    <row r="53" spans="1:11" x14ac:dyDescent="0.3">
      <c r="A53">
        <v>15</v>
      </c>
      <c r="B53">
        <v>14.459491767251849</v>
      </c>
      <c r="D53">
        <v>5</v>
      </c>
      <c r="E53">
        <v>90.608384484032968</v>
      </c>
      <c r="G53">
        <v>15</v>
      </c>
      <c r="H53">
        <v>-28.967653248513471</v>
      </c>
      <c r="J53">
        <v>10</v>
      </c>
      <c r="K53">
        <v>-16.268208554292332</v>
      </c>
    </row>
    <row r="54" spans="1:11" x14ac:dyDescent="0.3">
      <c r="A54">
        <v>15</v>
      </c>
      <c r="B54">
        <v>3.7696163269331118</v>
      </c>
      <c r="D54">
        <v>5</v>
      </c>
      <c r="E54">
        <v>-9.4320759653371358</v>
      </c>
      <c r="G54">
        <v>15</v>
      </c>
      <c r="H54">
        <v>4.6945191381110103</v>
      </c>
      <c r="J54">
        <v>10</v>
      </c>
      <c r="K54">
        <v>16.050105882656958</v>
      </c>
    </row>
    <row r="55" spans="1:11" x14ac:dyDescent="0.3">
      <c r="A55">
        <v>15</v>
      </c>
      <c r="B55">
        <v>-24.587028042925933</v>
      </c>
      <c r="D55">
        <v>5</v>
      </c>
      <c r="E55">
        <v>2.3386998618457491</v>
      </c>
      <c r="G55">
        <v>15</v>
      </c>
      <c r="H55">
        <v>-8.3835278802324638</v>
      </c>
      <c r="J55">
        <v>10</v>
      </c>
      <c r="K55">
        <v>-7.3675023308504244</v>
      </c>
    </row>
    <row r="56" spans="1:11" x14ac:dyDescent="0.3">
      <c r="A56">
        <v>15</v>
      </c>
      <c r="B56">
        <v>-14.294484110083388</v>
      </c>
      <c r="D56">
        <v>5</v>
      </c>
      <c r="E56">
        <v>-3.1030592111153057</v>
      </c>
      <c r="G56">
        <v>45</v>
      </c>
      <c r="H56">
        <v>2.9576169658827181</v>
      </c>
      <c r="J56">
        <v>10</v>
      </c>
      <c r="K56">
        <v>-1.0488799636624748</v>
      </c>
    </row>
    <row r="57" spans="1:11" x14ac:dyDescent="0.3">
      <c r="A57">
        <v>15</v>
      </c>
      <c r="B57">
        <v>4.896336217389738</v>
      </c>
      <c r="D57">
        <v>5</v>
      </c>
      <c r="E57">
        <v>6.4481940199707766E-2</v>
      </c>
      <c r="G57">
        <v>45</v>
      </c>
      <c r="H57">
        <v>-3.9062584435660868</v>
      </c>
      <c r="J57">
        <v>10</v>
      </c>
      <c r="K57">
        <v>-3.8541120765106247</v>
      </c>
    </row>
    <row r="58" spans="1:11" x14ac:dyDescent="0.3">
      <c r="A58">
        <v>15</v>
      </c>
      <c r="B58">
        <v>-2.2408217235703094</v>
      </c>
      <c r="D58">
        <v>5</v>
      </c>
      <c r="E58">
        <v>-0.54382784707345944</v>
      </c>
      <c r="G58">
        <v>45</v>
      </c>
      <c r="H58">
        <v>1.8292257980704347</v>
      </c>
      <c r="J58">
        <v>10</v>
      </c>
      <c r="K58">
        <v>32.235553940425845</v>
      </c>
    </row>
    <row r="59" spans="1:11" x14ac:dyDescent="0.3">
      <c r="A59">
        <v>15</v>
      </c>
      <c r="B59">
        <v>4.8466414827982387</v>
      </c>
      <c r="D59">
        <v>5</v>
      </c>
      <c r="E59">
        <v>-3.2055774047187167</v>
      </c>
      <c r="G59">
        <v>45</v>
      </c>
      <c r="H59">
        <v>-1.0059505360562877</v>
      </c>
      <c r="J59">
        <v>10</v>
      </c>
      <c r="K59">
        <v>46.415929827915484</v>
      </c>
    </row>
    <row r="60" spans="1:11" x14ac:dyDescent="0.3">
      <c r="A60">
        <v>15</v>
      </c>
      <c r="B60">
        <v>8.7646959985830879</v>
      </c>
      <c r="D60">
        <v>5</v>
      </c>
      <c r="E60">
        <v>-2.6043853004154389</v>
      </c>
      <c r="G60">
        <v>45</v>
      </c>
      <c r="H60">
        <v>-0.74804664421154832</v>
      </c>
      <c r="J60">
        <v>10</v>
      </c>
      <c r="K60">
        <v>-5.1946942102778495</v>
      </c>
    </row>
    <row r="61" spans="1:11" x14ac:dyDescent="0.3">
      <c r="A61">
        <v>15</v>
      </c>
      <c r="B61">
        <v>-6.5642172655270477</v>
      </c>
      <c r="D61">
        <v>5</v>
      </c>
      <c r="E61">
        <v>2.5739964084284077</v>
      </c>
      <c r="G61">
        <v>45</v>
      </c>
      <c r="H61">
        <v>-4.5546262848704586</v>
      </c>
      <c r="J61">
        <v>10</v>
      </c>
      <c r="K61">
        <v>16.157179571593808</v>
      </c>
    </row>
    <row r="62" spans="1:11" x14ac:dyDescent="0.3">
      <c r="A62">
        <v>15</v>
      </c>
      <c r="B62">
        <v>-4.7070248509829211</v>
      </c>
      <c r="D62">
        <v>5</v>
      </c>
      <c r="E62">
        <v>-7.2253615678292125</v>
      </c>
      <c r="G62">
        <v>45</v>
      </c>
      <c r="H62">
        <v>-14.90617892676635</v>
      </c>
      <c r="J62">
        <v>10</v>
      </c>
      <c r="K62">
        <v>-0.66633428960844554</v>
      </c>
    </row>
    <row r="63" spans="1:11" x14ac:dyDescent="0.3">
      <c r="A63">
        <v>15</v>
      </c>
      <c r="B63">
        <v>-0.43420662849216102</v>
      </c>
      <c r="D63">
        <v>5</v>
      </c>
      <c r="E63">
        <v>-5.018570486530594</v>
      </c>
      <c r="G63">
        <v>45</v>
      </c>
      <c r="H63">
        <v>4.5920706325624376</v>
      </c>
      <c r="J63">
        <v>10</v>
      </c>
      <c r="K63">
        <v>-23.655142706668862</v>
      </c>
    </row>
    <row r="64" spans="1:11" x14ac:dyDescent="0.3">
      <c r="A64">
        <v>15</v>
      </c>
      <c r="B64">
        <v>-7.6724437146538707</v>
      </c>
      <c r="D64">
        <v>5</v>
      </c>
      <c r="E64">
        <v>-0.26130168472112159</v>
      </c>
      <c r="G64">
        <v>45</v>
      </c>
      <c r="H64">
        <v>-45.368529377598868</v>
      </c>
      <c r="J64">
        <v>15</v>
      </c>
      <c r="K64">
        <v>-14.748400073601745</v>
      </c>
    </row>
    <row r="65" spans="1:11" x14ac:dyDescent="0.3">
      <c r="A65">
        <v>15</v>
      </c>
      <c r="B65">
        <v>11.254383515642306</v>
      </c>
      <c r="D65">
        <v>5</v>
      </c>
      <c r="E65">
        <v>7.5734168425458641</v>
      </c>
      <c r="G65">
        <v>45</v>
      </c>
      <c r="H65">
        <v>-19.457737582520338</v>
      </c>
      <c r="J65">
        <v>15</v>
      </c>
      <c r="K65">
        <v>13.253781269922433</v>
      </c>
    </row>
    <row r="66" spans="1:11" x14ac:dyDescent="0.3">
      <c r="A66">
        <v>15</v>
      </c>
      <c r="B66">
        <v>-4.5419821874268385</v>
      </c>
      <c r="D66">
        <v>10</v>
      </c>
      <c r="E66">
        <v>-2.5991647665927489</v>
      </c>
      <c r="G66">
        <v>45</v>
      </c>
      <c r="H66">
        <v>-28.967653248513471</v>
      </c>
      <c r="J66">
        <v>15</v>
      </c>
      <c r="K66">
        <v>-17.860954803327221</v>
      </c>
    </row>
    <row r="67" spans="1:11" x14ac:dyDescent="0.3">
      <c r="A67">
        <v>15</v>
      </c>
      <c r="B67">
        <v>0.92845584833875927</v>
      </c>
      <c r="D67">
        <v>10</v>
      </c>
      <c r="E67">
        <v>-1.4394697000625714</v>
      </c>
      <c r="G67">
        <v>45</v>
      </c>
      <c r="H67">
        <v>4.6945191381110103</v>
      </c>
      <c r="J67">
        <v>15</v>
      </c>
      <c r="K67">
        <v>-43.257118165388917</v>
      </c>
    </row>
    <row r="68" spans="1:11" x14ac:dyDescent="0.3">
      <c r="A68">
        <v>45</v>
      </c>
      <c r="B68">
        <v>-26.973536637513433</v>
      </c>
      <c r="D68">
        <v>10</v>
      </c>
      <c r="E68">
        <v>-0.74452126239546368</v>
      </c>
      <c r="G68">
        <v>45</v>
      </c>
      <c r="H68">
        <v>-8.3835278802324638</v>
      </c>
      <c r="J68">
        <v>15</v>
      </c>
      <c r="K68">
        <v>-20.551016003824458</v>
      </c>
    </row>
    <row r="69" spans="1:11" x14ac:dyDescent="0.3">
      <c r="A69">
        <v>45</v>
      </c>
      <c r="B69">
        <v>-8.6805977738078717</v>
      </c>
      <c r="D69">
        <v>10</v>
      </c>
      <c r="E69">
        <v>-1.300393026461371</v>
      </c>
      <c r="G69">
        <v>60</v>
      </c>
      <c r="H69">
        <v>-14.058444149127158</v>
      </c>
      <c r="J69">
        <v>15</v>
      </c>
      <c r="K69">
        <v>-26.058688543281978</v>
      </c>
    </row>
    <row r="70" spans="1:11" x14ac:dyDescent="0.3">
      <c r="A70">
        <v>45</v>
      </c>
      <c r="B70">
        <v>-11.457746134713807</v>
      </c>
      <c r="D70">
        <v>10</v>
      </c>
      <c r="E70">
        <v>1.0000822894949275</v>
      </c>
      <c r="G70">
        <v>60</v>
      </c>
      <c r="H70">
        <v>-2.4464255014561198</v>
      </c>
      <c r="J70">
        <v>15</v>
      </c>
      <c r="K70">
        <v>-0.49515469848385024</v>
      </c>
    </row>
    <row r="71" spans="1:11" x14ac:dyDescent="0.3">
      <c r="A71">
        <v>45</v>
      </c>
      <c r="B71">
        <v>-46.310235618983235</v>
      </c>
      <c r="D71">
        <v>10</v>
      </c>
      <c r="E71">
        <v>-1.5569585372675505</v>
      </c>
      <c r="G71">
        <v>60</v>
      </c>
      <c r="H71">
        <v>-19.281323170997258</v>
      </c>
      <c r="J71">
        <v>15</v>
      </c>
      <c r="K71">
        <v>18.836651546654309</v>
      </c>
    </row>
    <row r="72" spans="1:11" x14ac:dyDescent="0.3">
      <c r="A72">
        <v>45</v>
      </c>
      <c r="B72">
        <v>-18.734518248144916</v>
      </c>
      <c r="D72">
        <v>10</v>
      </c>
      <c r="E72">
        <v>-2.1079568676821903</v>
      </c>
      <c r="G72">
        <v>60</v>
      </c>
      <c r="H72">
        <v>-10.116282120556729</v>
      </c>
      <c r="J72">
        <v>15</v>
      </c>
      <c r="K72">
        <v>-10.798692666341985</v>
      </c>
    </row>
    <row r="73" spans="1:11" x14ac:dyDescent="0.3">
      <c r="A73">
        <v>45</v>
      </c>
      <c r="B73">
        <v>-10.352379626159451</v>
      </c>
      <c r="D73">
        <v>10</v>
      </c>
      <c r="E73">
        <v>2.9396435543925499</v>
      </c>
      <c r="G73">
        <v>60</v>
      </c>
      <c r="H73">
        <v>-2.1579499414110122</v>
      </c>
      <c r="J73">
        <v>15</v>
      </c>
      <c r="K73">
        <v>-15.918196747847515</v>
      </c>
    </row>
    <row r="74" spans="1:11" x14ac:dyDescent="0.3">
      <c r="A74">
        <v>45</v>
      </c>
      <c r="B74">
        <v>-11.993985719366311</v>
      </c>
      <c r="D74">
        <v>10</v>
      </c>
      <c r="E74">
        <v>0.58440367394927539</v>
      </c>
      <c r="G74">
        <v>60</v>
      </c>
      <c r="H74">
        <v>-3.8607840636384929</v>
      </c>
      <c r="J74">
        <v>15</v>
      </c>
      <c r="K74">
        <v>17.633006359722245</v>
      </c>
    </row>
    <row r="75" spans="1:11" x14ac:dyDescent="0.3">
      <c r="A75">
        <v>45</v>
      </c>
      <c r="B75">
        <v>-2.9349663630174945</v>
      </c>
      <c r="D75">
        <v>10</v>
      </c>
      <c r="E75">
        <v>15.728621358571907</v>
      </c>
      <c r="G75">
        <v>60</v>
      </c>
      <c r="H75">
        <v>-11.727651598765769</v>
      </c>
      <c r="J75">
        <v>15</v>
      </c>
      <c r="K75">
        <v>-5.7339769979552004</v>
      </c>
    </row>
    <row r="76" spans="1:11" x14ac:dyDescent="0.3">
      <c r="A76">
        <v>45</v>
      </c>
      <c r="B76">
        <v>-3.7628208548194495</v>
      </c>
      <c r="D76">
        <v>10</v>
      </c>
      <c r="E76">
        <v>0.86748323119431126</v>
      </c>
      <c r="G76">
        <v>60</v>
      </c>
      <c r="H76">
        <v>16.458914479930094</v>
      </c>
      <c r="J76">
        <v>15</v>
      </c>
      <c r="K76">
        <v>-0.84966759582513152</v>
      </c>
    </row>
    <row r="77" spans="1:11" x14ac:dyDescent="0.3">
      <c r="A77">
        <v>45</v>
      </c>
      <c r="B77">
        <v>-35.186328701345708</v>
      </c>
      <c r="D77">
        <v>10</v>
      </c>
      <c r="E77">
        <v>-9.3842552633686243</v>
      </c>
      <c r="G77">
        <v>60</v>
      </c>
      <c r="H77">
        <v>1.1666302059505478</v>
      </c>
      <c r="J77">
        <v>15</v>
      </c>
      <c r="K77">
        <v>-3.5308380129529549</v>
      </c>
    </row>
    <row r="78" spans="1:11" x14ac:dyDescent="0.3">
      <c r="A78">
        <v>45</v>
      </c>
      <c r="B78">
        <v>-1.0228209120782024</v>
      </c>
      <c r="D78">
        <v>10</v>
      </c>
      <c r="E78">
        <v>20.023887776591074</v>
      </c>
      <c r="G78">
        <v>60</v>
      </c>
      <c r="H78">
        <v>2.0659956739011069</v>
      </c>
      <c r="J78">
        <v>15</v>
      </c>
      <c r="K78">
        <v>-7.3455872422394553</v>
      </c>
    </row>
    <row r="79" spans="1:11" x14ac:dyDescent="0.3">
      <c r="A79">
        <v>45</v>
      </c>
      <c r="B79">
        <v>-9.0563106772209068</v>
      </c>
      <c r="D79">
        <v>10</v>
      </c>
      <c r="E79">
        <v>-0.46752024817089183</v>
      </c>
      <c r="G79">
        <v>60</v>
      </c>
      <c r="H79">
        <v>-57.325586563835415</v>
      </c>
      <c r="J79">
        <v>15</v>
      </c>
      <c r="K79">
        <v>45.399928961872959</v>
      </c>
    </row>
    <row r="80" spans="1:11" x14ac:dyDescent="0.3">
      <c r="A80">
        <v>45</v>
      </c>
      <c r="B80">
        <v>-6.3445332540151931</v>
      </c>
      <c r="D80">
        <v>10</v>
      </c>
      <c r="E80">
        <v>-11.80070202368131</v>
      </c>
      <c r="G80">
        <v>60</v>
      </c>
      <c r="H80">
        <v>-0.99594893532928963</v>
      </c>
      <c r="J80">
        <v>15</v>
      </c>
      <c r="K80">
        <v>-5.2246481392521087</v>
      </c>
    </row>
    <row r="81" spans="1:11" x14ac:dyDescent="0.3">
      <c r="A81">
        <v>45</v>
      </c>
      <c r="B81">
        <v>8.1374364302667903</v>
      </c>
      <c r="D81">
        <v>10</v>
      </c>
      <c r="E81">
        <v>0.43320577552488271</v>
      </c>
      <c r="G81">
        <v>60</v>
      </c>
      <c r="H81">
        <v>-0.28317977506627484</v>
      </c>
      <c r="J81">
        <v>15</v>
      </c>
      <c r="K81">
        <v>15.736585588209673</v>
      </c>
    </row>
    <row r="82" spans="1:11" x14ac:dyDescent="0.3">
      <c r="A82">
        <v>45</v>
      </c>
      <c r="B82">
        <v>-2.5074268289028554</v>
      </c>
      <c r="D82">
        <v>10</v>
      </c>
      <c r="E82">
        <v>1.1252120112530204</v>
      </c>
      <c r="G82">
        <v>120</v>
      </c>
      <c r="H82">
        <v>-48.737008542155422</v>
      </c>
      <c r="J82">
        <v>15</v>
      </c>
      <c r="K82">
        <v>-1.6595850165259223</v>
      </c>
    </row>
    <row r="83" spans="1:11" x14ac:dyDescent="0.3">
      <c r="A83">
        <v>45</v>
      </c>
      <c r="B83">
        <v>-0.84884811343181199</v>
      </c>
      <c r="D83">
        <v>10</v>
      </c>
      <c r="E83">
        <v>-1.8454193154545491</v>
      </c>
      <c r="G83">
        <v>120</v>
      </c>
      <c r="H83">
        <v>-12.011706043754517</v>
      </c>
      <c r="J83">
        <v>15</v>
      </c>
      <c r="K83">
        <v>-22.927591221296215</v>
      </c>
    </row>
    <row r="84" spans="1:11" x14ac:dyDescent="0.3">
      <c r="A84">
        <v>60</v>
      </c>
      <c r="B84">
        <v>-14.086704019542331</v>
      </c>
      <c r="D84">
        <v>10</v>
      </c>
      <c r="E84">
        <v>29.905240427166735</v>
      </c>
      <c r="G84">
        <v>120</v>
      </c>
      <c r="H84">
        <v>-50.664790983831928</v>
      </c>
      <c r="J84">
        <v>45</v>
      </c>
      <c r="K84">
        <v>-14.748400073601745</v>
      </c>
    </row>
    <row r="85" spans="1:11" x14ac:dyDescent="0.3">
      <c r="A85">
        <v>60</v>
      </c>
      <c r="B85">
        <v>2.4017120743394393</v>
      </c>
      <c r="D85">
        <v>10</v>
      </c>
      <c r="E85">
        <v>-9.298680033865887</v>
      </c>
      <c r="G85">
        <v>120</v>
      </c>
      <c r="H85">
        <v>-6.1295296956776859</v>
      </c>
      <c r="J85">
        <v>45</v>
      </c>
      <c r="K85">
        <v>13.253781269922433</v>
      </c>
    </row>
    <row r="86" spans="1:11" x14ac:dyDescent="0.3">
      <c r="A86">
        <v>60</v>
      </c>
      <c r="B86">
        <v>-2.5699894691839811</v>
      </c>
      <c r="D86">
        <v>10</v>
      </c>
      <c r="E86">
        <v>14.726067504144396</v>
      </c>
      <c r="G86">
        <v>120</v>
      </c>
      <c r="H86">
        <v>-2.4958063187158896</v>
      </c>
      <c r="J86">
        <v>45</v>
      </c>
      <c r="K86">
        <v>-17.860954803327221</v>
      </c>
    </row>
    <row r="87" spans="1:11" x14ac:dyDescent="0.3">
      <c r="A87">
        <v>60</v>
      </c>
      <c r="B87">
        <v>-35.489801435975679</v>
      </c>
      <c r="D87">
        <v>10</v>
      </c>
      <c r="E87">
        <v>-1.099645486909224</v>
      </c>
      <c r="G87">
        <v>120</v>
      </c>
      <c r="H87">
        <v>-6.7976258977538659</v>
      </c>
      <c r="J87">
        <v>45</v>
      </c>
      <c r="K87">
        <v>-43.257118165388917</v>
      </c>
    </row>
    <row r="88" spans="1:11" x14ac:dyDescent="0.3">
      <c r="A88">
        <v>60</v>
      </c>
      <c r="B88">
        <v>-18.020352970039543</v>
      </c>
      <c r="D88">
        <v>10</v>
      </c>
      <c r="E88">
        <v>0.74622651826013964</v>
      </c>
      <c r="G88">
        <v>120</v>
      </c>
      <c r="H88">
        <v>23.855482521225053</v>
      </c>
      <c r="J88">
        <v>45</v>
      </c>
      <c r="K88">
        <v>-20.551016003824458</v>
      </c>
    </row>
    <row r="89" spans="1:11" x14ac:dyDescent="0.3">
      <c r="A89">
        <v>60</v>
      </c>
      <c r="B89">
        <v>-13.313472347977804</v>
      </c>
      <c r="D89">
        <v>10</v>
      </c>
      <c r="E89">
        <v>1.2559657293666211</v>
      </c>
      <c r="G89">
        <v>120</v>
      </c>
      <c r="H89">
        <v>-17.828718650380083</v>
      </c>
      <c r="J89">
        <v>45</v>
      </c>
      <c r="K89">
        <v>-26.058688543281978</v>
      </c>
    </row>
    <row r="90" spans="1:11" x14ac:dyDescent="0.3">
      <c r="A90">
        <v>60</v>
      </c>
      <c r="B90">
        <v>-9.5520330580468613</v>
      </c>
      <c r="D90">
        <v>10</v>
      </c>
      <c r="E90">
        <v>-2.4131797885554276</v>
      </c>
      <c r="G90">
        <v>120</v>
      </c>
      <c r="H90">
        <v>0.48257403030298185</v>
      </c>
      <c r="J90">
        <v>45</v>
      </c>
      <c r="K90">
        <v>-0.49515469848385024</v>
      </c>
    </row>
    <row r="91" spans="1:11" x14ac:dyDescent="0.3">
      <c r="A91">
        <v>60</v>
      </c>
      <c r="B91">
        <v>-8.2450015881382246</v>
      </c>
      <c r="D91">
        <v>10</v>
      </c>
      <c r="E91">
        <v>0.91020874831670917</v>
      </c>
      <c r="G91">
        <v>120</v>
      </c>
      <c r="H91">
        <v>5.893211506365482</v>
      </c>
      <c r="J91">
        <v>45</v>
      </c>
      <c r="K91">
        <v>18.836651546654309</v>
      </c>
    </row>
    <row r="92" spans="1:11" x14ac:dyDescent="0.3">
      <c r="A92">
        <v>60</v>
      </c>
      <c r="B92">
        <v>-9.06136015342714</v>
      </c>
      <c r="D92">
        <v>10</v>
      </c>
      <c r="E92">
        <v>5.4012740583247734</v>
      </c>
      <c r="G92">
        <v>120</v>
      </c>
      <c r="H92">
        <v>-42.928828240788846</v>
      </c>
      <c r="J92">
        <v>45</v>
      </c>
      <c r="K92">
        <v>-10.798692666341985</v>
      </c>
    </row>
    <row r="93" spans="1:11" x14ac:dyDescent="0.3">
      <c r="A93">
        <v>60</v>
      </c>
      <c r="B93">
        <v>-39.913899535890771</v>
      </c>
      <c r="D93">
        <v>10</v>
      </c>
      <c r="E93">
        <v>-4.1619288441040192</v>
      </c>
      <c r="G93">
        <v>120</v>
      </c>
      <c r="H93">
        <v>-2.8712244013575532</v>
      </c>
      <c r="J93">
        <v>45</v>
      </c>
      <c r="K93">
        <v>-15.918196747847515</v>
      </c>
    </row>
    <row r="94" spans="1:11" x14ac:dyDescent="0.3">
      <c r="A94">
        <v>60</v>
      </c>
      <c r="B94">
        <v>-7.8539328553239294</v>
      </c>
      <c r="D94">
        <v>10</v>
      </c>
      <c r="E94">
        <v>-1.6518206794626482</v>
      </c>
      <c r="G94">
        <v>120</v>
      </c>
      <c r="H94">
        <v>0.82742595923134921</v>
      </c>
      <c r="J94">
        <v>45</v>
      </c>
      <c r="K94">
        <v>17.633006359722245</v>
      </c>
    </row>
    <row r="95" spans="1:11" x14ac:dyDescent="0.3">
      <c r="A95">
        <v>60</v>
      </c>
      <c r="B95">
        <v>6.8232707164960331</v>
      </c>
      <c r="D95">
        <v>10</v>
      </c>
      <c r="E95">
        <v>-0.44719206304628284</v>
      </c>
      <c r="J95">
        <v>45</v>
      </c>
      <c r="K95">
        <v>-5.7339769979552004</v>
      </c>
    </row>
    <row r="96" spans="1:11" x14ac:dyDescent="0.3">
      <c r="A96">
        <v>60</v>
      </c>
      <c r="B96">
        <v>19.45933448656789</v>
      </c>
      <c r="D96">
        <v>10</v>
      </c>
      <c r="E96">
        <v>3.2743673676320926</v>
      </c>
      <c r="J96">
        <v>45</v>
      </c>
      <c r="K96">
        <v>-0.84966759582513152</v>
      </c>
    </row>
    <row r="97" spans="1:11" x14ac:dyDescent="0.3">
      <c r="A97">
        <v>60</v>
      </c>
      <c r="B97">
        <v>19.142351911683402</v>
      </c>
      <c r="D97">
        <v>15</v>
      </c>
      <c r="E97">
        <v>-2.3253279339915158</v>
      </c>
      <c r="J97">
        <v>45</v>
      </c>
      <c r="K97">
        <v>-3.5308380129529549</v>
      </c>
    </row>
    <row r="98" spans="1:11" x14ac:dyDescent="0.3">
      <c r="A98">
        <v>60</v>
      </c>
      <c r="B98">
        <v>-1.8892885445281025</v>
      </c>
      <c r="D98">
        <v>15</v>
      </c>
      <c r="E98">
        <v>-0.82881436694965338</v>
      </c>
      <c r="J98">
        <v>45</v>
      </c>
      <c r="K98">
        <v>-7.3455872422394553</v>
      </c>
    </row>
    <row r="99" spans="1:11" x14ac:dyDescent="0.3">
      <c r="A99">
        <v>60</v>
      </c>
      <c r="B99">
        <v>-6.1396779827954866</v>
      </c>
      <c r="D99">
        <v>15</v>
      </c>
      <c r="E99">
        <v>-0.79146388959839364</v>
      </c>
      <c r="J99">
        <v>45</v>
      </c>
      <c r="K99">
        <v>45.404530860859971</v>
      </c>
    </row>
    <row r="100" spans="1:11" x14ac:dyDescent="0.3">
      <c r="A100">
        <v>120</v>
      </c>
      <c r="B100">
        <v>47.000302358686078</v>
      </c>
      <c r="D100">
        <v>15</v>
      </c>
      <c r="E100">
        <v>1.823498280470236</v>
      </c>
      <c r="J100">
        <v>45</v>
      </c>
      <c r="K100">
        <v>-5.2246481392521087</v>
      </c>
    </row>
    <row r="101" spans="1:11" x14ac:dyDescent="0.3">
      <c r="A101">
        <v>120</v>
      </c>
      <c r="B101">
        <v>62.16636298879726</v>
      </c>
      <c r="D101">
        <v>15</v>
      </c>
      <c r="E101">
        <v>0.86706172003039805</v>
      </c>
      <c r="J101">
        <v>45</v>
      </c>
      <c r="K101">
        <v>15.736585588209673</v>
      </c>
    </row>
    <row r="102" spans="1:11" x14ac:dyDescent="0.3">
      <c r="A102">
        <v>120</v>
      </c>
      <c r="B102">
        <v>80.108757795841839</v>
      </c>
      <c r="D102">
        <v>15</v>
      </c>
      <c r="E102">
        <v>-1.7739414712981492</v>
      </c>
      <c r="J102">
        <v>45</v>
      </c>
      <c r="K102">
        <v>-1.6595644702128063</v>
      </c>
    </row>
    <row r="103" spans="1:11" x14ac:dyDescent="0.3">
      <c r="A103">
        <v>120</v>
      </c>
      <c r="B103">
        <v>-13.018091726962586</v>
      </c>
      <c r="D103">
        <v>15</v>
      </c>
      <c r="E103">
        <v>-1.8086071737839187</v>
      </c>
      <c r="J103">
        <v>45</v>
      </c>
      <c r="K103">
        <v>-22.927591221296215</v>
      </c>
    </row>
    <row r="104" spans="1:11" x14ac:dyDescent="0.3">
      <c r="A104">
        <v>120</v>
      </c>
      <c r="B104">
        <v>-23.441267564929266</v>
      </c>
      <c r="D104">
        <v>15</v>
      </c>
      <c r="E104">
        <v>0.44073817373884872</v>
      </c>
      <c r="J104">
        <v>60</v>
      </c>
      <c r="K104">
        <v>1.385060951145983</v>
      </c>
    </row>
    <row r="105" spans="1:11" x14ac:dyDescent="0.3">
      <c r="A105">
        <v>120</v>
      </c>
      <c r="B105">
        <v>-25.382533523485279</v>
      </c>
      <c r="D105">
        <v>15</v>
      </c>
      <c r="E105">
        <v>-1.4561269458493982</v>
      </c>
      <c r="J105">
        <v>60</v>
      </c>
      <c r="K105">
        <v>2.1320130999882929</v>
      </c>
    </row>
    <row r="106" spans="1:11" x14ac:dyDescent="0.3">
      <c r="A106">
        <v>120</v>
      </c>
      <c r="B106">
        <v>11.32575162188644</v>
      </c>
      <c r="D106">
        <v>15</v>
      </c>
      <c r="E106">
        <v>45.643212748031502</v>
      </c>
      <c r="J106">
        <v>60</v>
      </c>
      <c r="K106">
        <v>5.110900683350172</v>
      </c>
    </row>
    <row r="107" spans="1:11" x14ac:dyDescent="0.3">
      <c r="A107">
        <v>120</v>
      </c>
      <c r="B107">
        <v>1.4912023553565572</v>
      </c>
      <c r="D107">
        <v>15</v>
      </c>
      <c r="E107">
        <v>2.6388798099000361</v>
      </c>
      <c r="J107">
        <v>60</v>
      </c>
      <c r="K107">
        <v>-7.0504287921633662</v>
      </c>
    </row>
    <row r="108" spans="1:11" x14ac:dyDescent="0.3">
      <c r="A108">
        <v>120</v>
      </c>
      <c r="B108">
        <v>37.485535355625018</v>
      </c>
      <c r="D108">
        <v>15</v>
      </c>
      <c r="E108">
        <v>-12.188214687128243</v>
      </c>
      <c r="J108">
        <v>60</v>
      </c>
      <c r="K108">
        <v>-8.6871612065639319</v>
      </c>
    </row>
    <row r="109" spans="1:11" x14ac:dyDescent="0.3">
      <c r="A109">
        <v>120</v>
      </c>
      <c r="B109">
        <v>-69.186351015166565</v>
      </c>
      <c r="D109">
        <v>15</v>
      </c>
      <c r="E109">
        <v>16.037815037777861</v>
      </c>
      <c r="J109">
        <v>60</v>
      </c>
      <c r="K109">
        <v>-13.933739398765042</v>
      </c>
    </row>
    <row r="110" spans="1:11" x14ac:dyDescent="0.3">
      <c r="A110">
        <v>120</v>
      </c>
      <c r="B110">
        <v>-11.870007896296434</v>
      </c>
      <c r="D110">
        <v>15</v>
      </c>
      <c r="E110">
        <v>1.562905128796827</v>
      </c>
      <c r="J110">
        <v>60</v>
      </c>
      <c r="K110">
        <v>1.1098419098273309</v>
      </c>
    </row>
    <row r="111" spans="1:11" x14ac:dyDescent="0.3">
      <c r="A111">
        <v>120</v>
      </c>
      <c r="B111">
        <v>43.081466523232244</v>
      </c>
      <c r="D111">
        <v>15</v>
      </c>
      <c r="E111">
        <v>-22.511277900061064</v>
      </c>
      <c r="J111">
        <v>60</v>
      </c>
      <c r="K111">
        <v>2.4723507670667089</v>
      </c>
    </row>
    <row r="112" spans="1:11" x14ac:dyDescent="0.3">
      <c r="A112">
        <v>120</v>
      </c>
      <c r="B112">
        <v>-25.394301485787956</v>
      </c>
      <c r="D112">
        <v>15</v>
      </c>
      <c r="E112">
        <v>1.3064069612184117</v>
      </c>
      <c r="J112">
        <v>60</v>
      </c>
      <c r="K112">
        <v>0.85194523243448217</v>
      </c>
    </row>
    <row r="113" spans="1:11" x14ac:dyDescent="0.3">
      <c r="A113">
        <v>120</v>
      </c>
      <c r="B113">
        <v>37.240279326334445</v>
      </c>
      <c r="D113">
        <v>15</v>
      </c>
      <c r="E113">
        <v>-2.120497263756572</v>
      </c>
      <c r="J113">
        <v>60</v>
      </c>
      <c r="K113">
        <v>0.9794993756618422</v>
      </c>
    </row>
    <row r="114" spans="1:11" x14ac:dyDescent="0.3">
      <c r="A114">
        <v>120</v>
      </c>
      <c r="B114">
        <v>5.4716295184996895</v>
      </c>
      <c r="D114">
        <v>15</v>
      </c>
      <c r="E114">
        <v>-2.4732397665777515</v>
      </c>
      <c r="J114">
        <v>60</v>
      </c>
      <c r="K114">
        <v>2.5953696498659324</v>
      </c>
    </row>
    <row r="115" spans="1:11" x14ac:dyDescent="0.3">
      <c r="A115">
        <v>120</v>
      </c>
      <c r="B115">
        <v>-14.037762398143935</v>
      </c>
      <c r="D115">
        <v>15</v>
      </c>
      <c r="E115">
        <v>21.953083785634607</v>
      </c>
      <c r="J115">
        <v>60</v>
      </c>
      <c r="K115">
        <v>2.9785584486807339</v>
      </c>
    </row>
    <row r="116" spans="1:11" x14ac:dyDescent="0.3">
      <c r="D116">
        <v>15</v>
      </c>
      <c r="E116">
        <v>-10.495561523541056</v>
      </c>
      <c r="J116">
        <v>60</v>
      </c>
      <c r="K116">
        <v>5.5976282160306106</v>
      </c>
    </row>
    <row r="117" spans="1:11" x14ac:dyDescent="0.3">
      <c r="D117">
        <v>15</v>
      </c>
      <c r="E117">
        <v>2.2768493782118848</v>
      </c>
      <c r="J117">
        <v>60</v>
      </c>
      <c r="K117">
        <v>-13.095358034518636</v>
      </c>
    </row>
    <row r="118" spans="1:11" x14ac:dyDescent="0.3">
      <c r="D118">
        <v>15</v>
      </c>
      <c r="E118">
        <v>-3.1646571181831118</v>
      </c>
      <c r="J118">
        <v>60</v>
      </c>
      <c r="K118">
        <v>-59.658338739132724</v>
      </c>
    </row>
    <row r="119" spans="1:11" x14ac:dyDescent="0.3">
      <c r="D119">
        <v>15</v>
      </c>
      <c r="E119">
        <v>2.081215159379235</v>
      </c>
      <c r="J119">
        <v>60</v>
      </c>
      <c r="K119">
        <v>19.035280910129064</v>
      </c>
    </row>
    <row r="120" spans="1:11" x14ac:dyDescent="0.3">
      <c r="D120">
        <v>15</v>
      </c>
      <c r="E120">
        <v>0.29128291515230231</v>
      </c>
      <c r="J120">
        <v>60</v>
      </c>
      <c r="K120">
        <v>1.991874103415624</v>
      </c>
    </row>
    <row r="121" spans="1:11" x14ac:dyDescent="0.3">
      <c r="D121">
        <v>15</v>
      </c>
      <c r="E121">
        <v>-1.9787452338429348</v>
      </c>
      <c r="J121">
        <v>60</v>
      </c>
      <c r="K121">
        <v>2.8325014725445223</v>
      </c>
    </row>
    <row r="122" spans="1:11" x14ac:dyDescent="0.3">
      <c r="D122">
        <v>15</v>
      </c>
      <c r="E122">
        <v>-1.603199615746929</v>
      </c>
      <c r="J122">
        <v>60</v>
      </c>
      <c r="K122">
        <v>-0.62080679886562018</v>
      </c>
    </row>
    <row r="123" spans="1:11" x14ac:dyDescent="0.3">
      <c r="D123">
        <v>15</v>
      </c>
      <c r="E123">
        <v>1.7817301529304659</v>
      </c>
      <c r="J123">
        <v>60</v>
      </c>
      <c r="K123">
        <v>-0.90166648322285559</v>
      </c>
    </row>
    <row r="124" spans="1:11" x14ac:dyDescent="0.3">
      <c r="D124">
        <v>15</v>
      </c>
      <c r="E124">
        <v>-1.8176417809350056</v>
      </c>
      <c r="J124">
        <v>120</v>
      </c>
      <c r="K124">
        <v>6.4599101328854101</v>
      </c>
    </row>
    <row r="125" spans="1:11" x14ac:dyDescent="0.3">
      <c r="D125">
        <v>15</v>
      </c>
      <c r="E125">
        <v>-5.0012845871264906</v>
      </c>
      <c r="J125">
        <v>120</v>
      </c>
      <c r="K125">
        <v>12.531932987938676</v>
      </c>
    </row>
    <row r="126" spans="1:11" x14ac:dyDescent="0.3">
      <c r="D126">
        <v>15</v>
      </c>
      <c r="E126">
        <v>-0.14425748157294488</v>
      </c>
      <c r="J126">
        <v>120</v>
      </c>
      <c r="K126">
        <v>19.997128907602011</v>
      </c>
    </row>
    <row r="127" spans="1:11" x14ac:dyDescent="0.3">
      <c r="D127">
        <v>15</v>
      </c>
      <c r="E127">
        <v>4.9602460258510641</v>
      </c>
      <c r="J127">
        <v>120</v>
      </c>
      <c r="K127">
        <v>-19.311011248115982</v>
      </c>
    </row>
    <row r="128" spans="1:11" x14ac:dyDescent="0.3">
      <c r="D128">
        <v>45</v>
      </c>
      <c r="E128">
        <v>-6.734493089359697</v>
      </c>
      <c r="J128">
        <v>120</v>
      </c>
      <c r="K128">
        <v>-10.372217966474057</v>
      </c>
    </row>
    <row r="129" spans="4:11" x14ac:dyDescent="0.3">
      <c r="D129">
        <v>45</v>
      </c>
      <c r="E129">
        <v>-4.8872170945036784</v>
      </c>
      <c r="J129">
        <v>120</v>
      </c>
      <c r="K129">
        <v>-11.376223818403608</v>
      </c>
    </row>
    <row r="130" spans="4:11" x14ac:dyDescent="0.3">
      <c r="D130">
        <v>45</v>
      </c>
      <c r="E130">
        <v>-6.1540518215701336</v>
      </c>
      <c r="J130">
        <v>120</v>
      </c>
      <c r="K130">
        <v>4.0454195075183721</v>
      </c>
    </row>
    <row r="131" spans="4:11" x14ac:dyDescent="0.3">
      <c r="D131">
        <v>45</v>
      </c>
      <c r="E131">
        <v>-1.4946112978506354</v>
      </c>
      <c r="J131">
        <v>120</v>
      </c>
      <c r="K131">
        <v>9.3975706697631747</v>
      </c>
    </row>
    <row r="132" spans="4:11" x14ac:dyDescent="0.3">
      <c r="D132">
        <v>45</v>
      </c>
      <c r="E132">
        <v>-6.7446603664142044</v>
      </c>
      <c r="J132">
        <v>120</v>
      </c>
      <c r="K132">
        <v>5.4650804757012077</v>
      </c>
    </row>
    <row r="133" spans="4:11" x14ac:dyDescent="0.3">
      <c r="D133">
        <v>45</v>
      </c>
      <c r="E133">
        <v>-3.6856006999408377</v>
      </c>
      <c r="J133">
        <v>120</v>
      </c>
      <c r="K133">
        <v>13.600961909306253</v>
      </c>
    </row>
    <row r="134" spans="4:11" x14ac:dyDescent="0.3">
      <c r="D134">
        <v>45</v>
      </c>
      <c r="E134">
        <v>-6.5151101675092571</v>
      </c>
      <c r="J134">
        <v>120</v>
      </c>
      <c r="K134">
        <v>7.6604175515834694</v>
      </c>
    </row>
    <row r="135" spans="4:11" x14ac:dyDescent="0.3">
      <c r="D135">
        <v>45</v>
      </c>
      <c r="E135">
        <v>-5.7179704670252001</v>
      </c>
      <c r="J135">
        <v>120</v>
      </c>
      <c r="K135">
        <v>13.084268425628418</v>
      </c>
    </row>
    <row r="136" spans="4:11" x14ac:dyDescent="0.3">
      <c r="D136">
        <v>45</v>
      </c>
      <c r="E136">
        <v>-5.6885809714728151</v>
      </c>
      <c r="J136">
        <v>120</v>
      </c>
      <c r="K136">
        <v>20.226537772054353</v>
      </c>
    </row>
    <row r="137" spans="4:11" x14ac:dyDescent="0.3">
      <c r="D137">
        <v>45</v>
      </c>
      <c r="E137">
        <v>-14.703821791570363</v>
      </c>
      <c r="J137">
        <v>120</v>
      </c>
      <c r="K137">
        <v>-20.709577282415264</v>
      </c>
    </row>
    <row r="138" spans="4:11" x14ac:dyDescent="0.3">
      <c r="D138">
        <v>45</v>
      </c>
      <c r="E138">
        <v>-7.1528558114307206</v>
      </c>
      <c r="J138">
        <v>120</v>
      </c>
      <c r="K138">
        <v>-77.729819154575921</v>
      </c>
    </row>
    <row r="139" spans="4:11" x14ac:dyDescent="0.3">
      <c r="D139">
        <v>45</v>
      </c>
      <c r="E139">
        <v>-8.994172668081724</v>
      </c>
      <c r="J139">
        <v>120</v>
      </c>
      <c r="K139">
        <v>-1.5477028559612735</v>
      </c>
    </row>
    <row r="140" spans="4:11" x14ac:dyDescent="0.3">
      <c r="D140">
        <v>45</v>
      </c>
      <c r="E140">
        <v>28.096383502824988</v>
      </c>
      <c r="J140">
        <v>120</v>
      </c>
      <c r="K140">
        <v>-24.466317097243547</v>
      </c>
    </row>
    <row r="141" spans="4:11" x14ac:dyDescent="0.3">
      <c r="D141">
        <v>45</v>
      </c>
      <c r="E141">
        <v>-5.5396836891930308</v>
      </c>
      <c r="J141">
        <v>120</v>
      </c>
      <c r="K141">
        <v>-2.5385954309532521</v>
      </c>
    </row>
    <row r="142" spans="4:11" x14ac:dyDescent="0.3">
      <c r="D142">
        <v>45</v>
      </c>
      <c r="E142">
        <v>-25.511329339855294</v>
      </c>
      <c r="J142">
        <v>120</v>
      </c>
      <c r="K142">
        <v>-5.5286553075988047</v>
      </c>
    </row>
    <row r="143" spans="4:11" x14ac:dyDescent="0.3">
      <c r="D143">
        <v>45</v>
      </c>
      <c r="E143">
        <v>-5.3726278943784376</v>
      </c>
      <c r="J143">
        <v>120</v>
      </c>
      <c r="K143">
        <v>-5.360219754965172</v>
      </c>
    </row>
    <row r="144" spans="4:11" x14ac:dyDescent="0.3">
      <c r="D144">
        <v>45</v>
      </c>
      <c r="E144">
        <v>-9.739934179330147</v>
      </c>
    </row>
    <row r="145" spans="4:5" x14ac:dyDescent="0.3">
      <c r="D145">
        <v>45</v>
      </c>
      <c r="E145">
        <v>-8.3707621218362274</v>
      </c>
    </row>
    <row r="146" spans="4:5" x14ac:dyDescent="0.3">
      <c r="D146">
        <v>45</v>
      </c>
      <c r="E146">
        <v>38.403076537398029</v>
      </c>
    </row>
    <row r="147" spans="4:5" x14ac:dyDescent="0.3">
      <c r="D147">
        <v>45</v>
      </c>
      <c r="E147">
        <v>1.2451505190101646</v>
      </c>
    </row>
    <row r="148" spans="4:5" x14ac:dyDescent="0.3">
      <c r="D148">
        <v>45</v>
      </c>
      <c r="E148">
        <v>-8.8747188544608182</v>
      </c>
    </row>
    <row r="149" spans="4:5" x14ac:dyDescent="0.3">
      <c r="D149">
        <v>45</v>
      </c>
      <c r="E149">
        <v>-7.8401720220591313</v>
      </c>
    </row>
    <row r="150" spans="4:5" x14ac:dyDescent="0.3">
      <c r="D150">
        <v>45</v>
      </c>
      <c r="E150">
        <v>-1.6750758409608077</v>
      </c>
    </row>
    <row r="151" spans="4:5" x14ac:dyDescent="0.3">
      <c r="D151">
        <v>45</v>
      </c>
      <c r="E151">
        <v>-11.048626499949188</v>
      </c>
    </row>
    <row r="152" spans="4:5" x14ac:dyDescent="0.3">
      <c r="D152">
        <v>45</v>
      </c>
      <c r="E152">
        <v>-10.824251483405737</v>
      </c>
    </row>
    <row r="153" spans="4:5" x14ac:dyDescent="0.3">
      <c r="D153">
        <v>45</v>
      </c>
      <c r="E153">
        <v>-8.2853352094850603</v>
      </c>
    </row>
    <row r="154" spans="4:5" x14ac:dyDescent="0.3">
      <c r="D154">
        <v>45</v>
      </c>
      <c r="E154">
        <v>-7.3273321174133486</v>
      </c>
    </row>
    <row r="155" spans="4:5" x14ac:dyDescent="0.3">
      <c r="D155">
        <v>45</v>
      </c>
      <c r="E155">
        <v>-10.993382647831439</v>
      </c>
    </row>
    <row r="156" spans="4:5" x14ac:dyDescent="0.3">
      <c r="D156">
        <v>45</v>
      </c>
      <c r="E156">
        <v>-6.8933715489795988</v>
      </c>
    </row>
    <row r="157" spans="4:5" x14ac:dyDescent="0.3">
      <c r="D157">
        <v>45</v>
      </c>
      <c r="E157">
        <v>-8.1826596555583073</v>
      </c>
    </row>
    <row r="158" spans="4:5" x14ac:dyDescent="0.3">
      <c r="D158">
        <v>45</v>
      </c>
      <c r="E158">
        <v>-6.8770574310883781</v>
      </c>
    </row>
    <row r="159" spans="4:5" x14ac:dyDescent="0.3">
      <c r="D159">
        <v>60</v>
      </c>
      <c r="E159">
        <v>8.5620867506964196E-2</v>
      </c>
    </row>
    <row r="160" spans="4:5" x14ac:dyDescent="0.3">
      <c r="D160">
        <v>60</v>
      </c>
      <c r="E160">
        <v>-1.4567138503870167</v>
      </c>
    </row>
    <row r="161" spans="4:5" x14ac:dyDescent="0.3">
      <c r="D161">
        <v>60</v>
      </c>
      <c r="E161">
        <v>-2.020029343802161</v>
      </c>
    </row>
    <row r="162" spans="4:5" x14ac:dyDescent="0.3">
      <c r="D162">
        <v>60</v>
      </c>
      <c r="E162">
        <v>0.66139165715448978</v>
      </c>
    </row>
    <row r="163" spans="4:5" x14ac:dyDescent="0.3">
      <c r="D163">
        <v>60</v>
      </c>
      <c r="E163">
        <v>-2.4523027493853267</v>
      </c>
    </row>
    <row r="164" spans="4:5" x14ac:dyDescent="0.3">
      <c r="D164">
        <v>60</v>
      </c>
      <c r="E164">
        <v>-3.5810430908650548</v>
      </c>
    </row>
    <row r="165" spans="4:5" x14ac:dyDescent="0.3">
      <c r="D165">
        <v>60</v>
      </c>
      <c r="E165">
        <v>-1.9865496232464683</v>
      </c>
    </row>
    <row r="166" spans="4:5" x14ac:dyDescent="0.3">
      <c r="D166">
        <v>60</v>
      </c>
      <c r="E166">
        <v>-4.3630992221300389</v>
      </c>
    </row>
    <row r="167" spans="4:5" x14ac:dyDescent="0.3">
      <c r="D167">
        <v>60</v>
      </c>
      <c r="E167">
        <v>0.35138236702376552</v>
      </c>
    </row>
    <row r="168" spans="4:5" x14ac:dyDescent="0.3">
      <c r="D168">
        <v>60</v>
      </c>
      <c r="E168">
        <v>48.717995203260116</v>
      </c>
    </row>
    <row r="169" spans="4:5" x14ac:dyDescent="0.3">
      <c r="D169">
        <v>60</v>
      </c>
      <c r="E169">
        <v>-17.502360372942167</v>
      </c>
    </row>
    <row r="170" spans="4:5" x14ac:dyDescent="0.3">
      <c r="D170">
        <v>60</v>
      </c>
      <c r="E170">
        <v>-4.3400472757445892</v>
      </c>
    </row>
    <row r="171" spans="4:5" x14ac:dyDescent="0.3">
      <c r="D171">
        <v>60</v>
      </c>
      <c r="E171">
        <v>22.879641141884662</v>
      </c>
    </row>
    <row r="172" spans="4:5" x14ac:dyDescent="0.3">
      <c r="D172">
        <v>60</v>
      </c>
      <c r="E172">
        <v>-3.6306832761099077</v>
      </c>
    </row>
    <row r="173" spans="4:5" x14ac:dyDescent="0.3">
      <c r="D173">
        <v>60</v>
      </c>
      <c r="E173">
        <v>11.000520491802677</v>
      </c>
    </row>
    <row r="174" spans="4:5" x14ac:dyDescent="0.3">
      <c r="D174">
        <v>60</v>
      </c>
      <c r="E174">
        <v>-24.075224248521714</v>
      </c>
    </row>
    <row r="175" spans="4:5" x14ac:dyDescent="0.3">
      <c r="D175">
        <v>60</v>
      </c>
      <c r="E175">
        <v>-3.5018980821964236</v>
      </c>
    </row>
    <row r="176" spans="4:5" x14ac:dyDescent="0.3">
      <c r="D176">
        <v>60</v>
      </c>
      <c r="E176">
        <v>-1.9290380705646482</v>
      </c>
    </row>
    <row r="177" spans="4:5" x14ac:dyDescent="0.3">
      <c r="D177">
        <v>60</v>
      </c>
      <c r="E177">
        <v>-11.846916558597087</v>
      </c>
    </row>
    <row r="178" spans="4:5" x14ac:dyDescent="0.3">
      <c r="D178">
        <v>60</v>
      </c>
      <c r="E178">
        <v>18.038605499268993</v>
      </c>
    </row>
    <row r="179" spans="4:5" x14ac:dyDescent="0.3">
      <c r="D179">
        <v>60</v>
      </c>
      <c r="E179">
        <v>-2.4289409762291494</v>
      </c>
    </row>
    <row r="180" spans="4:5" x14ac:dyDescent="0.3">
      <c r="D180">
        <v>60</v>
      </c>
      <c r="E180">
        <v>-4.5720184562220165</v>
      </c>
    </row>
    <row r="181" spans="4:5" x14ac:dyDescent="0.3">
      <c r="D181">
        <v>60</v>
      </c>
      <c r="E181">
        <v>-5.299794994893368</v>
      </c>
    </row>
    <row r="182" spans="4:5" x14ac:dyDescent="0.3">
      <c r="D182">
        <v>60</v>
      </c>
      <c r="E182">
        <v>-9.9972904094506063</v>
      </c>
    </row>
    <row r="183" spans="4:5" x14ac:dyDescent="0.3">
      <c r="D183">
        <v>60</v>
      </c>
      <c r="E183">
        <v>-2.5648257269188375</v>
      </c>
    </row>
    <row r="184" spans="4:5" x14ac:dyDescent="0.3">
      <c r="D184">
        <v>60</v>
      </c>
      <c r="E184">
        <v>-4.6505389388001905</v>
      </c>
    </row>
    <row r="185" spans="4:5" x14ac:dyDescent="0.3">
      <c r="D185">
        <v>60</v>
      </c>
      <c r="E185">
        <v>-12.708507300244268</v>
      </c>
    </row>
    <row r="186" spans="4:5" x14ac:dyDescent="0.3">
      <c r="D186">
        <v>60</v>
      </c>
      <c r="E186">
        <v>5.7436699660132842</v>
      </c>
    </row>
    <row r="187" spans="4:5" x14ac:dyDescent="0.3">
      <c r="D187">
        <v>60</v>
      </c>
      <c r="E187">
        <v>-5.7027479996517885</v>
      </c>
    </row>
    <row r="188" spans="4:5" x14ac:dyDescent="0.3">
      <c r="D188">
        <v>60</v>
      </c>
      <c r="E188">
        <v>-3.5860833295440973</v>
      </c>
    </row>
    <row r="189" spans="4:5" x14ac:dyDescent="0.3">
      <c r="D189">
        <v>60</v>
      </c>
      <c r="E189">
        <v>-5.8069364581027205</v>
      </c>
    </row>
    <row r="190" spans="4:5" x14ac:dyDescent="0.3">
      <c r="D190">
        <v>120</v>
      </c>
      <c r="E190">
        <v>18.370756698675493</v>
      </c>
    </row>
    <row r="191" spans="4:5" x14ac:dyDescent="0.3">
      <c r="D191">
        <v>120</v>
      </c>
      <c r="E191">
        <v>12.142824627603273</v>
      </c>
    </row>
    <row r="192" spans="4:5" x14ac:dyDescent="0.3">
      <c r="D192">
        <v>120</v>
      </c>
      <c r="E192">
        <v>13.982811458899008</v>
      </c>
    </row>
    <row r="193" spans="4:5" x14ac:dyDescent="0.3">
      <c r="D193">
        <v>120</v>
      </c>
      <c r="E193">
        <v>26.584296955398045</v>
      </c>
    </row>
    <row r="194" spans="4:5" x14ac:dyDescent="0.3">
      <c r="D194">
        <v>120</v>
      </c>
      <c r="E194">
        <v>13.299753845119817</v>
      </c>
    </row>
    <row r="195" spans="4:5" x14ac:dyDescent="0.3">
      <c r="D195">
        <v>120</v>
      </c>
      <c r="E195">
        <v>12.279932955739387</v>
      </c>
    </row>
    <row r="196" spans="4:5" x14ac:dyDescent="0.3">
      <c r="D196">
        <v>120</v>
      </c>
      <c r="E196">
        <v>11.204891197866299</v>
      </c>
    </row>
    <row r="197" spans="4:5" x14ac:dyDescent="0.3">
      <c r="D197">
        <v>120</v>
      </c>
      <c r="E197">
        <v>6.904724075113525</v>
      </c>
    </row>
    <row r="198" spans="4:5" x14ac:dyDescent="0.3">
      <c r="D198">
        <v>120</v>
      </c>
      <c r="E198">
        <v>13.702227555695936</v>
      </c>
    </row>
    <row r="199" spans="4:5" x14ac:dyDescent="0.3">
      <c r="D199">
        <v>120</v>
      </c>
      <c r="E199">
        <v>48.158570726478992</v>
      </c>
    </row>
    <row r="200" spans="4:5" x14ac:dyDescent="0.3">
      <c r="D200">
        <v>120</v>
      </c>
      <c r="E200">
        <v>-27.482764008884264</v>
      </c>
    </row>
    <row r="201" spans="4:5" x14ac:dyDescent="0.3">
      <c r="D201">
        <v>120</v>
      </c>
      <c r="E201">
        <v>6.1613944382588919</v>
      </c>
    </row>
    <row r="202" spans="4:5" x14ac:dyDescent="0.3">
      <c r="D202">
        <v>120</v>
      </c>
      <c r="E202">
        <v>10.214653442722311</v>
      </c>
    </row>
    <row r="203" spans="4:5" x14ac:dyDescent="0.3">
      <c r="D203">
        <v>120</v>
      </c>
      <c r="E203">
        <v>-4.785934663205639</v>
      </c>
    </row>
    <row r="204" spans="4:5" x14ac:dyDescent="0.3">
      <c r="D204">
        <v>120</v>
      </c>
      <c r="E204">
        <v>-27.000825808623041</v>
      </c>
    </row>
    <row r="205" spans="4:5" x14ac:dyDescent="0.3">
      <c r="D205">
        <v>120</v>
      </c>
      <c r="E205">
        <v>42.86503900925883</v>
      </c>
    </row>
    <row r="206" spans="4:5" x14ac:dyDescent="0.3">
      <c r="D206">
        <v>120</v>
      </c>
      <c r="E206">
        <v>-1.2180443593857337</v>
      </c>
    </row>
    <row r="207" spans="4:5" x14ac:dyDescent="0.3">
      <c r="D207">
        <v>120</v>
      </c>
      <c r="E207">
        <v>9.4898631052760631</v>
      </c>
    </row>
    <row r="208" spans="4:5" x14ac:dyDescent="0.3">
      <c r="D208">
        <v>120</v>
      </c>
      <c r="E208">
        <v>-66.186413005490721</v>
      </c>
    </row>
    <row r="209" spans="4:5" x14ac:dyDescent="0.3">
      <c r="D209">
        <v>120</v>
      </c>
      <c r="E209">
        <v>83.810257383346837</v>
      </c>
    </row>
    <row r="210" spans="4:5" x14ac:dyDescent="0.3">
      <c r="D210">
        <v>120</v>
      </c>
      <c r="E210">
        <v>21.092713983307121</v>
      </c>
    </row>
    <row r="211" spans="4:5" x14ac:dyDescent="0.3">
      <c r="D211">
        <v>120</v>
      </c>
      <c r="E211">
        <v>0.60986002642530879</v>
      </c>
    </row>
    <row r="212" spans="4:5" x14ac:dyDescent="0.3">
      <c r="D212">
        <v>120</v>
      </c>
      <c r="E212">
        <v>-20.397619113349219</v>
      </c>
    </row>
    <row r="213" spans="4:5" x14ac:dyDescent="0.3">
      <c r="D213">
        <v>120</v>
      </c>
      <c r="E213">
        <v>4.0747915740510425</v>
      </c>
    </row>
    <row r="214" spans="4:5" x14ac:dyDescent="0.3">
      <c r="D214">
        <v>120</v>
      </c>
      <c r="E214">
        <v>23.905471465137403</v>
      </c>
    </row>
    <row r="215" spans="4:5" x14ac:dyDescent="0.3">
      <c r="D215">
        <v>120</v>
      </c>
      <c r="E215">
        <v>4.9298539953614995</v>
      </c>
    </row>
    <row r="216" spans="4:5" x14ac:dyDescent="0.3">
      <c r="D216">
        <v>120</v>
      </c>
      <c r="E216">
        <v>-22.795242452241165</v>
      </c>
    </row>
    <row r="217" spans="4:5" x14ac:dyDescent="0.3">
      <c r="D217">
        <v>120</v>
      </c>
      <c r="E217">
        <v>27.261712139168324</v>
      </c>
    </row>
    <row r="218" spans="4:5" x14ac:dyDescent="0.3">
      <c r="D218">
        <v>120</v>
      </c>
      <c r="E218">
        <v>11.503804661911454</v>
      </c>
    </row>
    <row r="219" spans="4:5" x14ac:dyDescent="0.3">
      <c r="D219">
        <v>120</v>
      </c>
      <c r="E219">
        <v>1.2895573479238902</v>
      </c>
    </row>
    <row r="220" spans="4:5" x14ac:dyDescent="0.3">
      <c r="D220">
        <v>120</v>
      </c>
      <c r="E220">
        <v>4.5484326154310368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WUE Relative error</vt:lpstr>
      <vt:lpstr>Sheet1</vt:lpstr>
      <vt:lpstr>Error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</cp:lastModifiedBy>
  <dcterms:created xsi:type="dcterms:W3CDTF">2022-03-16T11:08:29Z</dcterms:created>
  <dcterms:modified xsi:type="dcterms:W3CDTF">2022-08-23T16:49:46Z</dcterms:modified>
</cp:coreProperties>
</file>