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1731ED25-61AD-46DB-9AC3-50290D4AAE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D18" i="1"/>
  <c r="C18" i="1"/>
  <c r="E11" i="1"/>
  <c r="E12" i="1"/>
</calcChain>
</file>

<file path=xl/sharedStrings.xml><?xml version="1.0" encoding="utf-8"?>
<sst xmlns="http://schemas.openxmlformats.org/spreadsheetml/2006/main" count="21" uniqueCount="21">
  <si>
    <t>Engineering</t>
  </si>
  <si>
    <t>Management</t>
  </si>
  <si>
    <t>University example</t>
  </si>
  <si>
    <t>Size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</si>
  <si>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</si>
  <si>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</si>
  <si>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</si>
  <si>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</si>
  <si>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</si>
  <si>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</si>
  <si>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</si>
  <si>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</si>
  <si>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</si>
  <si>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</si>
  <si>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Population std variance</t>
  </si>
  <si>
    <t xml:space="preserve">CL </t>
  </si>
  <si>
    <t>alpha/2</t>
  </si>
  <si>
    <t>CI LL</t>
  </si>
  <si>
    <t>CI UL</t>
  </si>
  <si>
    <r>
      <t>z</t>
    </r>
    <r>
      <rPr>
        <b/>
        <vertAlign val="subscript"/>
        <sz val="8.65"/>
        <color rgb="FF002060"/>
        <rFont val="Arial"/>
        <family val="2"/>
      </rPr>
      <t>0.005</t>
    </r>
  </si>
  <si>
    <t>Higher confidence leads to broader interval, so that the mean should fall in the interval.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</si>
</sst>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8.65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9" fontId="2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1"/>
  <sheetViews>
    <sheetView tabSelected="1" zoomScale="96" zoomScaleNormal="96" workbookViewId="0">
      <selection activeCell="F22" sqref="F22"/>
    </sheetView>
  </sheetViews>
  <sheetFormatPr defaultColWidth="8.90625" defaultRowHeight="11.5" x14ac:dyDescent="0.25"/>
  <cols>
    <col min="1" max="1" width="2" style="2" customWidth="1"/>
    <col min="2" max="2" width="12.1796875" style="2" customWidth="1"/>
    <col min="3" max="3" width="10.81640625" style="2" bestFit="1" customWidth="1"/>
    <col min="4" max="4" width="11.36328125" style="2" bestFit="1" customWidth="1"/>
    <col min="5" max="5" width="11" style="2" bestFit="1" customWidth="1"/>
    <col min="6" max="7" width="8.90625" style="2"/>
    <col min="8" max="8" width="5.6328125" style="2" bestFit="1" customWidth="1"/>
    <col min="9" max="9" width="6.453125" style="2" bestFit="1" customWidth="1"/>
    <col min="10" max="16384" width="8.90625" style="2"/>
  </cols>
  <sheetData>
    <row r="1" spans="2:14" ht="15.5" x14ac:dyDescent="0.35">
      <c r="B1" s="4" t="s">
        <v>6</v>
      </c>
    </row>
    <row r="2" spans="2:14" x14ac:dyDescent="0.25">
      <c r="B2" s="1" t="s">
        <v>2</v>
      </c>
    </row>
    <row r="4" spans="2:14" x14ac:dyDescent="0.25">
      <c r="B4" s="1" t="s">
        <v>8</v>
      </c>
      <c r="C4" s="2" t="s">
        <v>9</v>
      </c>
      <c r="M4" s="18"/>
      <c r="N4" s="18"/>
    </row>
    <row r="5" spans="2:14" x14ac:dyDescent="0.25">
      <c r="B5" s="1" t="s">
        <v>10</v>
      </c>
      <c r="C5" s="2" t="s">
        <v>11</v>
      </c>
      <c r="M5" s="11"/>
      <c r="N5" s="11"/>
    </row>
    <row r="6" spans="2:14" x14ac:dyDescent="0.25">
      <c r="B6" s="1" t="s">
        <v>12</v>
      </c>
      <c r="C6" s="2" t="s">
        <v>13</v>
      </c>
      <c r="M6" s="11"/>
      <c r="N6" s="11"/>
    </row>
    <row r="7" spans="2:14" x14ac:dyDescent="0.25">
      <c r="B7" s="1"/>
      <c r="M7" s="12"/>
      <c r="N7" s="12"/>
    </row>
    <row r="8" spans="2:14" x14ac:dyDescent="0.25">
      <c r="M8" s="3"/>
      <c r="N8" s="3"/>
    </row>
    <row r="9" spans="2:14" ht="12" thickBot="1" x14ac:dyDescent="0.3">
      <c r="B9" s="6"/>
      <c r="C9" s="6" t="s">
        <v>0</v>
      </c>
      <c r="D9" s="6" t="s">
        <v>1</v>
      </c>
      <c r="E9" s="6" t="s">
        <v>4</v>
      </c>
      <c r="G9" s="13"/>
      <c r="H9" s="14"/>
      <c r="I9" s="14"/>
      <c r="J9" s="14"/>
    </row>
    <row r="10" spans="2:14" x14ac:dyDescent="0.25">
      <c r="B10" s="1" t="s">
        <v>3</v>
      </c>
      <c r="C10" s="2">
        <v>100</v>
      </c>
      <c r="D10" s="2">
        <v>70</v>
      </c>
      <c r="E10" s="5" t="s">
        <v>5</v>
      </c>
      <c r="G10" s="14"/>
      <c r="H10" s="14"/>
      <c r="I10" s="14"/>
      <c r="J10" s="14"/>
    </row>
    <row r="11" spans="2:14" x14ac:dyDescent="0.25">
      <c r="B11" s="1" t="s">
        <v>7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 x14ac:dyDescent="0.25">
      <c r="B12" s="8" t="s">
        <v>14</v>
      </c>
      <c r="C12" s="9">
        <v>10</v>
      </c>
      <c r="D12" s="9">
        <v>5</v>
      </c>
      <c r="E12" s="10">
        <f>SQRT((C12*C12/C10+D12*D12/D10))</f>
        <v>1.1649647450214351</v>
      </c>
      <c r="G12" s="16"/>
      <c r="H12" s="17"/>
      <c r="I12" s="17"/>
      <c r="J12" s="14"/>
    </row>
    <row r="13" spans="2:14" x14ac:dyDescent="0.25">
      <c r="G13" s="14"/>
      <c r="H13" s="14"/>
      <c r="I13" s="14"/>
      <c r="J13" s="14"/>
    </row>
    <row r="14" spans="2:14" x14ac:dyDescent="0.25">
      <c r="B14" s="1"/>
    </row>
    <row r="15" spans="2:14" x14ac:dyDescent="0.25">
      <c r="B15" s="13" t="s">
        <v>15</v>
      </c>
      <c r="C15" s="19">
        <v>0.99</v>
      </c>
      <c r="D15" s="3">
        <v>0.95</v>
      </c>
    </row>
    <row r="16" spans="2:14" x14ac:dyDescent="0.25">
      <c r="B16" s="1" t="s">
        <v>16</v>
      </c>
      <c r="C16" s="2">
        <v>5.0000000000000001E-3</v>
      </c>
      <c r="D16" s="2">
        <v>2.5000000000000001E-2</v>
      </c>
    </row>
    <row r="17" spans="2:4" ht="13" x14ac:dyDescent="0.35">
      <c r="B17" s="1" t="s">
        <v>19</v>
      </c>
      <c r="C17" s="2">
        <v>2.6</v>
      </c>
      <c r="D17" s="2">
        <v>1.96</v>
      </c>
    </row>
    <row r="18" spans="2:4" x14ac:dyDescent="0.25">
      <c r="B18" s="1" t="s">
        <v>17</v>
      </c>
      <c r="C18" s="2">
        <f>ROUND($E$11-C$17*$E$12, 2)</f>
        <v>-10.029999999999999</v>
      </c>
      <c r="D18" s="2">
        <f>ROUND($E$11-D$17*$E$12, 2)</f>
        <v>-9.2799999999999994</v>
      </c>
    </row>
    <row r="19" spans="2:4" x14ac:dyDescent="0.25">
      <c r="B19" s="1" t="s">
        <v>18</v>
      </c>
      <c r="C19" s="2">
        <f>ROUND($E$11+C$17*$E$12, 2)</f>
        <v>-3.97</v>
      </c>
      <c r="D19" s="2">
        <f>ROUND($E$11+D$17*$E$12, 2)</f>
        <v>-4.72</v>
      </c>
    </row>
    <row r="21" spans="2:4" x14ac:dyDescent="0.25">
      <c r="C21" s="2" t="s">
        <v>20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2021-11-07T18:32:49Z</dcterms:modified>
</cp:coreProperties>
</file>