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hweta 12-1\"/>
    </mc:Choice>
  </mc:AlternateContent>
  <xr:revisionPtr revIDLastSave="0" documentId="13_ncr:1_{8ED513F2-4751-4294-BA23-7A9A6932BB54}" xr6:coauthVersionLast="47" xr6:coauthVersionMax="47" xr10:uidLastSave="{00000000-0000-0000-0000-000000000000}"/>
  <bookViews>
    <workbookView xWindow="-110" yWindow="-110" windowWidth="19420" windowHeight="10300" xr2:uid="{B23AEECD-6583-4A28-9CD6-5ED8BCDCAE5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F6" i="2"/>
  <c r="C12" i="2"/>
  <c r="C11" i="2"/>
  <c r="C14" i="2"/>
  <c r="B14" i="2"/>
  <c r="D10" i="2"/>
  <c r="D8" i="2"/>
  <c r="C7" i="2"/>
  <c r="F5" i="2"/>
  <c r="F4" i="2"/>
  <c r="F3" i="2"/>
  <c r="F2" i="2"/>
  <c r="F1" i="2"/>
  <c r="L15" i="1"/>
  <c r="L16" i="1"/>
  <c r="L17" i="1"/>
  <c r="L6" i="1"/>
  <c r="L7" i="1"/>
  <c r="L8" i="1"/>
  <c r="L9" i="1"/>
  <c r="L10" i="1"/>
  <c r="L11" i="1"/>
  <c r="L12" i="1"/>
  <c r="L13" i="1"/>
  <c r="L14" i="1"/>
  <c r="L5" i="1"/>
  <c r="J5" i="1"/>
  <c r="K5" i="1"/>
  <c r="J6" i="1"/>
  <c r="K6" i="1"/>
  <c r="J7" i="1"/>
  <c r="K7" i="1"/>
  <c r="J8" i="1"/>
  <c r="J9" i="1"/>
  <c r="K9" i="1"/>
  <c r="J10" i="1"/>
  <c r="K10" i="1"/>
  <c r="J11" i="1"/>
  <c r="K11" i="1"/>
  <c r="J12" i="1"/>
  <c r="K12" i="1" s="1"/>
  <c r="J13" i="1"/>
  <c r="K13" i="1"/>
  <c r="J14" i="1"/>
  <c r="K14" i="1"/>
  <c r="J15" i="1"/>
  <c r="K15" i="1"/>
  <c r="J16" i="1"/>
  <c r="J17" i="1"/>
  <c r="K16" i="1" l="1"/>
  <c r="K8" i="1"/>
  <c r="K17" i="1"/>
</calcChain>
</file>

<file path=xl/sharedStrings.xml><?xml version="1.0" encoding="utf-8"?>
<sst xmlns="http://schemas.openxmlformats.org/spreadsheetml/2006/main" count="53" uniqueCount="41">
  <si>
    <t>S .no</t>
  </si>
  <si>
    <t>Name</t>
  </si>
  <si>
    <t>Class</t>
  </si>
  <si>
    <t>Roll no</t>
  </si>
  <si>
    <t>English</t>
  </si>
  <si>
    <t>Maths</t>
  </si>
  <si>
    <t>Hindi</t>
  </si>
  <si>
    <t>Science</t>
  </si>
  <si>
    <t>Total marks</t>
  </si>
  <si>
    <t>Percentage</t>
  </si>
  <si>
    <t>Grade</t>
  </si>
  <si>
    <t>REPORT CARD</t>
  </si>
  <si>
    <t>pooja</t>
  </si>
  <si>
    <t>neha</t>
  </si>
  <si>
    <t>shweta</t>
  </si>
  <si>
    <t>sonam</t>
  </si>
  <si>
    <t>kajal</t>
  </si>
  <si>
    <t>sona</t>
  </si>
  <si>
    <t>megha</t>
  </si>
  <si>
    <t>vishal</t>
  </si>
  <si>
    <t>krishna</t>
  </si>
  <si>
    <t>rohit</t>
  </si>
  <si>
    <t>hemant</t>
  </si>
  <si>
    <t>ankit</t>
  </si>
  <si>
    <t>banti</t>
  </si>
  <si>
    <t>sst</t>
  </si>
  <si>
    <t>12th</t>
  </si>
  <si>
    <t>Sum</t>
  </si>
  <si>
    <t>Average</t>
  </si>
  <si>
    <t>Min</t>
  </si>
  <si>
    <t>Max</t>
  </si>
  <si>
    <t>Count</t>
  </si>
  <si>
    <t>Product</t>
  </si>
  <si>
    <t>ABS</t>
  </si>
  <si>
    <t>Mod</t>
  </si>
  <si>
    <t>SQrt</t>
  </si>
  <si>
    <t>power</t>
  </si>
  <si>
    <t>round</t>
  </si>
  <si>
    <t>Trunc</t>
  </si>
  <si>
    <t>randbetween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</si>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</sst>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3" borderId="1" xfId="0" applyFont="1" applyFill="1" applyBorder="1"/>
    <xf numFmtId="0" fontId="3" fillId="3" borderId="1" xfId="0" applyFont="1" applyFill="1" applyBorder="1"/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F6E2-2C03-48D2-B6AC-43AA5FB07D97}">
  <dimension ref="A1:M18"/>
  <sheetViews>
    <sheetView tabSelected="1" topLeftCell="A2" workbookViewId="0">
      <selection activeCell="L16" sqref="L16"/>
    </sheetView>
  </sheetViews>
  <sheetFormatPr defaultRowHeight="14.5" x14ac:dyDescent="0.35"/>
  <cols>
    <col min="10" max="10" width="13.453125" customWidth="1"/>
    <col min="11" max="11" width="12.26953125" customWidth="1"/>
  </cols>
  <sheetData>
    <row r="1" spans="1:13" ht="14.5" customHeight="1" x14ac:dyDescent="0.5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"/>
    </row>
    <row r="2" spans="1:13" ht="14.5" customHeight="1" x14ac:dyDescent="0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"/>
    </row>
    <row r="3" spans="1:13" ht="14.5" customHeight="1" x14ac:dyDescent="0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"/>
    </row>
    <row r="4" spans="1:13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25</v>
      </c>
      <c r="J4" s="2" t="s">
        <v>8</v>
      </c>
      <c r="K4" s="2" t="s">
        <v>9</v>
      </c>
      <c r="L4" s="2" t="s">
        <v>10</v>
      </c>
    </row>
    <row r="5" spans="1:13" x14ac:dyDescent="0.35">
      <c r="A5" s="2">
        <v>1</v>
      </c>
      <c r="B5" s="2" t="s">
        <v>12</v>
      </c>
      <c r="C5" s="2" t="s">
        <v>26</v>
      </c>
      <c r="D5" s="2">
        <v>1</v>
      </c>
      <c r="E5" s="2">
        <v>87</v>
      </c>
      <c r="F5" s="2">
        <v>90</v>
      </c>
      <c r="G5" s="2">
        <v>82</v>
      </c>
      <c r="H5" s="2">
        <v>53</v>
      </c>
      <c r="I5" s="2">
        <v>67</v>
      </c>
      <c r="J5" s="2">
        <f>SUM(E5,F5,G5,H5,I5,)</f>
        <v>379</v>
      </c>
      <c r="K5" s="2">
        <f>(J5*100/500)</f>
        <v>75.8</v>
      </c>
      <c r="L5" s="2" t="str">
        <f>IF(K5&gt;90,"a",IF(K5&gt;80,"b",IF(K5&gt;70,"c",IF(K5&gt;60,"d",IF(K5&gt;50,"e")))))</f>
        <v>c</v>
      </c>
    </row>
    <row r="6" spans="1:13" x14ac:dyDescent="0.35">
      <c r="A6" s="2">
        <v>2</v>
      </c>
      <c r="B6" s="2" t="s">
        <v>13</v>
      </c>
      <c r="C6" s="2" t="s">
        <v>26</v>
      </c>
      <c r="D6" s="2">
        <v>2</v>
      </c>
      <c r="E6" s="2">
        <v>50</v>
      </c>
      <c r="F6" s="2">
        <v>63</v>
      </c>
      <c r="G6" s="2">
        <v>41</v>
      </c>
      <c r="H6" s="2">
        <v>46</v>
      </c>
      <c r="I6" s="2">
        <v>72</v>
      </c>
      <c r="J6" s="2">
        <f t="shared" ref="J6:J17" si="0">SUM(E6,F6,G6,H6,I6,)</f>
        <v>272</v>
      </c>
      <c r="K6" s="2">
        <f t="shared" ref="K6:K17" si="1">(J6*100/500)</f>
        <v>54.4</v>
      </c>
      <c r="L6" s="2" t="str">
        <f t="shared" ref="L6:L17" si="2">IF(K6&gt;90,"a",IF(K6&gt;80,"b",IF(K6&gt;70,"c",IF(K6&gt;60,"d",IF(K6&gt;50,"e")))))</f>
        <v>e</v>
      </c>
    </row>
    <row r="7" spans="1:13" x14ac:dyDescent="0.35">
      <c r="A7" s="2">
        <v>3</v>
      </c>
      <c r="B7" s="2" t="s">
        <v>14</v>
      </c>
      <c r="C7" s="2" t="s">
        <v>26</v>
      </c>
      <c r="D7" s="2">
        <v>3</v>
      </c>
      <c r="E7" s="2">
        <v>83</v>
      </c>
      <c r="F7" s="2">
        <v>48</v>
      </c>
      <c r="G7" s="2">
        <v>54</v>
      </c>
      <c r="H7" s="2">
        <v>80</v>
      </c>
      <c r="I7" s="2">
        <v>50</v>
      </c>
      <c r="J7" s="2">
        <f t="shared" si="0"/>
        <v>315</v>
      </c>
      <c r="K7" s="2">
        <f t="shared" si="1"/>
        <v>63</v>
      </c>
      <c r="L7" s="2" t="str">
        <f t="shared" si="2"/>
        <v>d</v>
      </c>
    </row>
    <row r="8" spans="1:13" x14ac:dyDescent="0.35">
      <c r="A8" s="2">
        <v>4</v>
      </c>
      <c r="B8" s="2" t="s">
        <v>15</v>
      </c>
      <c r="C8" s="2" t="s">
        <v>26</v>
      </c>
      <c r="D8" s="2">
        <v>4</v>
      </c>
      <c r="E8" s="2">
        <v>35</v>
      </c>
      <c r="F8" s="2">
        <v>58</v>
      </c>
      <c r="G8" s="2">
        <v>63</v>
      </c>
      <c r="H8" s="2">
        <v>71</v>
      </c>
      <c r="I8" s="2">
        <v>89</v>
      </c>
      <c r="J8" s="2">
        <f t="shared" si="0"/>
        <v>316</v>
      </c>
      <c r="K8" s="2">
        <f t="shared" si="1"/>
        <v>63.2</v>
      </c>
      <c r="L8" s="2" t="str">
        <f t="shared" si="2"/>
        <v>d</v>
      </c>
    </row>
    <row r="9" spans="1:13" x14ac:dyDescent="0.35">
      <c r="A9" s="3">
        <v>5</v>
      </c>
      <c r="B9" s="2" t="s">
        <v>16</v>
      </c>
      <c r="C9" s="2" t="s">
        <v>26</v>
      </c>
      <c r="D9" s="2">
        <v>5</v>
      </c>
      <c r="E9" s="2">
        <v>48</v>
      </c>
      <c r="F9" s="2">
        <v>89</v>
      </c>
      <c r="G9" s="2">
        <v>92</v>
      </c>
      <c r="H9" s="2">
        <v>37</v>
      </c>
      <c r="I9" s="2">
        <v>37</v>
      </c>
      <c r="J9" s="2">
        <f t="shared" si="0"/>
        <v>303</v>
      </c>
      <c r="K9" s="2">
        <f t="shared" si="1"/>
        <v>60.6</v>
      </c>
      <c r="L9" s="2" t="str">
        <f t="shared" si="2"/>
        <v>d</v>
      </c>
    </row>
    <row r="10" spans="1:13" x14ac:dyDescent="0.35">
      <c r="A10" s="2">
        <v>6</v>
      </c>
      <c r="B10" s="2" t="s">
        <v>17</v>
      </c>
      <c r="C10" s="2" t="s">
        <v>26</v>
      </c>
      <c r="D10" s="2">
        <v>6</v>
      </c>
      <c r="E10" s="2">
        <v>46</v>
      </c>
      <c r="F10" s="2">
        <v>74</v>
      </c>
      <c r="G10" s="2">
        <v>94</v>
      </c>
      <c r="H10" s="2">
        <v>38</v>
      </c>
      <c r="I10" s="2">
        <v>46</v>
      </c>
      <c r="J10" s="2">
        <f t="shared" si="0"/>
        <v>298</v>
      </c>
      <c r="K10" s="2">
        <f t="shared" si="1"/>
        <v>59.6</v>
      </c>
      <c r="L10" s="2" t="str">
        <f t="shared" si="2"/>
        <v>e</v>
      </c>
    </row>
    <row r="11" spans="1:13" x14ac:dyDescent="0.35">
      <c r="A11" s="2">
        <v>7</v>
      </c>
      <c r="B11" s="2" t="s">
        <v>18</v>
      </c>
      <c r="C11" s="2" t="s">
        <v>26</v>
      </c>
      <c r="D11" s="2">
        <v>7</v>
      </c>
      <c r="E11" s="2">
        <v>80</v>
      </c>
      <c r="F11" s="2">
        <v>52</v>
      </c>
      <c r="G11" s="2">
        <v>98</v>
      </c>
      <c r="H11" s="2">
        <v>32</v>
      </c>
      <c r="I11" s="2">
        <v>37</v>
      </c>
      <c r="J11" s="2">
        <f t="shared" si="0"/>
        <v>299</v>
      </c>
      <c r="K11" s="2">
        <f t="shared" si="1"/>
        <v>59.8</v>
      </c>
      <c r="L11" s="2" t="str">
        <f t="shared" si="2"/>
        <v>e</v>
      </c>
    </row>
    <row r="12" spans="1:13" x14ac:dyDescent="0.35">
      <c r="A12" s="2">
        <v>8</v>
      </c>
      <c r="B12" s="2" t="s">
        <v>19</v>
      </c>
      <c r="C12" s="2" t="s">
        <v>26</v>
      </c>
      <c r="D12" s="2">
        <v>8</v>
      </c>
      <c r="E12" s="2">
        <v>95</v>
      </c>
      <c r="F12" s="2">
        <v>77</v>
      </c>
      <c r="G12" s="2">
        <v>81</v>
      </c>
      <c r="H12" s="2">
        <v>47</v>
      </c>
      <c r="I12" s="2">
        <v>59</v>
      </c>
      <c r="J12" s="2">
        <f t="shared" si="0"/>
        <v>359</v>
      </c>
      <c r="K12" s="2">
        <f t="shared" si="1"/>
        <v>71.8</v>
      </c>
      <c r="L12" s="2" t="str">
        <f t="shared" si="2"/>
        <v>c</v>
      </c>
    </row>
    <row r="13" spans="1:13" x14ac:dyDescent="0.35">
      <c r="A13" s="2">
        <v>9</v>
      </c>
      <c r="B13" s="2" t="s">
        <v>20</v>
      </c>
      <c r="C13" s="2" t="s">
        <v>26</v>
      </c>
      <c r="D13" s="2">
        <v>9</v>
      </c>
      <c r="E13" s="2">
        <v>84</v>
      </c>
      <c r="F13" s="2">
        <v>40</v>
      </c>
      <c r="G13" s="2">
        <v>99</v>
      </c>
      <c r="H13" s="2">
        <v>82</v>
      </c>
      <c r="I13" s="2">
        <v>88</v>
      </c>
      <c r="J13" s="2">
        <f t="shared" si="0"/>
        <v>393</v>
      </c>
      <c r="K13" s="2">
        <f t="shared" si="1"/>
        <v>78.599999999999994</v>
      </c>
      <c r="L13" s="2" t="str">
        <f t="shared" si="2"/>
        <v>c</v>
      </c>
    </row>
    <row r="14" spans="1:13" x14ac:dyDescent="0.35">
      <c r="A14" s="2">
        <v>10</v>
      </c>
      <c r="B14" s="2" t="s">
        <v>21</v>
      </c>
      <c r="C14" s="2" t="s">
        <v>26</v>
      </c>
      <c r="D14" s="2">
        <v>10</v>
      </c>
      <c r="E14" s="2">
        <v>30</v>
      </c>
      <c r="F14" s="2">
        <v>60</v>
      </c>
      <c r="G14" s="2">
        <v>95</v>
      </c>
      <c r="H14" s="2">
        <v>75</v>
      </c>
      <c r="I14" s="2">
        <v>67</v>
      </c>
      <c r="J14" s="2">
        <f t="shared" si="0"/>
        <v>327</v>
      </c>
      <c r="K14" s="2">
        <f t="shared" si="1"/>
        <v>65.400000000000006</v>
      </c>
      <c r="L14" s="2" t="str">
        <f t="shared" si="2"/>
        <v>d</v>
      </c>
    </row>
    <row r="15" spans="1:13" x14ac:dyDescent="0.35">
      <c r="A15" s="2">
        <v>11</v>
      </c>
      <c r="B15" s="2" t="s">
        <v>22</v>
      </c>
      <c r="C15" s="2" t="s">
        <v>26</v>
      </c>
      <c r="D15" s="2">
        <v>11</v>
      </c>
      <c r="E15" s="2">
        <v>38</v>
      </c>
      <c r="F15" s="2">
        <v>32</v>
      </c>
      <c r="G15" s="2">
        <v>33</v>
      </c>
      <c r="H15" s="2">
        <v>37</v>
      </c>
      <c r="I15" s="2">
        <v>82</v>
      </c>
      <c r="J15" s="2">
        <f t="shared" si="0"/>
        <v>222</v>
      </c>
      <c r="K15" s="2">
        <f t="shared" si="1"/>
        <v>44.4</v>
      </c>
      <c r="L15" s="2" t="str">
        <f>IF(K15&gt;90,"a",IF(K15&gt;80,"b",IF(K15&gt;70,"c",IF(K15&gt;60,"d",IF(K15&gt;50,"e","f")))))</f>
        <v>f</v>
      </c>
    </row>
    <row r="16" spans="1:13" x14ac:dyDescent="0.35">
      <c r="A16" s="2">
        <v>12</v>
      </c>
      <c r="B16" s="2" t="s">
        <v>23</v>
      </c>
      <c r="C16" s="2" t="s">
        <v>26</v>
      </c>
      <c r="D16" s="2">
        <v>12</v>
      </c>
      <c r="E16" s="2">
        <v>46</v>
      </c>
      <c r="F16" s="2">
        <v>48</v>
      </c>
      <c r="G16" s="2">
        <v>69</v>
      </c>
      <c r="H16" s="2">
        <v>71</v>
      </c>
      <c r="I16" s="2">
        <v>94</v>
      </c>
      <c r="J16" s="2">
        <f t="shared" si="0"/>
        <v>328</v>
      </c>
      <c r="K16" s="2">
        <f t="shared" si="1"/>
        <v>65.599999999999994</v>
      </c>
      <c r="L16" s="2" t="str">
        <f t="shared" si="2"/>
        <v>d</v>
      </c>
    </row>
    <row r="17" spans="1:12" x14ac:dyDescent="0.35">
      <c r="A17" s="2">
        <v>13</v>
      </c>
      <c r="B17" s="2" t="s">
        <v>24</v>
      </c>
      <c r="C17" s="2" t="s">
        <v>26</v>
      </c>
      <c r="D17" s="2">
        <v>13</v>
      </c>
      <c r="E17" s="2">
        <v>61</v>
      </c>
      <c r="F17" s="2">
        <v>46</v>
      </c>
      <c r="G17" s="2">
        <v>99</v>
      </c>
      <c r="H17" s="2">
        <v>57</v>
      </c>
      <c r="I17" s="2">
        <v>93</v>
      </c>
      <c r="J17" s="2">
        <f t="shared" si="0"/>
        <v>356</v>
      </c>
      <c r="K17" s="2">
        <f t="shared" si="1"/>
        <v>71.2</v>
      </c>
      <c r="L17" s="2" t="str">
        <f t="shared" si="2"/>
        <v>c</v>
      </c>
    </row>
    <row r="18" spans="1:12" x14ac:dyDescent="0.35">
      <c r="C18" s="2"/>
    </row>
  </sheetData>
  <mergeCells count="1">
    <mergeCell ref="A1:L3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C262-9225-4CF0-BB14-4703C47162DE}">
  <dimension ref="A1:F14"/>
  <sheetViews>
    <sheetView workbookViewId="0">
      <selection activeCell="H11" sqref="H11"/>
    </sheetView>
  </sheetViews>
  <sheetFormatPr defaultRowHeight="14.5" x14ac:dyDescent="0.35"/>
  <cols>
    <col min="1" max="1" width="12.90625" customWidth="1"/>
  </cols>
  <sheetData>
    <row r="1" spans="1:6" x14ac:dyDescent="0.35">
      <c r="A1" t="s">
        <v>27</v>
      </c>
      <c r="B1">
        <v>10</v>
      </c>
      <c r="C1">
        <v>20</v>
      </c>
      <c r="D1">
        <v>30</v>
      </c>
      <c r="E1">
        <v>40</v>
      </c>
      <c r="F1">
        <f>SUM(B1:E1)</f>
        <v>100</v>
      </c>
    </row>
    <row r="2" spans="1:6" x14ac:dyDescent="0.35">
      <c r="A2" t="s">
        <v>28</v>
      </c>
      <c r="B2">
        <v>10</v>
      </c>
      <c r="C2">
        <v>20</v>
      </c>
      <c r="D2">
        <v>30</v>
      </c>
      <c r="E2">
        <v>40</v>
      </c>
      <c r="F2">
        <f>AVERAGE(B2:E2)</f>
        <v>25</v>
      </c>
    </row>
    <row r="3" spans="1:6" x14ac:dyDescent="0.35">
      <c r="A3" t="s">
        <v>29</v>
      </c>
      <c r="B3">
        <v>12</v>
      </c>
      <c r="C3">
        <v>35</v>
      </c>
      <c r="D3">
        <v>46</v>
      </c>
      <c r="E3">
        <v>65</v>
      </c>
      <c r="F3">
        <f>MIN(B3:E3)</f>
        <v>12</v>
      </c>
    </row>
    <row r="4" spans="1:6" x14ac:dyDescent="0.35">
      <c r="A4" t="s">
        <v>30</v>
      </c>
      <c r="B4">
        <v>23</v>
      </c>
      <c r="C4">
        <v>99</v>
      </c>
      <c r="D4">
        <v>56</v>
      </c>
      <c r="E4">
        <v>32</v>
      </c>
      <c r="F4">
        <f>MAX(B4:E4)</f>
        <v>99</v>
      </c>
    </row>
    <row r="5" spans="1:6" x14ac:dyDescent="0.35">
      <c r="A5" t="s">
        <v>31</v>
      </c>
      <c r="B5">
        <v>1</v>
      </c>
      <c r="C5">
        <v>4</v>
      </c>
      <c r="D5">
        <v>5</v>
      </c>
      <c r="E5">
        <v>2</v>
      </c>
      <c r="F5">
        <f>COUNT(B5:E5)</f>
        <v>4</v>
      </c>
    </row>
    <row r="6" spans="1:6" x14ac:dyDescent="0.35">
      <c r="A6" t="s">
        <v>32</v>
      </c>
      <c r="B6">
        <v>5</v>
      </c>
      <c r="C6">
        <v>1</v>
      </c>
      <c r="D6">
        <v>3</v>
      </c>
      <c r="E6">
        <v>5</v>
      </c>
      <c r="F6">
        <f>SUM(B6:E6)</f>
        <v>14</v>
      </c>
    </row>
    <row r="7" spans="1:6" x14ac:dyDescent="0.35">
      <c r="A7" t="s">
        <v>33</v>
      </c>
      <c r="B7">
        <v>-34</v>
      </c>
      <c r="C7">
        <f>ABS(34)</f>
        <v>34</v>
      </c>
    </row>
    <row r="8" spans="1:6" x14ac:dyDescent="0.35">
      <c r="A8" t="s">
        <v>34</v>
      </c>
      <c r="B8">
        <v>45</v>
      </c>
      <c r="C8">
        <v>4</v>
      </c>
      <c r="D8">
        <f>MOD(B8,C8)</f>
        <v>1</v>
      </c>
    </row>
    <row r="9" spans="1:6" x14ac:dyDescent="0.35">
      <c r="A9" t="s">
        <v>35</v>
      </c>
      <c r="B9">
        <v>9</v>
      </c>
      <c r="C9">
        <f>SQRT(B9)</f>
        <v>3</v>
      </c>
    </row>
    <row r="10" spans="1:6" x14ac:dyDescent="0.35">
      <c r="A10" t="s">
        <v>36</v>
      </c>
      <c r="B10">
        <v>5</v>
      </c>
      <c r="C10">
        <v>4</v>
      </c>
      <c r="D10">
        <f>POWER(B10,C10)</f>
        <v>625</v>
      </c>
    </row>
    <row r="11" spans="1:6" x14ac:dyDescent="0.35">
      <c r="A11" t="s">
        <v>37</v>
      </c>
      <c r="B11">
        <v>73.456000000000003</v>
      </c>
      <c r="C11">
        <f>ROUND(B11,2)</f>
        <v>73.459999999999994</v>
      </c>
    </row>
    <row r="12" spans="1:6" x14ac:dyDescent="0.35">
      <c r="A12" t="s">
        <v>38</v>
      </c>
      <c r="B12">
        <v>85.971000000000004</v>
      </c>
      <c r="C12">
        <f>TRUNC(B12,2)</f>
        <v>85.97</v>
      </c>
    </row>
    <row r="13" spans="1:6" x14ac:dyDescent="0.35">
      <c r="A13" t="s">
        <v>39</v>
      </c>
    </row>
    <row r="14" spans="1:6" x14ac:dyDescent="0.35">
      <c r="A14" t="s">
        <v>40</v>
      </c>
      <c r="B14">
        <f ca="1">RAND()</f>
        <v>0.82570696994922421</v>
      </c>
      <c r="C14">
        <f ca="1">RAND()</f>
        <v>0.41669938695353592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F27C-9B9F-439B-8A35-031F87CE243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</dc:creator>
  <cp:lastModifiedBy>BIJWASAN</cp:lastModifiedBy>
  <dcterms:created xsi:type="dcterms:W3CDTF">2024-12-03T06:54:48Z</dcterms:created>
  <dcterms:modified xsi:type="dcterms:W3CDTF">2024-12-12T05:26:50Z</dcterms:modified>
</cp:coreProperties>
</file>