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m\Desktop\PI22\PI22IOR\results\"/>
    </mc:Choice>
  </mc:AlternateContent>
  <xr:revisionPtr revIDLastSave="0" documentId="13_ncr:1_{73145F05-092B-4B32-8B29-149C90B8D4AD}" xr6:coauthVersionLast="47" xr6:coauthVersionMax="47" xr10:uidLastSave="{00000000-0000-0000-0000-000000000000}"/>
  <bookViews>
    <workbookView xWindow="720" yWindow="-108" windowWidth="22428" windowHeight="14616" xr2:uid="{70EDA20B-63B4-430B-9007-3D9A4D0CA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C20" i="1"/>
  <c r="D7" i="1"/>
  <c r="E7" i="1"/>
  <c r="F7" i="1"/>
  <c r="G7" i="1"/>
  <c r="H7" i="1"/>
  <c r="I7" i="1"/>
  <c r="J7" i="1"/>
  <c r="C7" i="1"/>
  <c r="B20" i="1"/>
  <c r="B7" i="1"/>
</calcChain>
</file>

<file path=xl/sharedStrings.xml><?xml version="1.0" encoding="utf-8"?>
<sst xmlns="http://schemas.openxmlformats.org/spreadsheetml/2006/main" count="18" uniqueCount="11">
  <si>
    <t>2M</t>
    <phoneticPr fontId="1" type="noConversion"/>
  </si>
  <si>
    <t>4M</t>
    <phoneticPr fontId="1" type="noConversion"/>
  </si>
  <si>
    <t>Buck_Output(V)</t>
    <phoneticPr fontId="4" type="noConversion"/>
  </si>
  <si>
    <t>Load(A)</t>
    <phoneticPr fontId="4" type="noConversion"/>
  </si>
  <si>
    <t>Power_Voltage(V)</t>
    <phoneticPr fontId="4" type="noConversion"/>
  </si>
  <si>
    <t>Power_Current(A)</t>
    <phoneticPr fontId="4" type="noConversion"/>
  </si>
  <si>
    <t>Vref(V)</t>
    <phoneticPr fontId="4" type="noConversion"/>
  </si>
  <si>
    <t>Efficiency</t>
    <phoneticPr fontId="4" type="noConversion"/>
  </si>
  <si>
    <t>Power_Supply_Power(W)</t>
    <phoneticPr fontId="4" type="noConversion"/>
  </si>
  <si>
    <t>0X00FC</t>
    <phoneticPr fontId="1" type="noConversion"/>
  </si>
  <si>
    <t>0X07F0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</si>
</sst>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theme="4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/>
    <xf numFmtId="44" fontId="0" fillId="0" borderId="0" xfId="1" applyFo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</c:numCache>
            </c:numRef>
          </c:xVal>
          <c:yVal>
            <c:numRef>
              <c:f>Sheet1!$B$7:$J$7</c:f>
              <c:numCache>
                <c:formatCode>General</c:formatCode>
                <c:ptCount val="9"/>
                <c:pt idx="0">
                  <c:v>0</c:v>
                </c:pt>
                <c:pt idx="1">
                  <c:v>0.85315506694190046</c:v>
                </c:pt>
                <c:pt idx="2">
                  <c:v>0.89672580661096035</c:v>
                </c:pt>
                <c:pt idx="3">
                  <c:v>0.89564022055259396</c:v>
                </c:pt>
                <c:pt idx="4">
                  <c:v>0.76191870567826092</c:v>
                </c:pt>
                <c:pt idx="5">
                  <c:v>0.73346772120385495</c:v>
                </c:pt>
                <c:pt idx="6">
                  <c:v>0.72084263077186572</c:v>
                </c:pt>
                <c:pt idx="7">
                  <c:v>0.70831469726680507</c:v>
                </c:pt>
                <c:pt idx="8">
                  <c:v>0.69494113007418434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2-4742-B8CA-25C94B71BBAD}"/>
            </c:ext>
          </c:extLst>
        </c:ser>
        <c:ser>
          <c:idx val="1"/>
          <c:order val="1"/>
          <c:tx>
            <c:v>4M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Sheet1!$B$16:$J$16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</c:numCache>
            </c:numRef>
          </c:xVal>
          <c:yVal>
            <c:numRef>
              <c:f>Sheet1!$B$20:$J$20</c:f>
              <c:numCache>
                <c:formatCode>General</c:formatCode>
                <c:ptCount val="9"/>
                <c:pt idx="0">
                  <c:v>0</c:v>
                </c:pt>
                <c:pt idx="1">
                  <c:v>0.84367786736373418</c:v>
                </c:pt>
                <c:pt idx="2">
                  <c:v>0.88097153790595606</c:v>
                </c:pt>
                <c:pt idx="3">
                  <c:v>0.75387875417416317</c:v>
                </c:pt>
                <c:pt idx="4">
                  <c:v>0.74926284740508198</c:v>
                </c:pt>
                <c:pt idx="5">
                  <c:v>0.73759668501934905</c:v>
                </c:pt>
                <c:pt idx="6">
                  <c:v>0.72430962464309567</c:v>
                </c:pt>
                <c:pt idx="7">
                  <c:v>0.71005987684853478</c:v>
                </c:pt>
                <c:pt idx="8">
                  <c:v>0.69541457145199237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E2-4742-B8CA-25C94B71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93456"/>
        <c:axId val="1732001776"/>
      </c:scatterChart>
      <c:valAx>
        <c:axId val="17319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01776"/>
        <c:crosses val="autoZero"/>
        <c:crossBetween val="midCat"/>
      </c:valAx>
      <c:valAx>
        <c:axId val="17320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9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24</xdr:row>
      <xdr:rowOff>11430</xdr:rowOff>
    </xdr:from>
    <xdr:to>
      <xdr:col>14</xdr:col>
      <xdr:colOff>598170</xdr:colOff>
      <xdr:row>39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47041D-E256-0D16-0149-3EF11129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B398-8A52-425C-86B5-6787315C727A}">
  <dimension ref="A1:J23"/>
  <sheetViews>
    <sheetView tabSelected="1" workbookViewId="0">
      <selection activeCell="C20" sqref="C20:J20"/>
    </sheetView>
  </sheetViews>
  <sheetFormatPr defaultRowHeight="13.8" x14ac:dyDescent="0.25"/>
  <cols>
    <col min="1" max="1" width="33" customWidth="1"/>
  </cols>
  <sheetData>
    <row r="1" spans="1:10" x14ac:dyDescent="0.25">
      <c r="B1" t="s">
        <v>0</v>
      </c>
      <c r="C1" t="s">
        <v>9</v>
      </c>
    </row>
    <row r="2" spans="1:10" x14ac:dyDescent="0.25">
      <c r="A2" s="1" t="s">
        <v>2</v>
      </c>
      <c r="B2">
        <v>1.8441289999999999</v>
      </c>
      <c r="C2">
        <v>1.8414440000000001</v>
      </c>
      <c r="D2">
        <v>1.841188</v>
      </c>
      <c r="E2">
        <v>1.8409880000000001</v>
      </c>
      <c r="F2">
        <v>1.8447910000000001</v>
      </c>
      <c r="G2">
        <v>1.8345070000000001</v>
      </c>
      <c r="H2">
        <v>1.822994</v>
      </c>
      <c r="I2">
        <v>1.8120419999999999</v>
      </c>
      <c r="J2">
        <v>1.8004439999999999</v>
      </c>
    </row>
    <row r="3" spans="1:10" x14ac:dyDescent="0.25">
      <c r="A3" s="1" t="s">
        <v>3</v>
      </c>
      <c r="B3">
        <v>0</v>
      </c>
      <c r="C3">
        <v>0.1</v>
      </c>
      <c r="D3">
        <v>0.2</v>
      </c>
      <c r="E3">
        <v>0.30000000000000004</v>
      </c>
      <c r="F3">
        <v>0.4</v>
      </c>
      <c r="G3">
        <v>0.5</v>
      </c>
      <c r="H3">
        <v>0.60000000000000009</v>
      </c>
      <c r="I3">
        <v>0.70000000000000007</v>
      </c>
      <c r="J3">
        <v>0.8</v>
      </c>
    </row>
    <row r="4" spans="1:10" x14ac:dyDescent="0.25">
      <c r="A4" s="1" t="s">
        <v>4</v>
      </c>
      <c r="B4">
        <v>3.2989999999999999</v>
      </c>
      <c r="C4">
        <v>3.3660000000000001</v>
      </c>
      <c r="D4">
        <v>3.3</v>
      </c>
      <c r="E4">
        <v>3.3050000000000002</v>
      </c>
      <c r="F4">
        <v>3.3050000000000002</v>
      </c>
      <c r="G4">
        <v>3.3069999999999999</v>
      </c>
      <c r="H4">
        <v>3.3079999999999998</v>
      </c>
      <c r="I4">
        <v>3.3079999999999998</v>
      </c>
      <c r="J4">
        <v>3.3079999999999998</v>
      </c>
    </row>
    <row r="5" spans="1:10" x14ac:dyDescent="0.25">
      <c r="A5" s="1" t="s">
        <v>5</v>
      </c>
      <c r="B5">
        <v>6.57751064E-3</v>
      </c>
      <c r="C5">
        <v>6.4123383500000006E-2</v>
      </c>
      <c r="D5">
        <v>0.12443843</v>
      </c>
      <c r="E5">
        <v>0.18658089</v>
      </c>
      <c r="F5">
        <v>0.29304010600000002</v>
      </c>
      <c r="G5">
        <v>0.37815876999999998</v>
      </c>
      <c r="H5">
        <v>0.458701886</v>
      </c>
      <c r="I5">
        <v>0.54134551799999997</v>
      </c>
      <c r="J5">
        <v>0.62655050999999995</v>
      </c>
    </row>
    <row r="6" spans="1:10" x14ac:dyDescent="0.25">
      <c r="A6" s="1" t="s">
        <v>6</v>
      </c>
      <c r="B6">
        <v>2.5124938700000001</v>
      </c>
      <c r="C6">
        <v>2.5156281300000001</v>
      </c>
      <c r="D6">
        <v>2.5155088800000001</v>
      </c>
      <c r="E6">
        <v>2.5154619</v>
      </c>
      <c r="F6">
        <v>2.5074807400000001</v>
      </c>
      <c r="G6">
        <v>2.5026236499999999</v>
      </c>
      <c r="H6">
        <v>2.4995171200000001</v>
      </c>
      <c r="I6">
        <v>2.4960739099999998</v>
      </c>
      <c r="J6">
        <v>2.4886825400000001</v>
      </c>
    </row>
    <row r="7" spans="1:10" x14ac:dyDescent="0.25">
      <c r="A7" s="1" t="s">
        <v>7</v>
      </c>
      <c r="B7">
        <f>0</f>
        <v>0</v>
      </c>
      <c r="C7">
        <f>(C2*C3)/(C4*C5)</f>
        <v>0.85315506694190046</v>
      </c>
      <c r="D7">
        <f t="shared" ref="D7:J7" si="0">(D2*D3)/(D4*D5)</f>
        <v>0.89672580661096035</v>
      </c>
      <c r="E7">
        <f t="shared" si="0"/>
        <v>0.89564022055259396</v>
      </c>
      <c r="F7">
        <f t="shared" si="0"/>
        <v>0.76191870567826092</v>
      </c>
      <c r="G7">
        <f t="shared" si="0"/>
        <v>0.73346772120385495</v>
      </c>
      <c r="H7">
        <f t="shared" si="0"/>
        <v>0.72084263077186572</v>
      </c>
      <c r="I7">
        <f t="shared" si="0"/>
        <v>0.70831469726680507</v>
      </c>
      <c r="J7">
        <f t="shared" si="0"/>
        <v>0.69494113007418434</v>
      </c>
    </row>
    <row r="8" spans="1:10" x14ac:dyDescent="0.25">
      <c r="A8" s="1" t="s">
        <v>8</v>
      </c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B14" t="s">
        <v>1</v>
      </c>
      <c r="C14" t="s">
        <v>10</v>
      </c>
    </row>
    <row r="15" spans="1:10" x14ac:dyDescent="0.25">
      <c r="A15" s="1" t="s">
        <v>2</v>
      </c>
      <c r="B15">
        <v>1.8346819999999999</v>
      </c>
      <c r="C15">
        <v>1.829904</v>
      </c>
      <c r="D15">
        <v>1.8275380000000001</v>
      </c>
      <c r="E15">
        <v>1.8369770000000001</v>
      </c>
      <c r="F15">
        <v>1.8283640000000001</v>
      </c>
      <c r="G15">
        <v>1.8156680000000001</v>
      </c>
      <c r="H15">
        <v>1.801912</v>
      </c>
      <c r="I15">
        <v>1.787876</v>
      </c>
      <c r="J15">
        <v>1.772187</v>
      </c>
    </row>
    <row r="16" spans="1:10" x14ac:dyDescent="0.25">
      <c r="A16" s="1" t="s">
        <v>3</v>
      </c>
      <c r="B16">
        <v>0</v>
      </c>
      <c r="C16">
        <v>0.1</v>
      </c>
      <c r="D16">
        <v>0.2</v>
      </c>
      <c r="E16">
        <v>0.30000000000000004</v>
      </c>
      <c r="F16">
        <v>0.4</v>
      </c>
      <c r="G16">
        <v>0.5</v>
      </c>
      <c r="H16">
        <v>0.60000000000000009</v>
      </c>
      <c r="I16">
        <v>0.70000000000000007</v>
      </c>
      <c r="J16">
        <v>0.8</v>
      </c>
    </row>
    <row r="17" spans="1:10" x14ac:dyDescent="0.25">
      <c r="A17" s="1" t="s">
        <v>4</v>
      </c>
      <c r="B17">
        <v>3.2989999999999999</v>
      </c>
      <c r="C17">
        <v>3.2989999999999999</v>
      </c>
      <c r="D17">
        <v>3.3</v>
      </c>
      <c r="E17">
        <v>3.3050000000000002</v>
      </c>
      <c r="F17">
        <v>3.306</v>
      </c>
      <c r="G17">
        <v>3.306</v>
      </c>
      <c r="H17">
        <v>3.3079999999999998</v>
      </c>
      <c r="I17">
        <v>3.3079999999999998</v>
      </c>
      <c r="J17">
        <v>3.3079999999999998</v>
      </c>
    </row>
    <row r="18" spans="1:10" x14ac:dyDescent="0.25">
      <c r="A18" s="1" t="s">
        <v>5</v>
      </c>
      <c r="B18">
        <v>7.3236639799999998E-3</v>
      </c>
      <c r="C18">
        <v>6.5745999900000004E-2</v>
      </c>
      <c r="D18">
        <v>0.125724696</v>
      </c>
      <c r="E18">
        <v>0.221183133</v>
      </c>
      <c r="F18">
        <v>0.295247076</v>
      </c>
      <c r="G18">
        <v>0.37229280100000001</v>
      </c>
      <c r="H18">
        <v>0.45122699199999999</v>
      </c>
      <c r="I18">
        <v>0.53281318200000005</v>
      </c>
      <c r="J18">
        <v>0.61629727300000003</v>
      </c>
    </row>
    <row r="19" spans="1:10" x14ac:dyDescent="0.25">
      <c r="A19" s="1" t="s">
        <v>6</v>
      </c>
      <c r="B19">
        <v>2.50604454</v>
      </c>
      <c r="C19">
        <v>2.5058817499999999</v>
      </c>
      <c r="D19">
        <v>2.5058220800000002</v>
      </c>
      <c r="E19">
        <v>2.50557425</v>
      </c>
      <c r="F19">
        <v>2.5052423500000001</v>
      </c>
      <c r="G19">
        <v>2.4993565900000001</v>
      </c>
      <c r="H19">
        <v>2.4946901700000002</v>
      </c>
      <c r="I19">
        <v>2.4895503799999998</v>
      </c>
      <c r="J19">
        <v>2.4804525800000001</v>
      </c>
    </row>
    <row r="20" spans="1:10" x14ac:dyDescent="0.25">
      <c r="A20" s="1" t="s">
        <v>7</v>
      </c>
      <c r="B20">
        <f>0</f>
        <v>0</v>
      </c>
      <c r="C20">
        <f>(C15*C16)/(C17*C18)</f>
        <v>0.84367786736373418</v>
      </c>
      <c r="D20">
        <f t="shared" ref="D20:J20" si="1">(D15*D16)/(D17*D18)</f>
        <v>0.88097153790595606</v>
      </c>
      <c r="E20">
        <f t="shared" si="1"/>
        <v>0.75387875417416317</v>
      </c>
      <c r="F20">
        <f t="shared" si="1"/>
        <v>0.74926284740508198</v>
      </c>
      <c r="G20">
        <f t="shared" si="1"/>
        <v>0.73759668501934905</v>
      </c>
      <c r="H20">
        <f t="shared" si="1"/>
        <v>0.72430962464309567</v>
      </c>
      <c r="I20">
        <f t="shared" si="1"/>
        <v>0.71005987684853478</v>
      </c>
      <c r="J20">
        <f t="shared" si="1"/>
        <v>0.69541457145199237</v>
      </c>
    </row>
    <row r="21" spans="1:10" x14ac:dyDescent="0.25">
      <c r="A21" s="1" t="s">
        <v>8</v>
      </c>
    </row>
    <row r="23" spans="1:10" x14ac:dyDescent="0.25">
      <c r="C2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ran</dc:creator>
  <cp:lastModifiedBy>shuai ran</cp:lastModifiedBy>
  <dcterms:created xsi:type="dcterms:W3CDTF">2024-04-29T08:25:42Z</dcterms:created>
  <dcterms:modified xsi:type="dcterms:W3CDTF">2024-04-29T09:50:33Z</dcterms:modified>
</cp:coreProperties>
</file>