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rauniysm_mail_uc_edu/Documents/Cincinnati/UAV Related Projects/3D-FIS-RA_FW_Matrix_New/FIS_blocks3/"/>
    </mc:Choice>
  </mc:AlternateContent>
  <xr:revisionPtr revIDLastSave="54" documentId="14_{DF7494C9-3135-4481-BC10-D962AB028F59}" xr6:coauthVersionLast="47" xr6:coauthVersionMax="47" xr10:uidLastSave="{A0CA6468-9124-4187-B1EF-E70FA2A8AD93}"/>
  <bookViews>
    <workbookView xWindow="-110" yWindow="-110" windowWidth="25820" windowHeight="15500" activeTab="1" xr2:uid="{00000000-000D-0000-FFFF-FFFF00000000}"/>
  </bookViews>
  <sheets>
    <sheet name="Codes" sheetId="2" r:id="rId1"/>
    <sheet name="FISs" sheetId="1" r:id="rId2"/>
    <sheet name="Coded_MFs" sheetId="3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3" l="1"/>
  <c r="N26" i="3"/>
  <c r="M26" i="3"/>
  <c r="O25" i="3"/>
  <c r="N25" i="3"/>
  <c r="M25" i="3"/>
  <c r="O24" i="3"/>
  <c r="N24" i="3"/>
  <c r="M24" i="3"/>
  <c r="O23" i="3"/>
  <c r="N23" i="3"/>
  <c r="M23" i="3"/>
  <c r="O22" i="3"/>
  <c r="N22" i="3"/>
  <c r="M22" i="3"/>
  <c r="O21" i="3"/>
  <c r="N21" i="3"/>
  <c r="M21" i="3"/>
  <c r="O20" i="3"/>
  <c r="N20" i="3"/>
  <c r="M20" i="3"/>
  <c r="O19" i="3"/>
  <c r="N19" i="3"/>
  <c r="M19" i="3"/>
  <c r="O18" i="3"/>
  <c r="N18" i="3"/>
  <c r="M18" i="3"/>
  <c r="O12" i="3"/>
  <c r="N12" i="3"/>
  <c r="M12" i="3"/>
  <c r="O11" i="3"/>
  <c r="N11" i="3"/>
  <c r="M11" i="3"/>
  <c r="O10" i="3"/>
  <c r="N10" i="3"/>
  <c r="M10" i="3"/>
  <c r="O9" i="3"/>
  <c r="N9" i="3"/>
  <c r="M9" i="3"/>
  <c r="O8" i="3"/>
  <c r="N8" i="3"/>
  <c r="M8" i="3"/>
  <c r="O7" i="3"/>
  <c r="N7" i="3"/>
  <c r="M7" i="3"/>
  <c r="O6" i="3"/>
  <c r="N6" i="3"/>
  <c r="M6" i="3"/>
  <c r="O5" i="3"/>
  <c r="N5" i="3"/>
  <c r="M5" i="3"/>
  <c r="O4" i="3"/>
  <c r="N4" i="3"/>
  <c r="M4" i="3"/>
  <c r="C4" i="3"/>
  <c r="C5" i="3"/>
  <c r="C6" i="3"/>
  <c r="C7" i="3"/>
  <c r="C8" i="3"/>
  <c r="C9" i="3"/>
  <c r="C10" i="3"/>
  <c r="C11" i="3"/>
  <c r="C12" i="3"/>
  <c r="G4" i="3"/>
  <c r="G5" i="3"/>
  <c r="G6" i="3"/>
  <c r="G7" i="3"/>
  <c r="G8" i="3"/>
  <c r="G9" i="3"/>
  <c r="G10" i="3"/>
  <c r="G11" i="3"/>
  <c r="G12" i="3"/>
  <c r="A19" i="3"/>
  <c r="A20" i="3"/>
  <c r="A21" i="3"/>
  <c r="A22" i="3"/>
  <c r="A23" i="3"/>
  <c r="A24" i="3"/>
  <c r="A25" i="3"/>
  <c r="A26" i="3"/>
  <c r="A18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B4" i="3"/>
  <c r="B5" i="3"/>
  <c r="B6" i="3"/>
  <c r="B7" i="3"/>
  <c r="B8" i="3"/>
  <c r="B9" i="3"/>
  <c r="B10" i="3"/>
  <c r="B11" i="3"/>
  <c r="B12" i="3"/>
  <c r="A5" i="3"/>
  <c r="A6" i="3"/>
  <c r="A7" i="3"/>
  <c r="A8" i="3"/>
  <c r="A9" i="3"/>
  <c r="A10" i="3"/>
  <c r="A11" i="3"/>
  <c r="A12" i="3"/>
  <c r="A4" i="3"/>
</calcChain>
</file>

<file path=xl/sharedStrings.xml><?xml version="1.0" encoding="utf-8"?>
<sst xmlns="http://schemas.openxmlformats.org/spreadsheetml/2006/main" count="533" uniqueCount="29">
  <si>
    <t>FIS A1</t>
  </si>
  <si>
    <t>Input</t>
  </si>
  <si>
    <t>Output</t>
  </si>
  <si>
    <t>Negative</t>
  </si>
  <si>
    <t>Zero</t>
  </si>
  <si>
    <t>Positive</t>
  </si>
  <si>
    <t>FIS A2</t>
  </si>
  <si>
    <t>FIS A3</t>
  </si>
  <si>
    <t>FIS B1</t>
  </si>
  <si>
    <t>FIS B2</t>
  </si>
  <si>
    <t>d_h</t>
  </si>
  <si>
    <t>V_x</t>
  </si>
  <si>
    <t>High</t>
  </si>
  <si>
    <t>Medium</t>
  </si>
  <si>
    <t>Low</t>
  </si>
  <si>
    <t>d_v</t>
  </si>
  <si>
    <t>V_z</t>
  </si>
  <si>
    <t>W_h</t>
  </si>
  <si>
    <t>FIS B3</t>
  </si>
  <si>
    <t>MFs</t>
  </si>
  <si>
    <t>Code</t>
  </si>
  <si>
    <t>del_psi_oi</t>
  </si>
  <si>
    <t>del_chi_d</t>
  </si>
  <si>
    <t>del_h_d</t>
  </si>
  <si>
    <t>del_h_ca</t>
  </si>
  <si>
    <t>W_v</t>
  </si>
  <si>
    <t>d_v_mag</t>
  </si>
  <si>
    <t>FIS A4</t>
  </si>
  <si>
    <t>FIS 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</si>
</sst>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3F3F3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rgb="FF3F3F3F"/>
      </top>
      <bottom style="thin">
        <color rgb="FF7F7F7F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</cellStyleXfs>
  <cellXfs count="15">
    <xf numFmtId="0" fontId="0" fillId="0" borderId="0" xfId="0"/>
    <xf numFmtId="0" fontId="6" fillId="0" borderId="0" xfId="0" applyFont="1"/>
    <xf numFmtId="0" fontId="3" fillId="3" borderId="2" xfId="2"/>
    <xf numFmtId="0" fontId="4" fillId="0" borderId="3" xfId="3"/>
    <xf numFmtId="0" fontId="6" fillId="5" borderId="5" xfId="5" applyFont="1"/>
    <xf numFmtId="0" fontId="5" fillId="4" borderId="4" xfId="4"/>
    <xf numFmtId="0" fontId="0" fillId="0" borderId="11" xfId="0" applyBorder="1"/>
    <xf numFmtId="0" fontId="5" fillId="4" borderId="4" xfId="4" applyAlignment="1">
      <alignment horizontal="center"/>
    </xf>
    <xf numFmtId="0" fontId="2" fillId="2" borderId="1" xfId="1" applyAlignment="1">
      <alignment horizontal="center"/>
    </xf>
    <xf numFmtId="0" fontId="5" fillId="4" borderId="8" xfId="4" applyBorder="1" applyAlignment="1">
      <alignment horizontal="center"/>
    </xf>
    <xf numFmtId="0" fontId="5" fillId="4" borderId="9" xfId="4" applyBorder="1" applyAlignment="1">
      <alignment horizontal="center"/>
    </xf>
    <xf numFmtId="0" fontId="5" fillId="4" borderId="10" xfId="4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12" xfId="1" applyBorder="1" applyAlignment="1">
      <alignment horizontal="center"/>
    </xf>
  </cellXfs>
  <cellStyles count="6">
    <cellStyle name="Check Cell" xfId="4" builtinId="23"/>
    <cellStyle name="Input" xfId="1" builtinId="20"/>
    <cellStyle name="Linked Cell" xfId="3" builtinId="24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37D212F-2A14-40E0-9967-706A30E28DDC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763FCC7-4BCC-4A12-AC5E-8F95611950AD}"/>
                </a:ext>
              </a:extLst>
            </xdr:cNvPr>
            <xdr:cNvSpPr txBox="1"/>
          </xdr:nvSpPr>
          <xdr:spPr>
            <a:xfrm>
              <a:off x="60579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6E7B8B-A409-4A92-AECD-DDC9CE3BD26D}"/>
                </a:ext>
              </a:extLst>
            </xdr:cNvPr>
            <xdr:cNvSpPr txBox="1"/>
          </xdr:nvSpPr>
          <xdr:spPr>
            <a:xfrm>
              <a:off x="60579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D4BB7A-CC17-401F-BA95-D4D9C8A95F89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7D4BB7A-CC17-401F-BA95-D4D9C8A95F89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104164-DBDB-46BA-AD1C-1BF52B81DD0F}"/>
                </a:ext>
              </a:extLst>
            </xdr:cNvPr>
            <xdr:cNvSpPr txBox="1"/>
          </xdr:nvSpPr>
          <xdr:spPr>
            <a:xfrm>
              <a:off x="87503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D104164-DBDB-46BA-AD1C-1BF52B81DD0F}"/>
                </a:ext>
              </a:extLst>
            </xdr:cNvPr>
            <xdr:cNvSpPr txBox="1"/>
          </xdr:nvSpPr>
          <xdr:spPr>
            <a:xfrm>
              <a:off x="87503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E4B28-34B1-48F6-8E03-4585DD862713}"/>
                </a:ext>
              </a:extLst>
            </xdr:cNvPr>
            <xdr:cNvSpPr txBox="1"/>
          </xdr:nvSpPr>
          <xdr:spPr>
            <a:xfrm>
              <a:off x="1333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1FE4B28-34B1-48F6-8E03-4585DD862713}"/>
                </a:ext>
              </a:extLst>
            </xdr:cNvPr>
            <xdr:cNvSpPr txBox="1"/>
          </xdr:nvSpPr>
          <xdr:spPr>
            <a:xfrm>
              <a:off x="1333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B285CF-CAE4-4B75-8837-62FD355D43B5}"/>
                </a:ext>
              </a:extLst>
            </xdr:cNvPr>
            <xdr:cNvSpPr txBox="1"/>
          </xdr:nvSpPr>
          <xdr:spPr>
            <a:xfrm>
              <a:off x="40005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3CB285CF-CAE4-4B75-8837-62FD355D43B5}"/>
                </a:ext>
              </a:extLst>
            </xdr:cNvPr>
            <xdr:cNvSpPr txBox="1"/>
          </xdr:nvSpPr>
          <xdr:spPr>
            <a:xfrm>
              <a:off x="40005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8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EDB4539-2F48-4F1F-943D-326EBC15D247}"/>
                </a:ext>
              </a:extLst>
            </xdr:cNvPr>
            <xdr:cNvSpPr txBox="1"/>
          </xdr:nvSpPr>
          <xdr:spPr>
            <a:xfrm>
              <a:off x="53340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EDB4539-2F48-4F1F-943D-326EBC15D247}"/>
                </a:ext>
              </a:extLst>
            </xdr:cNvPr>
            <xdr:cNvSpPr txBox="1"/>
          </xdr:nvSpPr>
          <xdr:spPr>
            <a:xfrm>
              <a:off x="53340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9</xdr:col>
      <xdr:colOff>0</xdr:colOff>
      <xdr:row>2</xdr:row>
      <xdr:rowOff>0</xdr:rowOff>
    </xdr:from>
    <xdr:ext cx="368178" cy="1870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15C487-80D3-4597-91FE-7AF18B49426C}"/>
                </a:ext>
              </a:extLst>
            </xdr:cNvPr>
            <xdr:cNvSpPr txBox="1"/>
          </xdr:nvSpPr>
          <xdr:spPr>
            <a:xfrm>
              <a:off x="600075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015C487-80D3-4597-91FE-7AF18B49426C}"/>
                </a:ext>
              </a:extLst>
            </xdr:cNvPr>
            <xdr:cNvSpPr txBox="1"/>
          </xdr:nvSpPr>
          <xdr:spPr>
            <a:xfrm>
              <a:off x="600075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14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5EFE5E7-2494-44CE-969B-BAF85BB3E45D}"/>
                </a:ext>
              </a:extLst>
            </xdr:cNvPr>
            <xdr:cNvSpPr txBox="1"/>
          </xdr:nvSpPr>
          <xdr:spPr>
            <a:xfrm>
              <a:off x="9334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5EFE5E7-2494-44CE-969B-BAF85BB3E45D}"/>
                </a:ext>
              </a:extLst>
            </xdr:cNvPr>
            <xdr:cNvSpPr txBox="1"/>
          </xdr:nvSpPr>
          <xdr:spPr>
            <a:xfrm>
              <a:off x="9334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13</xdr:col>
      <xdr:colOff>0</xdr:colOff>
      <xdr:row>2</xdr:row>
      <xdr:rowOff>0</xdr:rowOff>
    </xdr:from>
    <xdr:ext cx="319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14E847-A92E-4F87-82D5-1AE71A477559}"/>
                </a:ext>
              </a:extLst>
            </xdr:cNvPr>
            <xdr:cNvSpPr txBox="1"/>
          </xdr:nvSpPr>
          <xdr:spPr>
            <a:xfrm>
              <a:off x="86677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1D14E847-A92E-4F87-82D5-1AE71A477559}"/>
                </a:ext>
              </a:extLst>
            </xdr:cNvPr>
            <xdr:cNvSpPr txBox="1"/>
          </xdr:nvSpPr>
          <xdr:spPr>
            <a:xfrm>
              <a:off x="866775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2F53487-730D-4EBA-9AE5-1B0CBFC2881E}"/>
                </a:ext>
              </a:extLst>
            </xdr:cNvPr>
            <xdr:cNvSpPr txBox="1"/>
          </xdr:nvSpPr>
          <xdr:spPr>
            <a:xfrm>
              <a:off x="40005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2F53487-730D-4EBA-9AE5-1B0CBFC2881E}"/>
                </a:ext>
              </a:extLst>
            </xdr:cNvPr>
            <xdr:cNvSpPr txBox="1"/>
          </xdr:nvSpPr>
          <xdr:spPr>
            <a:xfrm>
              <a:off x="40005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9</xdr:col>
      <xdr:colOff>0</xdr:colOff>
      <xdr:row>16</xdr:row>
      <xdr:rowOff>0</xdr:rowOff>
    </xdr:from>
    <xdr:ext cx="358303" cy="1860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7B44D87-7DE2-43C7-9B57-CB11EEC22651}"/>
                </a:ext>
              </a:extLst>
            </xdr:cNvPr>
            <xdr:cNvSpPr txBox="1"/>
          </xdr:nvSpPr>
          <xdr:spPr>
            <a:xfrm>
              <a:off x="600075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C7B44D87-7DE2-43C7-9B57-CB11EEC22651}"/>
                </a:ext>
              </a:extLst>
            </xdr:cNvPr>
            <xdr:cNvSpPr txBox="1"/>
          </xdr:nvSpPr>
          <xdr:spPr>
            <a:xfrm>
              <a:off x="600075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Δ〖𝑉_𝑐𝑎〗_𝑧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C6030-4C21-4AA0-9C82-B583D5C37463}"/>
                </a:ext>
              </a:extLst>
            </xdr:cNvPr>
            <xdr:cNvSpPr txBox="1"/>
          </xdr:nvSpPr>
          <xdr:spPr>
            <a:xfrm>
              <a:off x="1276350" y="409575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A8C6030-4C21-4AA0-9C82-B583D5C37463}"/>
                </a:ext>
              </a:extLst>
            </xdr:cNvPr>
            <xdr:cNvSpPr txBox="1"/>
          </xdr:nvSpPr>
          <xdr:spPr>
            <a:xfrm>
              <a:off x="1276350" y="409575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EB3-9BEC-4F3B-8B62-3B1120799AB1}">
  <dimension ref="A1:B7"/>
  <sheetViews>
    <sheetView workbookViewId="0">
      <selection activeCell="G2" sqref="G2"/>
    </sheetView>
  </sheetViews>
  <sheetFormatPr defaultRowHeight="14.5" x14ac:dyDescent="0.35"/>
  <sheetData>
    <row r="1" spans="1:2" ht="15.5" thickTop="1" thickBot="1" x14ac:dyDescent="0.4">
      <c r="A1" s="5" t="s">
        <v>19</v>
      </c>
      <c r="B1" s="5" t="s">
        <v>20</v>
      </c>
    </row>
    <row r="2" spans="1:2" ht="15" thickTop="1" x14ac:dyDescent="0.35">
      <c r="A2" s="6" t="s">
        <v>3</v>
      </c>
      <c r="B2" s="6">
        <v>1</v>
      </c>
    </row>
    <row r="3" spans="1:2" x14ac:dyDescent="0.35">
      <c r="A3" s="6" t="s">
        <v>4</v>
      </c>
      <c r="B3" s="6">
        <v>2</v>
      </c>
    </row>
    <row r="4" spans="1:2" x14ac:dyDescent="0.35">
      <c r="A4" s="6" t="s">
        <v>5</v>
      </c>
      <c r="B4" s="6">
        <v>3</v>
      </c>
    </row>
    <row r="5" spans="1:2" x14ac:dyDescent="0.35">
      <c r="A5" s="6" t="s">
        <v>14</v>
      </c>
      <c r="B5" s="6">
        <v>1</v>
      </c>
    </row>
    <row r="6" spans="1:2" x14ac:dyDescent="0.35">
      <c r="A6" s="6" t="s">
        <v>13</v>
      </c>
      <c r="B6" s="6">
        <v>2</v>
      </c>
    </row>
    <row r="7" spans="1:2" x14ac:dyDescent="0.35">
      <c r="A7" s="6" t="s">
        <v>12</v>
      </c>
      <c r="B7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J9" sqref="J9"/>
    </sheetView>
  </sheetViews>
  <sheetFormatPr defaultColWidth="9.54296875" defaultRowHeight="14.5" x14ac:dyDescent="0.35"/>
  <sheetData>
    <row r="1" spans="1:15" s="1" customFormat="1" ht="15.5" thickTop="1" thickBot="1" x14ac:dyDescent="0.4">
      <c r="A1" s="7" t="s">
        <v>0</v>
      </c>
      <c r="B1" s="7"/>
      <c r="C1" s="7"/>
      <c r="E1" s="7" t="s">
        <v>6</v>
      </c>
      <c r="F1" s="7"/>
      <c r="G1" s="7"/>
      <c r="I1" s="7" t="s">
        <v>7</v>
      </c>
      <c r="J1" s="7"/>
      <c r="K1" s="7"/>
      <c r="M1" s="7" t="s">
        <v>27</v>
      </c>
      <c r="N1" s="7"/>
      <c r="O1" s="7"/>
    </row>
    <row r="2" spans="1:15" s="1" customFormat="1" ht="15" thickTop="1" x14ac:dyDescent="0.35">
      <c r="A2" s="8" t="s">
        <v>1</v>
      </c>
      <c r="B2" s="8"/>
      <c r="C2" s="2" t="s">
        <v>2</v>
      </c>
      <c r="E2" s="8" t="s">
        <v>1</v>
      </c>
      <c r="F2" s="8"/>
      <c r="G2" s="2" t="s">
        <v>2</v>
      </c>
      <c r="I2" s="8" t="s">
        <v>1</v>
      </c>
      <c r="J2" s="8"/>
      <c r="K2" s="2" t="s">
        <v>2</v>
      </c>
      <c r="M2" s="8" t="s">
        <v>1</v>
      </c>
      <c r="N2" s="8"/>
      <c r="O2" s="2" t="s">
        <v>2</v>
      </c>
    </row>
    <row r="3" spans="1:15" s="1" customFormat="1" ht="15" thickBot="1" x14ac:dyDescent="0.4">
      <c r="A3" s="3" t="s">
        <v>10</v>
      </c>
      <c r="B3" s="3" t="s">
        <v>21</v>
      </c>
      <c r="C3" s="4"/>
      <c r="E3" s="3" t="s">
        <v>11</v>
      </c>
      <c r="F3" s="3" t="s">
        <v>10</v>
      </c>
      <c r="G3" s="4"/>
      <c r="I3" s="3"/>
      <c r="J3" s="3"/>
      <c r="K3" s="4" t="s">
        <v>17</v>
      </c>
      <c r="M3" s="3" t="s">
        <v>22</v>
      </c>
      <c r="N3" s="3"/>
      <c r="O3" s="4"/>
    </row>
    <row r="4" spans="1:15" ht="15" thickTop="1" x14ac:dyDescent="0.35">
      <c r="A4" t="s">
        <v>14</v>
      </c>
      <c r="B4" t="s">
        <v>3</v>
      </c>
      <c r="C4" t="s">
        <v>3</v>
      </c>
      <c r="E4" t="s">
        <v>14</v>
      </c>
      <c r="F4" t="s">
        <v>14</v>
      </c>
      <c r="G4" t="s">
        <v>3</v>
      </c>
      <c r="I4" t="s">
        <v>3</v>
      </c>
      <c r="J4" t="s">
        <v>3</v>
      </c>
      <c r="K4" t="s">
        <v>12</v>
      </c>
      <c r="M4" t="s">
        <v>3</v>
      </c>
      <c r="N4" t="s">
        <v>3</v>
      </c>
      <c r="O4" t="s">
        <v>3</v>
      </c>
    </row>
    <row r="5" spans="1:15" x14ac:dyDescent="0.35">
      <c r="A5" t="s">
        <v>14</v>
      </c>
      <c r="B5" t="s">
        <v>4</v>
      </c>
      <c r="C5" t="s">
        <v>3</v>
      </c>
      <c r="E5" t="s">
        <v>14</v>
      </c>
      <c r="F5" t="s">
        <v>13</v>
      </c>
      <c r="G5" t="s">
        <v>4</v>
      </c>
      <c r="I5" t="s">
        <v>3</v>
      </c>
      <c r="J5" t="s">
        <v>4</v>
      </c>
      <c r="K5" t="s">
        <v>13</v>
      </c>
      <c r="M5" t="s">
        <v>3</v>
      </c>
      <c r="N5" t="s">
        <v>4</v>
      </c>
      <c r="O5" t="s">
        <v>4</v>
      </c>
    </row>
    <row r="6" spans="1:15" x14ac:dyDescent="0.35">
      <c r="A6" t="s">
        <v>14</v>
      </c>
      <c r="B6" t="s">
        <v>5</v>
      </c>
      <c r="C6" t="s">
        <v>5</v>
      </c>
      <c r="E6" t="s">
        <v>14</v>
      </c>
      <c r="F6" t="s">
        <v>12</v>
      </c>
      <c r="G6" t="s">
        <v>5</v>
      </c>
      <c r="I6" t="s">
        <v>3</v>
      </c>
      <c r="J6" t="s">
        <v>5</v>
      </c>
      <c r="K6" t="s">
        <v>12</v>
      </c>
      <c r="M6" t="s">
        <v>3</v>
      </c>
      <c r="N6" t="s">
        <v>5</v>
      </c>
      <c r="O6" t="s">
        <v>5</v>
      </c>
    </row>
    <row r="7" spans="1:15" x14ac:dyDescent="0.35">
      <c r="A7" t="s">
        <v>13</v>
      </c>
      <c r="B7" t="s">
        <v>3</v>
      </c>
      <c r="C7" t="s">
        <v>3</v>
      </c>
      <c r="E7" t="s">
        <v>13</v>
      </c>
      <c r="F7" t="s">
        <v>14</v>
      </c>
      <c r="G7" t="s">
        <v>3</v>
      </c>
      <c r="I7" t="s">
        <v>4</v>
      </c>
      <c r="J7" t="s">
        <v>3</v>
      </c>
      <c r="K7" t="s">
        <v>13</v>
      </c>
      <c r="M7" t="s">
        <v>4</v>
      </c>
      <c r="N7" t="s">
        <v>3</v>
      </c>
      <c r="O7" t="s">
        <v>3</v>
      </c>
    </row>
    <row r="8" spans="1:15" x14ac:dyDescent="0.35">
      <c r="A8" t="s">
        <v>13</v>
      </c>
      <c r="B8" t="s">
        <v>4</v>
      </c>
      <c r="C8" t="s">
        <v>3</v>
      </c>
      <c r="E8" t="s">
        <v>13</v>
      </c>
      <c r="F8" t="s">
        <v>13</v>
      </c>
      <c r="G8" t="s">
        <v>3</v>
      </c>
      <c r="I8" t="s">
        <v>4</v>
      </c>
      <c r="J8" t="s">
        <v>4</v>
      </c>
      <c r="K8" t="s">
        <v>14</v>
      </c>
      <c r="M8" t="s">
        <v>4</v>
      </c>
      <c r="N8" t="s">
        <v>4</v>
      </c>
      <c r="O8" t="s">
        <v>4</v>
      </c>
    </row>
    <row r="9" spans="1:15" x14ac:dyDescent="0.35">
      <c r="A9" t="s">
        <v>13</v>
      </c>
      <c r="B9" t="s">
        <v>5</v>
      </c>
      <c r="C9" t="s">
        <v>5</v>
      </c>
      <c r="E9" t="s">
        <v>13</v>
      </c>
      <c r="F9" t="s">
        <v>12</v>
      </c>
      <c r="G9" t="s">
        <v>4</v>
      </c>
      <c r="I9" t="s">
        <v>4</v>
      </c>
      <c r="J9" t="s">
        <v>5</v>
      </c>
      <c r="K9" t="s">
        <v>13</v>
      </c>
      <c r="M9" t="s">
        <v>4</v>
      </c>
      <c r="N9" t="s">
        <v>5</v>
      </c>
      <c r="O9" t="s">
        <v>5</v>
      </c>
    </row>
    <row r="10" spans="1:15" x14ac:dyDescent="0.35">
      <c r="A10" t="s">
        <v>12</v>
      </c>
      <c r="B10" t="s">
        <v>3</v>
      </c>
      <c r="C10" t="s">
        <v>4</v>
      </c>
      <c r="E10" t="s">
        <v>12</v>
      </c>
      <c r="F10" t="s">
        <v>14</v>
      </c>
      <c r="G10" t="s">
        <v>3</v>
      </c>
      <c r="I10" t="s">
        <v>5</v>
      </c>
      <c r="J10" t="s">
        <v>3</v>
      </c>
      <c r="K10" t="s">
        <v>12</v>
      </c>
      <c r="M10" t="s">
        <v>5</v>
      </c>
      <c r="N10" t="s">
        <v>3</v>
      </c>
      <c r="O10" t="s">
        <v>3</v>
      </c>
    </row>
    <row r="11" spans="1:15" x14ac:dyDescent="0.35">
      <c r="A11" t="s">
        <v>12</v>
      </c>
      <c r="B11" t="s">
        <v>4</v>
      </c>
      <c r="C11" t="s">
        <v>3</v>
      </c>
      <c r="E11" t="s">
        <v>12</v>
      </c>
      <c r="F11" t="s">
        <v>13</v>
      </c>
      <c r="G11" t="s">
        <v>4</v>
      </c>
      <c r="I11" t="s">
        <v>5</v>
      </c>
      <c r="J11" t="s">
        <v>4</v>
      </c>
      <c r="K11" t="s">
        <v>13</v>
      </c>
      <c r="M11" t="s">
        <v>5</v>
      </c>
      <c r="N11" t="s">
        <v>4</v>
      </c>
      <c r="O11" t="s">
        <v>4</v>
      </c>
    </row>
    <row r="12" spans="1:15" x14ac:dyDescent="0.35">
      <c r="A12" t="s">
        <v>12</v>
      </c>
      <c r="B12" t="s">
        <v>5</v>
      </c>
      <c r="C12" t="s">
        <v>4</v>
      </c>
      <c r="E12" t="s">
        <v>12</v>
      </c>
      <c r="F12" t="s">
        <v>12</v>
      </c>
      <c r="G12" t="s">
        <v>4</v>
      </c>
      <c r="I12" t="s">
        <v>5</v>
      </c>
      <c r="J12" t="s">
        <v>5</v>
      </c>
      <c r="K12" t="s">
        <v>12</v>
      </c>
      <c r="M12" t="s">
        <v>5</v>
      </c>
      <c r="N12" t="s">
        <v>5</v>
      </c>
      <c r="O12" t="s">
        <v>5</v>
      </c>
    </row>
    <row r="14" spans="1:15" ht="15" thickBot="1" x14ac:dyDescent="0.4"/>
    <row r="15" spans="1:15" s="1" customFormat="1" ht="15.5" thickTop="1" thickBot="1" x14ac:dyDescent="0.4">
      <c r="A15" s="7" t="s">
        <v>8</v>
      </c>
      <c r="B15" s="7"/>
      <c r="C15" s="7"/>
      <c r="E15" s="7" t="s">
        <v>9</v>
      </c>
      <c r="F15" s="7"/>
      <c r="G15" s="7"/>
      <c r="I15" s="9" t="s">
        <v>18</v>
      </c>
      <c r="J15" s="10"/>
      <c r="K15" s="11"/>
      <c r="M15" s="7" t="s">
        <v>28</v>
      </c>
      <c r="N15" s="7"/>
      <c r="O15" s="7"/>
    </row>
    <row r="16" spans="1:15" s="1" customFormat="1" ht="15" thickTop="1" x14ac:dyDescent="0.35">
      <c r="A16" s="8" t="s">
        <v>1</v>
      </c>
      <c r="B16" s="8"/>
      <c r="C16" s="2" t="s">
        <v>2</v>
      </c>
      <c r="E16" s="8" t="s">
        <v>1</v>
      </c>
      <c r="F16" s="8"/>
      <c r="G16" s="2" t="s">
        <v>2</v>
      </c>
      <c r="I16" s="12" t="s">
        <v>1</v>
      </c>
      <c r="J16" s="13"/>
      <c r="K16" s="2" t="s">
        <v>2</v>
      </c>
      <c r="M16" s="8" t="s">
        <v>1</v>
      </c>
      <c r="N16" s="8"/>
      <c r="O16" s="2" t="s">
        <v>2</v>
      </c>
    </row>
    <row r="17" spans="1:15" s="1" customFormat="1" ht="15" thickBot="1" x14ac:dyDescent="0.4">
      <c r="A17" s="3" t="s">
        <v>26</v>
      </c>
      <c r="B17" s="3" t="s">
        <v>15</v>
      </c>
      <c r="C17" s="4" t="s">
        <v>24</v>
      </c>
      <c r="E17" s="3" t="s">
        <v>16</v>
      </c>
      <c r="F17" s="3" t="s">
        <v>15</v>
      </c>
      <c r="G17" s="4"/>
      <c r="I17" s="3" t="s">
        <v>24</v>
      </c>
      <c r="J17" s="3"/>
      <c r="K17" s="4" t="s">
        <v>25</v>
      </c>
      <c r="M17" s="3" t="s">
        <v>23</v>
      </c>
      <c r="N17" s="3" t="s">
        <v>24</v>
      </c>
      <c r="O17" s="4" t="s">
        <v>24</v>
      </c>
    </row>
    <row r="18" spans="1:15" ht="15" thickTop="1" x14ac:dyDescent="0.35">
      <c r="A18" t="s">
        <v>14</v>
      </c>
      <c r="B18" t="s">
        <v>3</v>
      </c>
      <c r="C18" t="s">
        <v>3</v>
      </c>
      <c r="E18" t="s">
        <v>3</v>
      </c>
      <c r="F18" t="s">
        <v>3</v>
      </c>
      <c r="G18" t="s">
        <v>4</v>
      </c>
      <c r="I18" t="s">
        <v>3</v>
      </c>
      <c r="J18" t="s">
        <v>3</v>
      </c>
      <c r="K18" t="s">
        <v>12</v>
      </c>
      <c r="M18" t="s">
        <v>3</v>
      </c>
      <c r="N18" t="s">
        <v>3</v>
      </c>
      <c r="O18" t="s">
        <v>3</v>
      </c>
    </row>
    <row r="19" spans="1:15" x14ac:dyDescent="0.35">
      <c r="A19" t="s">
        <v>14</v>
      </c>
      <c r="B19" t="s">
        <v>4</v>
      </c>
      <c r="C19" t="s">
        <v>3</v>
      </c>
      <c r="E19" t="s">
        <v>3</v>
      </c>
      <c r="F19" t="s">
        <v>4</v>
      </c>
      <c r="G19" t="s">
        <v>3</v>
      </c>
      <c r="I19" t="s">
        <v>3</v>
      </c>
      <c r="J19" t="s">
        <v>4</v>
      </c>
      <c r="K19" t="s">
        <v>13</v>
      </c>
      <c r="M19" t="s">
        <v>3</v>
      </c>
      <c r="N19" t="s">
        <v>4</v>
      </c>
      <c r="O19" t="s">
        <v>4</v>
      </c>
    </row>
    <row r="20" spans="1:15" x14ac:dyDescent="0.35">
      <c r="A20" t="s">
        <v>14</v>
      </c>
      <c r="B20" t="s">
        <v>5</v>
      </c>
      <c r="C20" t="s">
        <v>5</v>
      </c>
      <c r="E20" t="s">
        <v>3</v>
      </c>
      <c r="F20" t="s">
        <v>5</v>
      </c>
      <c r="G20" t="s">
        <v>3</v>
      </c>
      <c r="I20" t="s">
        <v>3</v>
      </c>
      <c r="J20" t="s">
        <v>5</v>
      </c>
      <c r="K20" t="s">
        <v>12</v>
      </c>
      <c r="M20" t="s">
        <v>3</v>
      </c>
      <c r="N20" t="s">
        <v>5</v>
      </c>
      <c r="O20" t="s">
        <v>5</v>
      </c>
    </row>
    <row r="21" spans="1:15" x14ac:dyDescent="0.35">
      <c r="A21" t="s">
        <v>13</v>
      </c>
      <c r="B21" t="s">
        <v>3</v>
      </c>
      <c r="C21" t="s">
        <v>3</v>
      </c>
      <c r="E21" t="s">
        <v>4</v>
      </c>
      <c r="F21" t="s">
        <v>3</v>
      </c>
      <c r="G21" t="s">
        <v>3</v>
      </c>
      <c r="I21" t="s">
        <v>4</v>
      </c>
      <c r="J21" t="s">
        <v>3</v>
      </c>
      <c r="K21" t="s">
        <v>13</v>
      </c>
      <c r="M21" t="s">
        <v>4</v>
      </c>
      <c r="N21" t="s">
        <v>3</v>
      </c>
      <c r="O21" t="s">
        <v>3</v>
      </c>
    </row>
    <row r="22" spans="1:15" x14ac:dyDescent="0.35">
      <c r="A22" t="s">
        <v>13</v>
      </c>
      <c r="B22" t="s">
        <v>4</v>
      </c>
      <c r="C22" t="s">
        <v>5</v>
      </c>
      <c r="E22" t="s">
        <v>4</v>
      </c>
      <c r="F22" t="s">
        <v>4</v>
      </c>
      <c r="G22" t="s">
        <v>5</v>
      </c>
      <c r="I22" t="s">
        <v>4</v>
      </c>
      <c r="J22" t="s">
        <v>4</v>
      </c>
      <c r="K22" t="s">
        <v>14</v>
      </c>
      <c r="M22" t="s">
        <v>4</v>
      </c>
      <c r="N22" t="s">
        <v>4</v>
      </c>
      <c r="O22" t="s">
        <v>4</v>
      </c>
    </row>
    <row r="23" spans="1:15" x14ac:dyDescent="0.35">
      <c r="A23" t="s">
        <v>13</v>
      </c>
      <c r="B23" t="s">
        <v>5</v>
      </c>
      <c r="C23" t="s">
        <v>5</v>
      </c>
      <c r="E23" t="s">
        <v>4</v>
      </c>
      <c r="F23" t="s">
        <v>5</v>
      </c>
      <c r="G23" t="s">
        <v>5</v>
      </c>
      <c r="I23" t="s">
        <v>4</v>
      </c>
      <c r="J23" t="s">
        <v>5</v>
      </c>
      <c r="K23" t="s">
        <v>13</v>
      </c>
      <c r="M23" t="s">
        <v>4</v>
      </c>
      <c r="N23" t="s">
        <v>5</v>
      </c>
      <c r="O23" t="s">
        <v>5</v>
      </c>
    </row>
    <row r="24" spans="1:15" x14ac:dyDescent="0.35">
      <c r="A24" t="s">
        <v>12</v>
      </c>
      <c r="B24" t="s">
        <v>3</v>
      </c>
      <c r="C24" t="s">
        <v>4</v>
      </c>
      <c r="E24" t="s">
        <v>5</v>
      </c>
      <c r="F24" t="s">
        <v>3</v>
      </c>
      <c r="G24" t="s">
        <v>5</v>
      </c>
      <c r="I24" t="s">
        <v>5</v>
      </c>
      <c r="J24" t="s">
        <v>3</v>
      </c>
      <c r="K24" t="s">
        <v>12</v>
      </c>
      <c r="M24" t="s">
        <v>5</v>
      </c>
      <c r="N24" t="s">
        <v>3</v>
      </c>
      <c r="O24" t="s">
        <v>3</v>
      </c>
    </row>
    <row r="25" spans="1:15" x14ac:dyDescent="0.35">
      <c r="A25" t="s">
        <v>12</v>
      </c>
      <c r="B25" t="s">
        <v>4</v>
      </c>
      <c r="C25" t="s">
        <v>3</v>
      </c>
      <c r="E25" t="s">
        <v>5</v>
      </c>
      <c r="F25" t="s">
        <v>4</v>
      </c>
      <c r="G25" t="s">
        <v>5</v>
      </c>
      <c r="I25" t="s">
        <v>5</v>
      </c>
      <c r="J25" t="s">
        <v>4</v>
      </c>
      <c r="K25" t="s">
        <v>13</v>
      </c>
      <c r="M25" t="s">
        <v>5</v>
      </c>
      <c r="N25" t="s">
        <v>4</v>
      </c>
      <c r="O25" t="s">
        <v>4</v>
      </c>
    </row>
    <row r="26" spans="1:15" x14ac:dyDescent="0.35">
      <c r="A26" t="s">
        <v>12</v>
      </c>
      <c r="B26" t="s">
        <v>5</v>
      </c>
      <c r="C26" t="s">
        <v>4</v>
      </c>
      <c r="E26" t="s">
        <v>5</v>
      </c>
      <c r="F26" t="s">
        <v>5</v>
      </c>
      <c r="G26" t="s">
        <v>4</v>
      </c>
      <c r="I26" t="s">
        <v>5</v>
      </c>
      <c r="J26" t="s">
        <v>5</v>
      </c>
      <c r="K26" t="s">
        <v>12</v>
      </c>
      <c r="M26" t="s">
        <v>5</v>
      </c>
      <c r="N26" t="s">
        <v>5</v>
      </c>
      <c r="O26" t="s">
        <v>5</v>
      </c>
    </row>
  </sheetData>
  <mergeCells count="16">
    <mergeCell ref="A15:C15"/>
    <mergeCell ref="A16:B16"/>
    <mergeCell ref="E15:G15"/>
    <mergeCell ref="E16:F16"/>
    <mergeCell ref="A2:B2"/>
    <mergeCell ref="A1:C1"/>
    <mergeCell ref="E1:G1"/>
    <mergeCell ref="E2:F2"/>
    <mergeCell ref="I1:K1"/>
    <mergeCell ref="I2:J2"/>
    <mergeCell ref="M1:O1"/>
    <mergeCell ref="M2:N2"/>
    <mergeCell ref="M15:O15"/>
    <mergeCell ref="M16:N16"/>
    <mergeCell ref="I15:K15"/>
    <mergeCell ref="I16:J1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A805-83FF-43C9-9150-B8E4086095D6}">
  <dimension ref="A1:O26"/>
  <sheetViews>
    <sheetView workbookViewId="0">
      <selection activeCell="G18" sqref="G18:G26"/>
    </sheetView>
  </sheetViews>
  <sheetFormatPr defaultColWidth="9.54296875" defaultRowHeight="14.5" x14ac:dyDescent="0.35"/>
  <sheetData>
    <row r="1" spans="1:15" ht="15.5" thickTop="1" thickBot="1" x14ac:dyDescent="0.4">
      <c r="A1" s="7" t="s">
        <v>0</v>
      </c>
      <c r="B1" s="7"/>
      <c r="C1" s="7"/>
      <c r="D1" s="1"/>
      <c r="E1" s="7" t="s">
        <v>6</v>
      </c>
      <c r="F1" s="7"/>
      <c r="G1" s="7"/>
      <c r="H1" s="1"/>
      <c r="I1" s="7" t="s">
        <v>7</v>
      </c>
      <c r="J1" s="7"/>
      <c r="K1" s="7"/>
      <c r="L1" s="1"/>
      <c r="M1" s="7" t="s">
        <v>27</v>
      </c>
      <c r="N1" s="7"/>
      <c r="O1" s="7"/>
    </row>
    <row r="2" spans="1:15" ht="15" thickTop="1" x14ac:dyDescent="0.35">
      <c r="A2" s="8" t="s">
        <v>1</v>
      </c>
      <c r="B2" s="8"/>
      <c r="C2" s="2" t="s">
        <v>2</v>
      </c>
      <c r="D2" s="1"/>
      <c r="E2" s="8" t="s">
        <v>1</v>
      </c>
      <c r="F2" s="8"/>
      <c r="G2" s="2" t="s">
        <v>2</v>
      </c>
      <c r="H2" s="1"/>
      <c r="I2" s="8" t="s">
        <v>1</v>
      </c>
      <c r="J2" s="8"/>
      <c r="K2" s="2" t="s">
        <v>2</v>
      </c>
      <c r="L2" s="1"/>
      <c r="M2" s="8" t="s">
        <v>1</v>
      </c>
      <c r="N2" s="8"/>
      <c r="O2" s="2" t="s">
        <v>2</v>
      </c>
    </row>
    <row r="3" spans="1:15" ht="15" thickBot="1" x14ac:dyDescent="0.4">
      <c r="A3" s="3" t="s">
        <v>10</v>
      </c>
      <c r="B3" s="3" t="s">
        <v>21</v>
      </c>
      <c r="C3" s="4"/>
      <c r="D3" s="1"/>
      <c r="E3" s="3" t="s">
        <v>11</v>
      </c>
      <c r="F3" s="3" t="s">
        <v>10</v>
      </c>
      <c r="G3" s="4"/>
      <c r="H3" s="1"/>
      <c r="I3" s="3"/>
      <c r="J3" s="3"/>
      <c r="K3" s="4" t="s">
        <v>17</v>
      </c>
      <c r="L3" s="1"/>
      <c r="M3" s="3" t="s">
        <v>22</v>
      </c>
      <c r="N3" s="3"/>
      <c r="O3" s="4"/>
    </row>
    <row r="4" spans="1:15" ht="15" thickTop="1" x14ac:dyDescent="0.35">
      <c r="A4">
        <f>_xlfn.XLOOKUP(FISs!A4,Codes!$A$2:$A$7,Codes!$B$2:$B$7,,0,1)</f>
        <v>1</v>
      </c>
      <c r="B4">
        <f>_xlfn.XLOOKUP(FISs!B4,Codes!$A$2:$A$7,Codes!$B$2:$B$7,,0,1)</f>
        <v>1</v>
      </c>
      <c r="C4">
        <f>_xlfn.XLOOKUP(FISs!C4,Codes!$A$2:$A$7,Codes!$B$2:$B$7,,0,1)</f>
        <v>1</v>
      </c>
      <c r="E4">
        <f>_xlfn.XLOOKUP(FISs!E4,Codes!$A$2:$A$7,Codes!$B$2:$B$7,,0,1)</f>
        <v>1</v>
      </c>
      <c r="F4">
        <f>_xlfn.XLOOKUP(FISs!F4,Codes!$A$2:$A$7,Codes!$B$2:$B$7,,0,1)</f>
        <v>1</v>
      </c>
      <c r="G4">
        <f>_xlfn.XLOOKUP(FISs!G4,Codes!$A$2:$A$7,Codes!$B$2:$B$7,,0,1)</f>
        <v>1</v>
      </c>
      <c r="I4">
        <f>_xlfn.XLOOKUP(FISs!I4,Codes!$A$2:$A$7,Codes!$B$2:$B$7,,0,1)</f>
        <v>1</v>
      </c>
      <c r="J4">
        <f>_xlfn.XLOOKUP(FISs!J4,Codes!$A$2:$A$7,Codes!$B$2:$B$7,,0,1)</f>
        <v>1</v>
      </c>
      <c r="K4">
        <f>_xlfn.XLOOKUP(FISs!K4,Codes!$A$2:$A$7,Codes!$B$2:$B$7,,0,1)</f>
        <v>3</v>
      </c>
      <c r="M4">
        <f>_xlfn.XLOOKUP(FISs!M4,Codes!$A$2:$A$7,Codes!$B$2:$B$7,,0,1)</f>
        <v>1</v>
      </c>
      <c r="N4">
        <f>_xlfn.XLOOKUP(FISs!N4,Codes!$A$2:$A$7,Codes!$B$2:$B$7,,0,1)</f>
        <v>1</v>
      </c>
      <c r="O4">
        <f>_xlfn.XLOOKUP(FISs!O4,Codes!$A$2:$A$7,Codes!$B$2:$B$7,,0,1)</f>
        <v>1</v>
      </c>
    </row>
    <row r="5" spans="1:15" x14ac:dyDescent="0.35">
      <c r="A5">
        <f>_xlfn.XLOOKUP(FISs!A5,Codes!$A$2:$A$7,Codes!$B$2:$B$7,,0,1)</f>
        <v>1</v>
      </c>
      <c r="B5">
        <f>_xlfn.XLOOKUP(FISs!B5,Codes!$A$2:$A$7,Codes!$B$2:$B$7,,0,1)</f>
        <v>2</v>
      </c>
      <c r="C5">
        <f>_xlfn.XLOOKUP(FISs!C5,Codes!$A$2:$A$7,Codes!$B$2:$B$7,,0,1)</f>
        <v>1</v>
      </c>
      <c r="E5">
        <f>_xlfn.XLOOKUP(FISs!E5,Codes!$A$2:$A$7,Codes!$B$2:$B$7,,0,1)</f>
        <v>1</v>
      </c>
      <c r="F5">
        <f>_xlfn.XLOOKUP(FISs!F5,Codes!$A$2:$A$7,Codes!$B$2:$B$7,,0,1)</f>
        <v>2</v>
      </c>
      <c r="G5">
        <f>_xlfn.XLOOKUP(FISs!G5,Codes!$A$2:$A$7,Codes!$B$2:$B$7,,0,1)</f>
        <v>2</v>
      </c>
      <c r="I5">
        <f>_xlfn.XLOOKUP(FISs!I5,Codes!$A$2:$A$7,Codes!$B$2:$B$7,,0,1)</f>
        <v>1</v>
      </c>
      <c r="J5">
        <f>_xlfn.XLOOKUP(FISs!J5,Codes!$A$2:$A$7,Codes!$B$2:$B$7,,0,1)</f>
        <v>2</v>
      </c>
      <c r="K5">
        <f>_xlfn.XLOOKUP(FISs!K5,Codes!$A$2:$A$7,Codes!$B$2:$B$7,,0,1)</f>
        <v>2</v>
      </c>
      <c r="M5">
        <f>_xlfn.XLOOKUP(FISs!M5,Codes!$A$2:$A$7,Codes!$B$2:$B$7,,0,1)</f>
        <v>1</v>
      </c>
      <c r="N5">
        <f>_xlfn.XLOOKUP(FISs!N5,Codes!$A$2:$A$7,Codes!$B$2:$B$7,,0,1)</f>
        <v>2</v>
      </c>
      <c r="O5">
        <f>_xlfn.XLOOKUP(FISs!O5,Codes!$A$2:$A$7,Codes!$B$2:$B$7,,0,1)</f>
        <v>2</v>
      </c>
    </row>
    <row r="6" spans="1:15" x14ac:dyDescent="0.35">
      <c r="A6">
        <f>_xlfn.XLOOKUP(FISs!A6,Codes!$A$2:$A$7,Codes!$B$2:$B$7,,0,1)</f>
        <v>1</v>
      </c>
      <c r="B6">
        <f>_xlfn.XLOOKUP(FISs!B6,Codes!$A$2:$A$7,Codes!$B$2:$B$7,,0,1)</f>
        <v>3</v>
      </c>
      <c r="C6">
        <f>_xlfn.XLOOKUP(FISs!C6,Codes!$A$2:$A$7,Codes!$B$2:$B$7,,0,1)</f>
        <v>3</v>
      </c>
      <c r="E6">
        <f>_xlfn.XLOOKUP(FISs!E6,Codes!$A$2:$A$7,Codes!$B$2:$B$7,,0,1)</f>
        <v>1</v>
      </c>
      <c r="F6">
        <f>_xlfn.XLOOKUP(FISs!F6,Codes!$A$2:$A$7,Codes!$B$2:$B$7,,0,1)</f>
        <v>3</v>
      </c>
      <c r="G6">
        <f>_xlfn.XLOOKUP(FISs!G6,Codes!$A$2:$A$7,Codes!$B$2:$B$7,,0,1)</f>
        <v>3</v>
      </c>
      <c r="I6">
        <f>_xlfn.XLOOKUP(FISs!I6,Codes!$A$2:$A$7,Codes!$B$2:$B$7,,0,1)</f>
        <v>1</v>
      </c>
      <c r="J6">
        <f>_xlfn.XLOOKUP(FISs!J6,Codes!$A$2:$A$7,Codes!$B$2:$B$7,,0,1)</f>
        <v>3</v>
      </c>
      <c r="K6">
        <f>_xlfn.XLOOKUP(FISs!K6,Codes!$A$2:$A$7,Codes!$B$2:$B$7,,0,1)</f>
        <v>3</v>
      </c>
      <c r="M6">
        <f>_xlfn.XLOOKUP(FISs!M6,Codes!$A$2:$A$7,Codes!$B$2:$B$7,,0,1)</f>
        <v>1</v>
      </c>
      <c r="N6">
        <f>_xlfn.XLOOKUP(FISs!N6,Codes!$A$2:$A$7,Codes!$B$2:$B$7,,0,1)</f>
        <v>3</v>
      </c>
      <c r="O6">
        <f>_xlfn.XLOOKUP(FISs!O6,Codes!$A$2:$A$7,Codes!$B$2:$B$7,,0,1)</f>
        <v>3</v>
      </c>
    </row>
    <row r="7" spans="1:15" x14ac:dyDescent="0.35">
      <c r="A7">
        <f>_xlfn.XLOOKUP(FISs!A7,Codes!$A$2:$A$7,Codes!$B$2:$B$7,,0,1)</f>
        <v>2</v>
      </c>
      <c r="B7">
        <f>_xlfn.XLOOKUP(FISs!B7,Codes!$A$2:$A$7,Codes!$B$2:$B$7,,0,1)</f>
        <v>1</v>
      </c>
      <c r="C7">
        <f>_xlfn.XLOOKUP(FISs!C7,Codes!$A$2:$A$7,Codes!$B$2:$B$7,,0,1)</f>
        <v>1</v>
      </c>
      <c r="E7">
        <f>_xlfn.XLOOKUP(FISs!E7,Codes!$A$2:$A$7,Codes!$B$2:$B$7,,0,1)</f>
        <v>2</v>
      </c>
      <c r="F7">
        <f>_xlfn.XLOOKUP(FISs!F7,Codes!$A$2:$A$7,Codes!$B$2:$B$7,,0,1)</f>
        <v>1</v>
      </c>
      <c r="G7">
        <f>_xlfn.XLOOKUP(FISs!G7,Codes!$A$2:$A$7,Codes!$B$2:$B$7,,0,1)</f>
        <v>1</v>
      </c>
      <c r="I7">
        <f>_xlfn.XLOOKUP(FISs!I7,Codes!$A$2:$A$7,Codes!$B$2:$B$7,,0,1)</f>
        <v>2</v>
      </c>
      <c r="J7">
        <f>_xlfn.XLOOKUP(FISs!J7,Codes!$A$2:$A$7,Codes!$B$2:$B$7,,0,1)</f>
        <v>1</v>
      </c>
      <c r="K7">
        <f>_xlfn.XLOOKUP(FISs!K7,Codes!$A$2:$A$7,Codes!$B$2:$B$7,,0,1)</f>
        <v>2</v>
      </c>
      <c r="M7">
        <f>_xlfn.XLOOKUP(FISs!M7,Codes!$A$2:$A$7,Codes!$B$2:$B$7,,0,1)</f>
        <v>2</v>
      </c>
      <c r="N7">
        <f>_xlfn.XLOOKUP(FISs!N7,Codes!$A$2:$A$7,Codes!$B$2:$B$7,,0,1)</f>
        <v>1</v>
      </c>
      <c r="O7">
        <f>_xlfn.XLOOKUP(FISs!O7,Codes!$A$2:$A$7,Codes!$B$2:$B$7,,0,1)</f>
        <v>1</v>
      </c>
    </row>
    <row r="8" spans="1:15" x14ac:dyDescent="0.35">
      <c r="A8">
        <f>_xlfn.XLOOKUP(FISs!A8,Codes!$A$2:$A$7,Codes!$B$2:$B$7,,0,1)</f>
        <v>2</v>
      </c>
      <c r="B8">
        <f>_xlfn.XLOOKUP(FISs!B8,Codes!$A$2:$A$7,Codes!$B$2:$B$7,,0,1)</f>
        <v>2</v>
      </c>
      <c r="C8">
        <f>_xlfn.XLOOKUP(FISs!C8,Codes!$A$2:$A$7,Codes!$B$2:$B$7,,0,1)</f>
        <v>1</v>
      </c>
      <c r="E8">
        <f>_xlfn.XLOOKUP(FISs!E8,Codes!$A$2:$A$7,Codes!$B$2:$B$7,,0,1)</f>
        <v>2</v>
      </c>
      <c r="F8">
        <f>_xlfn.XLOOKUP(FISs!F8,Codes!$A$2:$A$7,Codes!$B$2:$B$7,,0,1)</f>
        <v>2</v>
      </c>
      <c r="G8">
        <f>_xlfn.XLOOKUP(FISs!G8,Codes!$A$2:$A$7,Codes!$B$2:$B$7,,0,1)</f>
        <v>1</v>
      </c>
      <c r="I8">
        <f>_xlfn.XLOOKUP(FISs!I8,Codes!$A$2:$A$7,Codes!$B$2:$B$7,,0,1)</f>
        <v>2</v>
      </c>
      <c r="J8">
        <f>_xlfn.XLOOKUP(FISs!J8,Codes!$A$2:$A$7,Codes!$B$2:$B$7,,0,1)</f>
        <v>2</v>
      </c>
      <c r="K8">
        <f>_xlfn.XLOOKUP(FISs!K8,Codes!$A$2:$A$7,Codes!$B$2:$B$7,,0,1)</f>
        <v>1</v>
      </c>
      <c r="M8">
        <f>_xlfn.XLOOKUP(FISs!M8,Codes!$A$2:$A$7,Codes!$B$2:$B$7,,0,1)</f>
        <v>2</v>
      </c>
      <c r="N8">
        <f>_xlfn.XLOOKUP(FISs!N8,Codes!$A$2:$A$7,Codes!$B$2:$B$7,,0,1)</f>
        <v>2</v>
      </c>
      <c r="O8">
        <f>_xlfn.XLOOKUP(FISs!O8,Codes!$A$2:$A$7,Codes!$B$2:$B$7,,0,1)</f>
        <v>2</v>
      </c>
    </row>
    <row r="9" spans="1:15" x14ac:dyDescent="0.35">
      <c r="A9">
        <f>_xlfn.XLOOKUP(FISs!A9,Codes!$A$2:$A$7,Codes!$B$2:$B$7,,0,1)</f>
        <v>2</v>
      </c>
      <c r="B9">
        <f>_xlfn.XLOOKUP(FISs!B9,Codes!$A$2:$A$7,Codes!$B$2:$B$7,,0,1)</f>
        <v>3</v>
      </c>
      <c r="C9">
        <f>_xlfn.XLOOKUP(FISs!C9,Codes!$A$2:$A$7,Codes!$B$2:$B$7,,0,1)</f>
        <v>3</v>
      </c>
      <c r="E9">
        <f>_xlfn.XLOOKUP(FISs!E9,Codes!$A$2:$A$7,Codes!$B$2:$B$7,,0,1)</f>
        <v>2</v>
      </c>
      <c r="F9">
        <f>_xlfn.XLOOKUP(FISs!F9,Codes!$A$2:$A$7,Codes!$B$2:$B$7,,0,1)</f>
        <v>3</v>
      </c>
      <c r="G9">
        <f>_xlfn.XLOOKUP(FISs!G9,Codes!$A$2:$A$7,Codes!$B$2:$B$7,,0,1)</f>
        <v>2</v>
      </c>
      <c r="I9">
        <f>_xlfn.XLOOKUP(FISs!I9,Codes!$A$2:$A$7,Codes!$B$2:$B$7,,0,1)</f>
        <v>2</v>
      </c>
      <c r="J9">
        <f>_xlfn.XLOOKUP(FISs!J9,Codes!$A$2:$A$7,Codes!$B$2:$B$7,,0,1)</f>
        <v>3</v>
      </c>
      <c r="K9">
        <f>_xlfn.XLOOKUP(FISs!K9,Codes!$A$2:$A$7,Codes!$B$2:$B$7,,0,1)</f>
        <v>2</v>
      </c>
      <c r="M9">
        <f>_xlfn.XLOOKUP(FISs!M9,Codes!$A$2:$A$7,Codes!$B$2:$B$7,,0,1)</f>
        <v>2</v>
      </c>
      <c r="N9">
        <f>_xlfn.XLOOKUP(FISs!N9,Codes!$A$2:$A$7,Codes!$B$2:$B$7,,0,1)</f>
        <v>3</v>
      </c>
      <c r="O9">
        <f>_xlfn.XLOOKUP(FISs!O9,Codes!$A$2:$A$7,Codes!$B$2:$B$7,,0,1)</f>
        <v>3</v>
      </c>
    </row>
    <row r="10" spans="1:15" x14ac:dyDescent="0.35">
      <c r="A10">
        <f>_xlfn.XLOOKUP(FISs!A10,Codes!$A$2:$A$7,Codes!$B$2:$B$7,,0,1)</f>
        <v>3</v>
      </c>
      <c r="B10">
        <f>_xlfn.XLOOKUP(FISs!B10,Codes!$A$2:$A$7,Codes!$B$2:$B$7,,0,1)</f>
        <v>1</v>
      </c>
      <c r="C10">
        <f>_xlfn.XLOOKUP(FISs!C10,Codes!$A$2:$A$7,Codes!$B$2:$B$7,,0,1)</f>
        <v>2</v>
      </c>
      <c r="E10">
        <f>_xlfn.XLOOKUP(FISs!E10,Codes!$A$2:$A$7,Codes!$B$2:$B$7,,0,1)</f>
        <v>3</v>
      </c>
      <c r="F10">
        <f>_xlfn.XLOOKUP(FISs!F10,Codes!$A$2:$A$7,Codes!$B$2:$B$7,,0,1)</f>
        <v>1</v>
      </c>
      <c r="G10">
        <f>_xlfn.XLOOKUP(FISs!G10,Codes!$A$2:$A$7,Codes!$B$2:$B$7,,0,1)</f>
        <v>1</v>
      </c>
      <c r="I10">
        <f>_xlfn.XLOOKUP(FISs!I10,Codes!$A$2:$A$7,Codes!$B$2:$B$7,,0,1)</f>
        <v>3</v>
      </c>
      <c r="J10">
        <f>_xlfn.XLOOKUP(FISs!J10,Codes!$A$2:$A$7,Codes!$B$2:$B$7,,0,1)</f>
        <v>1</v>
      </c>
      <c r="K10">
        <f>_xlfn.XLOOKUP(FISs!K10,Codes!$A$2:$A$7,Codes!$B$2:$B$7,,0,1)</f>
        <v>3</v>
      </c>
      <c r="M10">
        <f>_xlfn.XLOOKUP(FISs!M10,Codes!$A$2:$A$7,Codes!$B$2:$B$7,,0,1)</f>
        <v>3</v>
      </c>
      <c r="N10">
        <f>_xlfn.XLOOKUP(FISs!N10,Codes!$A$2:$A$7,Codes!$B$2:$B$7,,0,1)</f>
        <v>1</v>
      </c>
      <c r="O10">
        <f>_xlfn.XLOOKUP(FISs!O10,Codes!$A$2:$A$7,Codes!$B$2:$B$7,,0,1)</f>
        <v>1</v>
      </c>
    </row>
    <row r="11" spans="1:15" x14ac:dyDescent="0.35">
      <c r="A11">
        <f>_xlfn.XLOOKUP(FISs!A11,Codes!$A$2:$A$7,Codes!$B$2:$B$7,,0,1)</f>
        <v>3</v>
      </c>
      <c r="B11">
        <f>_xlfn.XLOOKUP(FISs!B11,Codes!$A$2:$A$7,Codes!$B$2:$B$7,,0,1)</f>
        <v>2</v>
      </c>
      <c r="C11">
        <f>_xlfn.XLOOKUP(FISs!C11,Codes!$A$2:$A$7,Codes!$B$2:$B$7,,0,1)</f>
        <v>1</v>
      </c>
      <c r="E11">
        <f>_xlfn.XLOOKUP(FISs!E11,Codes!$A$2:$A$7,Codes!$B$2:$B$7,,0,1)</f>
        <v>3</v>
      </c>
      <c r="F11">
        <f>_xlfn.XLOOKUP(FISs!F11,Codes!$A$2:$A$7,Codes!$B$2:$B$7,,0,1)</f>
        <v>2</v>
      </c>
      <c r="G11">
        <f>_xlfn.XLOOKUP(FISs!G11,Codes!$A$2:$A$7,Codes!$B$2:$B$7,,0,1)</f>
        <v>2</v>
      </c>
      <c r="I11">
        <f>_xlfn.XLOOKUP(FISs!I11,Codes!$A$2:$A$7,Codes!$B$2:$B$7,,0,1)</f>
        <v>3</v>
      </c>
      <c r="J11">
        <f>_xlfn.XLOOKUP(FISs!J11,Codes!$A$2:$A$7,Codes!$B$2:$B$7,,0,1)</f>
        <v>2</v>
      </c>
      <c r="K11">
        <f>_xlfn.XLOOKUP(FISs!K11,Codes!$A$2:$A$7,Codes!$B$2:$B$7,,0,1)</f>
        <v>2</v>
      </c>
      <c r="M11">
        <f>_xlfn.XLOOKUP(FISs!M11,Codes!$A$2:$A$7,Codes!$B$2:$B$7,,0,1)</f>
        <v>3</v>
      </c>
      <c r="N11">
        <f>_xlfn.XLOOKUP(FISs!N11,Codes!$A$2:$A$7,Codes!$B$2:$B$7,,0,1)</f>
        <v>2</v>
      </c>
      <c r="O11">
        <f>_xlfn.XLOOKUP(FISs!O11,Codes!$A$2:$A$7,Codes!$B$2:$B$7,,0,1)</f>
        <v>2</v>
      </c>
    </row>
    <row r="12" spans="1:15" x14ac:dyDescent="0.35">
      <c r="A12">
        <f>_xlfn.XLOOKUP(FISs!A12,Codes!$A$2:$A$7,Codes!$B$2:$B$7,,0,1)</f>
        <v>3</v>
      </c>
      <c r="B12">
        <f>_xlfn.XLOOKUP(FISs!B12,Codes!$A$2:$A$7,Codes!$B$2:$B$7,,0,1)</f>
        <v>3</v>
      </c>
      <c r="C12">
        <f>_xlfn.XLOOKUP(FISs!C12,Codes!$A$2:$A$7,Codes!$B$2:$B$7,,0,1)</f>
        <v>2</v>
      </c>
      <c r="E12">
        <f>_xlfn.XLOOKUP(FISs!E12,Codes!$A$2:$A$7,Codes!$B$2:$B$7,,0,1)</f>
        <v>3</v>
      </c>
      <c r="F12">
        <f>_xlfn.XLOOKUP(FISs!F12,Codes!$A$2:$A$7,Codes!$B$2:$B$7,,0,1)</f>
        <v>3</v>
      </c>
      <c r="G12">
        <f>_xlfn.XLOOKUP(FISs!G12,Codes!$A$2:$A$7,Codes!$B$2:$B$7,,0,1)</f>
        <v>2</v>
      </c>
      <c r="I12">
        <f>_xlfn.XLOOKUP(FISs!I12,Codes!$A$2:$A$7,Codes!$B$2:$B$7,,0,1)</f>
        <v>3</v>
      </c>
      <c r="J12">
        <f>_xlfn.XLOOKUP(FISs!J12,Codes!$A$2:$A$7,Codes!$B$2:$B$7,,0,1)</f>
        <v>3</v>
      </c>
      <c r="K12">
        <f>_xlfn.XLOOKUP(FISs!K12,Codes!$A$2:$A$7,Codes!$B$2:$B$7,,0,1)</f>
        <v>3</v>
      </c>
      <c r="M12">
        <f>_xlfn.XLOOKUP(FISs!M12,Codes!$A$2:$A$7,Codes!$B$2:$B$7,,0,1)</f>
        <v>3</v>
      </c>
      <c r="N12">
        <f>_xlfn.XLOOKUP(FISs!N12,Codes!$A$2:$A$7,Codes!$B$2:$B$7,,0,1)</f>
        <v>3</v>
      </c>
      <c r="O12">
        <f>_xlfn.XLOOKUP(FISs!O12,Codes!$A$2:$A$7,Codes!$B$2:$B$7,,0,1)</f>
        <v>3</v>
      </c>
    </row>
    <row r="14" spans="1:15" ht="15" thickBot="1" x14ac:dyDescent="0.4"/>
    <row r="15" spans="1:15" ht="15.5" thickTop="1" thickBot="1" x14ac:dyDescent="0.4">
      <c r="A15" s="7" t="s">
        <v>8</v>
      </c>
      <c r="B15" s="7"/>
      <c r="C15" s="7"/>
      <c r="D15" s="1"/>
      <c r="E15" s="7" t="s">
        <v>9</v>
      </c>
      <c r="F15" s="7"/>
      <c r="G15" s="7"/>
      <c r="H15" s="1"/>
      <c r="I15" s="9" t="s">
        <v>18</v>
      </c>
      <c r="J15" s="10"/>
      <c r="K15" s="11"/>
      <c r="L15" s="1"/>
      <c r="M15" s="7" t="s">
        <v>28</v>
      </c>
      <c r="N15" s="7"/>
      <c r="O15" s="7"/>
    </row>
    <row r="16" spans="1:15" ht="15" thickTop="1" x14ac:dyDescent="0.35">
      <c r="A16" s="8" t="s">
        <v>1</v>
      </c>
      <c r="B16" s="8"/>
      <c r="C16" s="2" t="s">
        <v>2</v>
      </c>
      <c r="D16" s="1"/>
      <c r="E16" s="8" t="s">
        <v>1</v>
      </c>
      <c r="F16" s="8"/>
      <c r="G16" s="2" t="s">
        <v>2</v>
      </c>
      <c r="H16" s="1"/>
      <c r="I16" s="12" t="s">
        <v>1</v>
      </c>
      <c r="J16" s="13"/>
      <c r="K16" s="2" t="s">
        <v>2</v>
      </c>
      <c r="L16" s="1"/>
      <c r="M16" s="8" t="s">
        <v>1</v>
      </c>
      <c r="N16" s="8"/>
      <c r="O16" s="2" t="s">
        <v>2</v>
      </c>
    </row>
    <row r="17" spans="1:15" ht="15" thickBot="1" x14ac:dyDescent="0.4">
      <c r="A17" s="3" t="s">
        <v>26</v>
      </c>
      <c r="B17" s="3" t="s">
        <v>15</v>
      </c>
      <c r="C17" s="4" t="s">
        <v>24</v>
      </c>
      <c r="D17" s="1"/>
      <c r="E17" s="3" t="s">
        <v>16</v>
      </c>
      <c r="F17" s="3" t="s">
        <v>15</v>
      </c>
      <c r="G17" s="4"/>
      <c r="H17" s="1"/>
      <c r="I17" s="3" t="s">
        <v>24</v>
      </c>
      <c r="J17" s="3"/>
      <c r="K17" s="4" t="s">
        <v>25</v>
      </c>
      <c r="L17" s="1"/>
      <c r="M17" s="3" t="s">
        <v>23</v>
      </c>
      <c r="N17" s="3" t="s">
        <v>24</v>
      </c>
      <c r="O17" s="4" t="s">
        <v>24</v>
      </c>
    </row>
    <row r="18" spans="1:15" ht="15" thickTop="1" x14ac:dyDescent="0.35">
      <c r="A18">
        <f>_xlfn.XLOOKUP(FISs!A18,Codes!$A$2:$A$7,Codes!$B$2:$B$7,,0,1)</f>
        <v>1</v>
      </c>
      <c r="B18">
        <f>_xlfn.XLOOKUP(FISs!B18,Codes!$A$2:$A$7,Codes!$B$2:$B$7,,0,1)</f>
        <v>1</v>
      </c>
      <c r="C18">
        <f>_xlfn.XLOOKUP(FISs!C18,Codes!$A$2:$A$7,Codes!$B$2:$B$7,,0,1)</f>
        <v>1</v>
      </c>
      <c r="E18">
        <f>_xlfn.XLOOKUP(FISs!E18,Codes!$A$2:$A$7,Codes!$B$2:$B$7,,0,1)</f>
        <v>1</v>
      </c>
      <c r="F18">
        <f>_xlfn.XLOOKUP(FISs!F18,Codes!$A$2:$A$7,Codes!$B$2:$B$7,,0,1)</f>
        <v>1</v>
      </c>
      <c r="G18">
        <f>_xlfn.XLOOKUP(FISs!G18,Codes!$A$2:$A$7,Codes!$B$2:$B$7,,0,1)</f>
        <v>2</v>
      </c>
      <c r="I18">
        <f>_xlfn.XLOOKUP(FISs!I18,Codes!$A$2:$A$7,Codes!$B$2:$B$7,,0,1)</f>
        <v>1</v>
      </c>
      <c r="J18">
        <f>_xlfn.XLOOKUP(FISs!J18,Codes!$A$2:$A$7,Codes!$B$2:$B$7,,0,1)</f>
        <v>1</v>
      </c>
      <c r="K18">
        <f>_xlfn.XLOOKUP(FISs!K18,Codes!$A$2:$A$7,Codes!$B$2:$B$7,,0,1)</f>
        <v>3</v>
      </c>
      <c r="M18">
        <f>_xlfn.XLOOKUP(FISs!M18,Codes!$A$2:$A$7,Codes!$B$2:$B$7,,0,1)</f>
        <v>1</v>
      </c>
      <c r="N18">
        <f>_xlfn.XLOOKUP(FISs!N18,Codes!$A$2:$A$7,Codes!$B$2:$B$7,,0,1)</f>
        <v>1</v>
      </c>
      <c r="O18">
        <f>_xlfn.XLOOKUP(FISs!O18,Codes!$A$2:$A$7,Codes!$B$2:$B$7,,0,1)</f>
        <v>1</v>
      </c>
    </row>
    <row r="19" spans="1:15" x14ac:dyDescent="0.35">
      <c r="A19">
        <f>_xlfn.XLOOKUP(FISs!A19,Codes!$A$2:$A$7,Codes!$B$2:$B$7,,0,1)</f>
        <v>1</v>
      </c>
      <c r="B19">
        <f>_xlfn.XLOOKUP(FISs!B19,Codes!$A$2:$A$7,Codes!$B$2:$B$7,,0,1)</f>
        <v>2</v>
      </c>
      <c r="C19">
        <f>_xlfn.XLOOKUP(FISs!C19,Codes!$A$2:$A$7,Codes!$B$2:$B$7,,0,1)</f>
        <v>1</v>
      </c>
      <c r="E19">
        <f>_xlfn.XLOOKUP(FISs!E19,Codes!$A$2:$A$7,Codes!$B$2:$B$7,,0,1)</f>
        <v>1</v>
      </c>
      <c r="F19">
        <f>_xlfn.XLOOKUP(FISs!F19,Codes!$A$2:$A$7,Codes!$B$2:$B$7,,0,1)</f>
        <v>2</v>
      </c>
      <c r="G19">
        <f>_xlfn.XLOOKUP(FISs!G19,Codes!$A$2:$A$7,Codes!$B$2:$B$7,,0,1)</f>
        <v>1</v>
      </c>
      <c r="I19">
        <f>_xlfn.XLOOKUP(FISs!I19,Codes!$A$2:$A$7,Codes!$B$2:$B$7,,0,1)</f>
        <v>1</v>
      </c>
      <c r="J19">
        <f>_xlfn.XLOOKUP(FISs!J19,Codes!$A$2:$A$7,Codes!$B$2:$B$7,,0,1)</f>
        <v>2</v>
      </c>
      <c r="K19">
        <f>_xlfn.XLOOKUP(FISs!K19,Codes!$A$2:$A$7,Codes!$B$2:$B$7,,0,1)</f>
        <v>2</v>
      </c>
      <c r="M19">
        <f>_xlfn.XLOOKUP(FISs!M19,Codes!$A$2:$A$7,Codes!$B$2:$B$7,,0,1)</f>
        <v>1</v>
      </c>
      <c r="N19">
        <f>_xlfn.XLOOKUP(FISs!N19,Codes!$A$2:$A$7,Codes!$B$2:$B$7,,0,1)</f>
        <v>2</v>
      </c>
      <c r="O19">
        <f>_xlfn.XLOOKUP(FISs!O19,Codes!$A$2:$A$7,Codes!$B$2:$B$7,,0,1)</f>
        <v>2</v>
      </c>
    </row>
    <row r="20" spans="1:15" x14ac:dyDescent="0.35">
      <c r="A20">
        <f>_xlfn.XLOOKUP(FISs!A20,Codes!$A$2:$A$7,Codes!$B$2:$B$7,,0,1)</f>
        <v>1</v>
      </c>
      <c r="B20">
        <f>_xlfn.XLOOKUP(FISs!B20,Codes!$A$2:$A$7,Codes!$B$2:$B$7,,0,1)</f>
        <v>3</v>
      </c>
      <c r="C20">
        <f>_xlfn.XLOOKUP(FISs!C20,Codes!$A$2:$A$7,Codes!$B$2:$B$7,,0,1)</f>
        <v>3</v>
      </c>
      <c r="E20">
        <f>_xlfn.XLOOKUP(FISs!E20,Codes!$A$2:$A$7,Codes!$B$2:$B$7,,0,1)</f>
        <v>1</v>
      </c>
      <c r="F20">
        <f>_xlfn.XLOOKUP(FISs!F20,Codes!$A$2:$A$7,Codes!$B$2:$B$7,,0,1)</f>
        <v>3</v>
      </c>
      <c r="G20">
        <f>_xlfn.XLOOKUP(FISs!G20,Codes!$A$2:$A$7,Codes!$B$2:$B$7,,0,1)</f>
        <v>1</v>
      </c>
      <c r="I20">
        <f>_xlfn.XLOOKUP(FISs!I20,Codes!$A$2:$A$7,Codes!$B$2:$B$7,,0,1)</f>
        <v>1</v>
      </c>
      <c r="J20">
        <f>_xlfn.XLOOKUP(FISs!J20,Codes!$A$2:$A$7,Codes!$B$2:$B$7,,0,1)</f>
        <v>3</v>
      </c>
      <c r="K20">
        <f>_xlfn.XLOOKUP(FISs!K20,Codes!$A$2:$A$7,Codes!$B$2:$B$7,,0,1)</f>
        <v>3</v>
      </c>
      <c r="M20">
        <f>_xlfn.XLOOKUP(FISs!M20,Codes!$A$2:$A$7,Codes!$B$2:$B$7,,0,1)</f>
        <v>1</v>
      </c>
      <c r="N20">
        <f>_xlfn.XLOOKUP(FISs!N20,Codes!$A$2:$A$7,Codes!$B$2:$B$7,,0,1)</f>
        <v>3</v>
      </c>
      <c r="O20">
        <f>_xlfn.XLOOKUP(FISs!O20,Codes!$A$2:$A$7,Codes!$B$2:$B$7,,0,1)</f>
        <v>3</v>
      </c>
    </row>
    <row r="21" spans="1:15" x14ac:dyDescent="0.35">
      <c r="A21">
        <f>_xlfn.XLOOKUP(FISs!A21,Codes!$A$2:$A$7,Codes!$B$2:$B$7,,0,1)</f>
        <v>2</v>
      </c>
      <c r="B21">
        <f>_xlfn.XLOOKUP(FISs!B21,Codes!$A$2:$A$7,Codes!$B$2:$B$7,,0,1)</f>
        <v>1</v>
      </c>
      <c r="C21">
        <f>_xlfn.XLOOKUP(FISs!C21,Codes!$A$2:$A$7,Codes!$B$2:$B$7,,0,1)</f>
        <v>1</v>
      </c>
      <c r="E21">
        <f>_xlfn.XLOOKUP(FISs!E21,Codes!$A$2:$A$7,Codes!$B$2:$B$7,,0,1)</f>
        <v>2</v>
      </c>
      <c r="F21">
        <f>_xlfn.XLOOKUP(FISs!F21,Codes!$A$2:$A$7,Codes!$B$2:$B$7,,0,1)</f>
        <v>1</v>
      </c>
      <c r="G21">
        <f>_xlfn.XLOOKUP(FISs!G21,Codes!$A$2:$A$7,Codes!$B$2:$B$7,,0,1)</f>
        <v>1</v>
      </c>
      <c r="I21">
        <f>_xlfn.XLOOKUP(FISs!I21,Codes!$A$2:$A$7,Codes!$B$2:$B$7,,0,1)</f>
        <v>2</v>
      </c>
      <c r="J21">
        <f>_xlfn.XLOOKUP(FISs!J21,Codes!$A$2:$A$7,Codes!$B$2:$B$7,,0,1)</f>
        <v>1</v>
      </c>
      <c r="K21">
        <f>_xlfn.XLOOKUP(FISs!K21,Codes!$A$2:$A$7,Codes!$B$2:$B$7,,0,1)</f>
        <v>2</v>
      </c>
      <c r="M21">
        <f>_xlfn.XLOOKUP(FISs!M21,Codes!$A$2:$A$7,Codes!$B$2:$B$7,,0,1)</f>
        <v>2</v>
      </c>
      <c r="N21">
        <f>_xlfn.XLOOKUP(FISs!N21,Codes!$A$2:$A$7,Codes!$B$2:$B$7,,0,1)</f>
        <v>1</v>
      </c>
      <c r="O21">
        <f>_xlfn.XLOOKUP(FISs!O21,Codes!$A$2:$A$7,Codes!$B$2:$B$7,,0,1)</f>
        <v>1</v>
      </c>
    </row>
    <row r="22" spans="1:15" x14ac:dyDescent="0.35">
      <c r="A22">
        <f>_xlfn.XLOOKUP(FISs!A22,Codes!$A$2:$A$7,Codes!$B$2:$B$7,,0,1)</f>
        <v>2</v>
      </c>
      <c r="B22">
        <f>_xlfn.XLOOKUP(FISs!B22,Codes!$A$2:$A$7,Codes!$B$2:$B$7,,0,1)</f>
        <v>2</v>
      </c>
      <c r="C22">
        <f>_xlfn.XLOOKUP(FISs!C22,Codes!$A$2:$A$7,Codes!$B$2:$B$7,,0,1)</f>
        <v>3</v>
      </c>
      <c r="E22">
        <f>_xlfn.XLOOKUP(FISs!E22,Codes!$A$2:$A$7,Codes!$B$2:$B$7,,0,1)</f>
        <v>2</v>
      </c>
      <c r="F22">
        <f>_xlfn.XLOOKUP(FISs!F22,Codes!$A$2:$A$7,Codes!$B$2:$B$7,,0,1)</f>
        <v>2</v>
      </c>
      <c r="G22">
        <f>_xlfn.XLOOKUP(FISs!G22,Codes!$A$2:$A$7,Codes!$B$2:$B$7,,0,1)</f>
        <v>3</v>
      </c>
      <c r="I22">
        <f>_xlfn.XLOOKUP(FISs!I22,Codes!$A$2:$A$7,Codes!$B$2:$B$7,,0,1)</f>
        <v>2</v>
      </c>
      <c r="J22">
        <f>_xlfn.XLOOKUP(FISs!J22,Codes!$A$2:$A$7,Codes!$B$2:$B$7,,0,1)</f>
        <v>2</v>
      </c>
      <c r="K22">
        <f>_xlfn.XLOOKUP(FISs!K22,Codes!$A$2:$A$7,Codes!$B$2:$B$7,,0,1)</f>
        <v>1</v>
      </c>
      <c r="M22">
        <f>_xlfn.XLOOKUP(FISs!M22,Codes!$A$2:$A$7,Codes!$B$2:$B$7,,0,1)</f>
        <v>2</v>
      </c>
      <c r="N22">
        <f>_xlfn.XLOOKUP(FISs!N22,Codes!$A$2:$A$7,Codes!$B$2:$B$7,,0,1)</f>
        <v>2</v>
      </c>
      <c r="O22">
        <f>_xlfn.XLOOKUP(FISs!O22,Codes!$A$2:$A$7,Codes!$B$2:$B$7,,0,1)</f>
        <v>2</v>
      </c>
    </row>
    <row r="23" spans="1:15" x14ac:dyDescent="0.35">
      <c r="A23">
        <f>_xlfn.XLOOKUP(FISs!A23,Codes!$A$2:$A$7,Codes!$B$2:$B$7,,0,1)</f>
        <v>2</v>
      </c>
      <c r="B23">
        <f>_xlfn.XLOOKUP(FISs!B23,Codes!$A$2:$A$7,Codes!$B$2:$B$7,,0,1)</f>
        <v>3</v>
      </c>
      <c r="C23">
        <f>_xlfn.XLOOKUP(FISs!C23,Codes!$A$2:$A$7,Codes!$B$2:$B$7,,0,1)</f>
        <v>3</v>
      </c>
      <c r="E23">
        <f>_xlfn.XLOOKUP(FISs!E23,Codes!$A$2:$A$7,Codes!$B$2:$B$7,,0,1)</f>
        <v>2</v>
      </c>
      <c r="F23">
        <f>_xlfn.XLOOKUP(FISs!F23,Codes!$A$2:$A$7,Codes!$B$2:$B$7,,0,1)</f>
        <v>3</v>
      </c>
      <c r="G23">
        <f>_xlfn.XLOOKUP(FISs!G23,Codes!$A$2:$A$7,Codes!$B$2:$B$7,,0,1)</f>
        <v>3</v>
      </c>
      <c r="I23">
        <f>_xlfn.XLOOKUP(FISs!I23,Codes!$A$2:$A$7,Codes!$B$2:$B$7,,0,1)</f>
        <v>2</v>
      </c>
      <c r="J23">
        <f>_xlfn.XLOOKUP(FISs!J23,Codes!$A$2:$A$7,Codes!$B$2:$B$7,,0,1)</f>
        <v>3</v>
      </c>
      <c r="K23">
        <f>_xlfn.XLOOKUP(FISs!K23,Codes!$A$2:$A$7,Codes!$B$2:$B$7,,0,1)</f>
        <v>2</v>
      </c>
      <c r="M23">
        <f>_xlfn.XLOOKUP(FISs!M23,Codes!$A$2:$A$7,Codes!$B$2:$B$7,,0,1)</f>
        <v>2</v>
      </c>
      <c r="N23">
        <f>_xlfn.XLOOKUP(FISs!N23,Codes!$A$2:$A$7,Codes!$B$2:$B$7,,0,1)</f>
        <v>3</v>
      </c>
      <c r="O23">
        <f>_xlfn.XLOOKUP(FISs!O23,Codes!$A$2:$A$7,Codes!$B$2:$B$7,,0,1)</f>
        <v>3</v>
      </c>
    </row>
    <row r="24" spans="1:15" x14ac:dyDescent="0.35">
      <c r="A24">
        <f>_xlfn.XLOOKUP(FISs!A24,Codes!$A$2:$A$7,Codes!$B$2:$B$7,,0,1)</f>
        <v>3</v>
      </c>
      <c r="B24">
        <f>_xlfn.XLOOKUP(FISs!B24,Codes!$A$2:$A$7,Codes!$B$2:$B$7,,0,1)</f>
        <v>1</v>
      </c>
      <c r="C24">
        <f>_xlfn.XLOOKUP(FISs!C24,Codes!$A$2:$A$7,Codes!$B$2:$B$7,,0,1)</f>
        <v>2</v>
      </c>
      <c r="E24">
        <f>_xlfn.XLOOKUP(FISs!E24,Codes!$A$2:$A$7,Codes!$B$2:$B$7,,0,1)</f>
        <v>3</v>
      </c>
      <c r="F24">
        <f>_xlfn.XLOOKUP(FISs!F24,Codes!$A$2:$A$7,Codes!$B$2:$B$7,,0,1)</f>
        <v>1</v>
      </c>
      <c r="G24">
        <f>_xlfn.XLOOKUP(FISs!G24,Codes!$A$2:$A$7,Codes!$B$2:$B$7,,0,1)</f>
        <v>3</v>
      </c>
      <c r="I24">
        <f>_xlfn.XLOOKUP(FISs!I24,Codes!$A$2:$A$7,Codes!$B$2:$B$7,,0,1)</f>
        <v>3</v>
      </c>
      <c r="J24">
        <f>_xlfn.XLOOKUP(FISs!J24,Codes!$A$2:$A$7,Codes!$B$2:$B$7,,0,1)</f>
        <v>1</v>
      </c>
      <c r="K24">
        <f>_xlfn.XLOOKUP(FISs!K24,Codes!$A$2:$A$7,Codes!$B$2:$B$7,,0,1)</f>
        <v>3</v>
      </c>
      <c r="M24">
        <f>_xlfn.XLOOKUP(FISs!M24,Codes!$A$2:$A$7,Codes!$B$2:$B$7,,0,1)</f>
        <v>3</v>
      </c>
      <c r="N24">
        <f>_xlfn.XLOOKUP(FISs!N24,Codes!$A$2:$A$7,Codes!$B$2:$B$7,,0,1)</f>
        <v>1</v>
      </c>
      <c r="O24">
        <f>_xlfn.XLOOKUP(FISs!O24,Codes!$A$2:$A$7,Codes!$B$2:$B$7,,0,1)</f>
        <v>1</v>
      </c>
    </row>
    <row r="25" spans="1:15" x14ac:dyDescent="0.35">
      <c r="A25">
        <f>_xlfn.XLOOKUP(FISs!A25,Codes!$A$2:$A$7,Codes!$B$2:$B$7,,0,1)</f>
        <v>3</v>
      </c>
      <c r="B25">
        <f>_xlfn.XLOOKUP(FISs!B25,Codes!$A$2:$A$7,Codes!$B$2:$B$7,,0,1)</f>
        <v>2</v>
      </c>
      <c r="C25">
        <f>_xlfn.XLOOKUP(FISs!C25,Codes!$A$2:$A$7,Codes!$B$2:$B$7,,0,1)</f>
        <v>1</v>
      </c>
      <c r="E25">
        <f>_xlfn.XLOOKUP(FISs!E25,Codes!$A$2:$A$7,Codes!$B$2:$B$7,,0,1)</f>
        <v>3</v>
      </c>
      <c r="F25">
        <f>_xlfn.XLOOKUP(FISs!F25,Codes!$A$2:$A$7,Codes!$B$2:$B$7,,0,1)</f>
        <v>2</v>
      </c>
      <c r="G25">
        <f>_xlfn.XLOOKUP(FISs!G25,Codes!$A$2:$A$7,Codes!$B$2:$B$7,,0,1)</f>
        <v>3</v>
      </c>
      <c r="I25">
        <f>_xlfn.XLOOKUP(FISs!I25,Codes!$A$2:$A$7,Codes!$B$2:$B$7,,0,1)</f>
        <v>3</v>
      </c>
      <c r="J25">
        <f>_xlfn.XLOOKUP(FISs!J25,Codes!$A$2:$A$7,Codes!$B$2:$B$7,,0,1)</f>
        <v>2</v>
      </c>
      <c r="K25">
        <f>_xlfn.XLOOKUP(FISs!K25,Codes!$A$2:$A$7,Codes!$B$2:$B$7,,0,1)</f>
        <v>2</v>
      </c>
      <c r="M25">
        <f>_xlfn.XLOOKUP(FISs!M25,Codes!$A$2:$A$7,Codes!$B$2:$B$7,,0,1)</f>
        <v>3</v>
      </c>
      <c r="N25">
        <f>_xlfn.XLOOKUP(FISs!N25,Codes!$A$2:$A$7,Codes!$B$2:$B$7,,0,1)</f>
        <v>2</v>
      </c>
      <c r="O25">
        <f>_xlfn.XLOOKUP(FISs!O25,Codes!$A$2:$A$7,Codes!$B$2:$B$7,,0,1)</f>
        <v>2</v>
      </c>
    </row>
    <row r="26" spans="1:15" x14ac:dyDescent="0.35">
      <c r="A26">
        <f>_xlfn.XLOOKUP(FISs!A26,Codes!$A$2:$A$7,Codes!$B$2:$B$7,,0,1)</f>
        <v>3</v>
      </c>
      <c r="B26">
        <f>_xlfn.XLOOKUP(FISs!B26,Codes!$A$2:$A$7,Codes!$B$2:$B$7,,0,1)</f>
        <v>3</v>
      </c>
      <c r="C26">
        <f>_xlfn.XLOOKUP(FISs!C26,Codes!$A$2:$A$7,Codes!$B$2:$B$7,,0,1)</f>
        <v>2</v>
      </c>
      <c r="E26">
        <f>_xlfn.XLOOKUP(FISs!E26,Codes!$A$2:$A$7,Codes!$B$2:$B$7,,0,1)</f>
        <v>3</v>
      </c>
      <c r="F26">
        <f>_xlfn.XLOOKUP(FISs!F26,Codes!$A$2:$A$7,Codes!$B$2:$B$7,,0,1)</f>
        <v>3</v>
      </c>
      <c r="G26">
        <f>_xlfn.XLOOKUP(FISs!G26,Codes!$A$2:$A$7,Codes!$B$2:$B$7,,0,1)</f>
        <v>2</v>
      </c>
      <c r="I26">
        <f>_xlfn.XLOOKUP(FISs!I26,Codes!$A$2:$A$7,Codes!$B$2:$B$7,,0,1)</f>
        <v>3</v>
      </c>
      <c r="J26">
        <f>_xlfn.XLOOKUP(FISs!J26,Codes!$A$2:$A$7,Codes!$B$2:$B$7,,0,1)</f>
        <v>3</v>
      </c>
      <c r="K26">
        <f>_xlfn.XLOOKUP(FISs!K26,Codes!$A$2:$A$7,Codes!$B$2:$B$7,,0,1)</f>
        <v>3</v>
      </c>
      <c r="M26">
        <f>_xlfn.XLOOKUP(FISs!M26,Codes!$A$2:$A$7,Codes!$B$2:$B$7,,0,1)</f>
        <v>3</v>
      </c>
      <c r="N26">
        <f>_xlfn.XLOOKUP(FISs!N26,Codes!$A$2:$A$7,Codes!$B$2:$B$7,,0,1)</f>
        <v>3</v>
      </c>
      <c r="O26">
        <f>_xlfn.XLOOKUP(FISs!O26,Codes!$A$2:$A$7,Codes!$B$2:$B$7,,0,1)</f>
        <v>3</v>
      </c>
    </row>
  </sheetData>
  <mergeCells count="16">
    <mergeCell ref="M1:O1"/>
    <mergeCell ref="M2:N2"/>
    <mergeCell ref="M15:O15"/>
    <mergeCell ref="M16:N16"/>
    <mergeCell ref="A15:C15"/>
    <mergeCell ref="E15:G15"/>
    <mergeCell ref="I15:K15"/>
    <mergeCell ref="A16:B16"/>
    <mergeCell ref="E16:F16"/>
    <mergeCell ref="I16:J16"/>
    <mergeCell ref="A1:C1"/>
    <mergeCell ref="E1:G1"/>
    <mergeCell ref="I1:K1"/>
    <mergeCell ref="A2:B2"/>
    <mergeCell ref="E2:F2"/>
    <mergeCell ref="I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507E-D950-4CE1-B8A0-3F0AF65832F5}">
  <dimension ref="A1:I30"/>
  <sheetViews>
    <sheetView workbookViewId="0">
      <selection activeCell="D9" sqref="D9"/>
    </sheetView>
  </sheetViews>
  <sheetFormatPr defaultRowHeight="14.5" x14ac:dyDescent="0.35"/>
  <cols>
    <col min="2" max="2" width="10.1796875" bestFit="1" customWidth="1"/>
    <col min="3" max="3" width="9.54296875" bestFit="1" customWidth="1"/>
  </cols>
  <sheetData>
    <row r="1" spans="1:9" ht="15.5" thickTop="1" thickBot="1" x14ac:dyDescent="0.4">
      <c r="A1" s="9" t="s">
        <v>0</v>
      </c>
      <c r="B1" s="10"/>
      <c r="C1" s="10"/>
      <c r="D1" s="11"/>
      <c r="F1" s="9" t="s">
        <v>8</v>
      </c>
      <c r="G1" s="10"/>
      <c r="H1" s="10"/>
      <c r="I1" s="11"/>
    </row>
    <row r="2" spans="1:9" ht="15" thickTop="1" x14ac:dyDescent="0.35">
      <c r="A2" s="12" t="s">
        <v>1</v>
      </c>
      <c r="B2" s="14"/>
      <c r="C2" s="13"/>
      <c r="D2" s="2" t="s">
        <v>2</v>
      </c>
      <c r="F2" s="12" t="s">
        <v>1</v>
      </c>
      <c r="G2" s="14"/>
      <c r="H2" s="13"/>
      <c r="I2" s="2" t="s">
        <v>2</v>
      </c>
    </row>
    <row r="3" spans="1:9" ht="15" thickBot="1" x14ac:dyDescent="0.4">
      <c r="A3" s="3" t="s">
        <v>10</v>
      </c>
      <c r="B3" s="3" t="s">
        <v>21</v>
      </c>
      <c r="C3" s="3" t="s">
        <v>22</v>
      </c>
      <c r="D3" s="4"/>
      <c r="F3" s="3" t="s">
        <v>26</v>
      </c>
      <c r="G3" s="3" t="s">
        <v>15</v>
      </c>
      <c r="H3" s="3" t="s">
        <v>23</v>
      </c>
      <c r="I3" s="4" t="s">
        <v>24</v>
      </c>
    </row>
    <row r="4" spans="1:9" ht="15" thickTop="1" x14ac:dyDescent="0.35">
      <c r="A4" t="s">
        <v>14</v>
      </c>
      <c r="B4" t="s">
        <v>3</v>
      </c>
      <c r="C4" t="s">
        <v>3</v>
      </c>
      <c r="D4" t="s">
        <v>3</v>
      </c>
      <c r="F4" t="s">
        <v>14</v>
      </c>
      <c r="G4" t="s">
        <v>3</v>
      </c>
      <c r="H4" t="s">
        <v>3</v>
      </c>
      <c r="I4" t="s">
        <v>3</v>
      </c>
    </row>
    <row r="5" spans="1:9" x14ac:dyDescent="0.35">
      <c r="A5" t="s">
        <v>14</v>
      </c>
      <c r="B5" t="s">
        <v>3</v>
      </c>
      <c r="C5" t="s">
        <v>4</v>
      </c>
      <c r="D5" t="s">
        <v>3</v>
      </c>
      <c r="F5" t="s">
        <v>14</v>
      </c>
      <c r="G5" t="s">
        <v>3</v>
      </c>
      <c r="H5" t="s">
        <v>4</v>
      </c>
      <c r="I5" t="s">
        <v>3</v>
      </c>
    </row>
    <row r="6" spans="1:9" x14ac:dyDescent="0.35">
      <c r="A6" t="s">
        <v>14</v>
      </c>
      <c r="B6" t="s">
        <v>3</v>
      </c>
      <c r="C6" t="s">
        <v>5</v>
      </c>
      <c r="D6" t="s">
        <v>3</v>
      </c>
      <c r="F6" t="s">
        <v>14</v>
      </c>
      <c r="G6" t="s">
        <v>3</v>
      </c>
      <c r="H6" t="s">
        <v>5</v>
      </c>
      <c r="I6" t="s">
        <v>3</v>
      </c>
    </row>
    <row r="7" spans="1:9" x14ac:dyDescent="0.35">
      <c r="A7" t="s">
        <v>14</v>
      </c>
      <c r="B7" t="s">
        <v>4</v>
      </c>
      <c r="C7" t="s">
        <v>3</v>
      </c>
      <c r="D7" t="s">
        <v>3</v>
      </c>
      <c r="F7" t="s">
        <v>14</v>
      </c>
      <c r="G7" t="s">
        <v>4</v>
      </c>
      <c r="H7" t="s">
        <v>3</v>
      </c>
      <c r="I7" t="s">
        <v>3</v>
      </c>
    </row>
    <row r="8" spans="1:9" x14ac:dyDescent="0.35">
      <c r="A8" t="s">
        <v>14</v>
      </c>
      <c r="B8" t="s">
        <v>4</v>
      </c>
      <c r="C8" t="s">
        <v>4</v>
      </c>
      <c r="D8" t="s">
        <v>4</v>
      </c>
      <c r="F8" t="s">
        <v>14</v>
      </c>
      <c r="G8" t="s">
        <v>4</v>
      </c>
      <c r="H8" t="s">
        <v>4</v>
      </c>
      <c r="I8" t="s">
        <v>4</v>
      </c>
    </row>
    <row r="9" spans="1:9" x14ac:dyDescent="0.35">
      <c r="A9" t="s">
        <v>14</v>
      </c>
      <c r="B9" t="s">
        <v>4</v>
      </c>
      <c r="C9" t="s">
        <v>5</v>
      </c>
      <c r="D9" t="s">
        <v>5</v>
      </c>
      <c r="F9" t="s">
        <v>14</v>
      </c>
      <c r="G9" t="s">
        <v>4</v>
      </c>
      <c r="H9" t="s">
        <v>5</v>
      </c>
      <c r="I9" t="s">
        <v>5</v>
      </c>
    </row>
    <row r="10" spans="1:9" x14ac:dyDescent="0.35">
      <c r="A10" t="s">
        <v>14</v>
      </c>
      <c r="B10" t="s">
        <v>5</v>
      </c>
      <c r="C10" t="s">
        <v>3</v>
      </c>
      <c r="D10" t="s">
        <v>5</v>
      </c>
      <c r="F10" t="s">
        <v>14</v>
      </c>
      <c r="G10" t="s">
        <v>5</v>
      </c>
      <c r="H10" t="s">
        <v>3</v>
      </c>
      <c r="I10" t="s">
        <v>5</v>
      </c>
    </row>
    <row r="11" spans="1:9" x14ac:dyDescent="0.35">
      <c r="A11" t="s">
        <v>14</v>
      </c>
      <c r="B11" t="s">
        <v>5</v>
      </c>
      <c r="C11" t="s">
        <v>4</v>
      </c>
      <c r="D11" t="s">
        <v>5</v>
      </c>
      <c r="F11" t="s">
        <v>14</v>
      </c>
      <c r="G11" t="s">
        <v>5</v>
      </c>
      <c r="H11" t="s">
        <v>4</v>
      </c>
      <c r="I11" t="s">
        <v>5</v>
      </c>
    </row>
    <row r="12" spans="1:9" x14ac:dyDescent="0.35">
      <c r="A12" t="s">
        <v>14</v>
      </c>
      <c r="B12" t="s">
        <v>5</v>
      </c>
      <c r="C12" t="s">
        <v>5</v>
      </c>
      <c r="D12" t="s">
        <v>5</v>
      </c>
      <c r="F12" t="s">
        <v>14</v>
      </c>
      <c r="G12" t="s">
        <v>5</v>
      </c>
      <c r="H12" t="s">
        <v>5</v>
      </c>
      <c r="I12" t="s">
        <v>5</v>
      </c>
    </row>
    <row r="13" spans="1:9" x14ac:dyDescent="0.35">
      <c r="A13" t="s">
        <v>13</v>
      </c>
      <c r="B13" t="s">
        <v>3</v>
      </c>
      <c r="C13" t="s">
        <v>3</v>
      </c>
      <c r="D13" t="s">
        <v>3</v>
      </c>
      <c r="F13" t="s">
        <v>13</v>
      </c>
      <c r="G13" t="s">
        <v>3</v>
      </c>
      <c r="H13" t="s">
        <v>3</v>
      </c>
      <c r="I13" t="s">
        <v>3</v>
      </c>
    </row>
    <row r="14" spans="1:9" x14ac:dyDescent="0.35">
      <c r="A14" t="s">
        <v>13</v>
      </c>
      <c r="B14" t="s">
        <v>3</v>
      </c>
      <c r="C14" t="s">
        <v>4</v>
      </c>
      <c r="D14" t="s">
        <v>3</v>
      </c>
      <c r="F14" t="s">
        <v>13</v>
      </c>
      <c r="G14" t="s">
        <v>3</v>
      </c>
      <c r="H14" t="s">
        <v>4</v>
      </c>
      <c r="I14" t="s">
        <v>3</v>
      </c>
    </row>
    <row r="15" spans="1:9" x14ac:dyDescent="0.35">
      <c r="A15" t="s">
        <v>13</v>
      </c>
      <c r="B15" t="s">
        <v>3</v>
      </c>
      <c r="C15" t="s">
        <v>5</v>
      </c>
      <c r="D15" t="s">
        <v>3</v>
      </c>
      <c r="F15" t="s">
        <v>13</v>
      </c>
      <c r="G15" t="s">
        <v>3</v>
      </c>
      <c r="H15" t="s">
        <v>5</v>
      </c>
      <c r="I15" t="s">
        <v>3</v>
      </c>
    </row>
    <row r="16" spans="1:9" x14ac:dyDescent="0.35">
      <c r="A16" t="s">
        <v>13</v>
      </c>
      <c r="B16" t="s">
        <v>4</v>
      </c>
      <c r="C16" t="s">
        <v>3</v>
      </c>
      <c r="D16" t="s">
        <v>3</v>
      </c>
      <c r="F16" t="s">
        <v>13</v>
      </c>
      <c r="G16" t="s">
        <v>4</v>
      </c>
      <c r="H16" t="s">
        <v>3</v>
      </c>
      <c r="I16" t="s">
        <v>3</v>
      </c>
    </row>
    <row r="17" spans="1:9" x14ac:dyDescent="0.35">
      <c r="A17" t="s">
        <v>13</v>
      </c>
      <c r="B17" t="s">
        <v>4</v>
      </c>
      <c r="C17" t="s">
        <v>4</v>
      </c>
      <c r="D17" t="s">
        <v>4</v>
      </c>
      <c r="F17" t="s">
        <v>13</v>
      </c>
      <c r="G17" t="s">
        <v>4</v>
      </c>
      <c r="H17" t="s">
        <v>4</v>
      </c>
      <c r="I17" t="s">
        <v>4</v>
      </c>
    </row>
    <row r="18" spans="1:9" x14ac:dyDescent="0.35">
      <c r="A18" t="s">
        <v>13</v>
      </c>
      <c r="B18" t="s">
        <v>4</v>
      </c>
      <c r="C18" t="s">
        <v>5</v>
      </c>
      <c r="D18" t="s">
        <v>5</v>
      </c>
      <c r="F18" t="s">
        <v>13</v>
      </c>
      <c r="G18" t="s">
        <v>4</v>
      </c>
      <c r="H18" t="s">
        <v>5</v>
      </c>
      <c r="I18" t="s">
        <v>5</v>
      </c>
    </row>
    <row r="19" spans="1:9" x14ac:dyDescent="0.35">
      <c r="A19" t="s">
        <v>13</v>
      </c>
      <c r="B19" t="s">
        <v>5</v>
      </c>
      <c r="C19" t="s">
        <v>3</v>
      </c>
      <c r="D19" t="s">
        <v>5</v>
      </c>
      <c r="F19" t="s">
        <v>13</v>
      </c>
      <c r="G19" t="s">
        <v>5</v>
      </c>
      <c r="H19" t="s">
        <v>3</v>
      </c>
      <c r="I19" t="s">
        <v>5</v>
      </c>
    </row>
    <row r="20" spans="1:9" x14ac:dyDescent="0.35">
      <c r="A20" t="s">
        <v>13</v>
      </c>
      <c r="B20" t="s">
        <v>5</v>
      </c>
      <c r="C20" t="s">
        <v>4</v>
      </c>
      <c r="D20" t="s">
        <v>5</v>
      </c>
      <c r="F20" t="s">
        <v>13</v>
      </c>
      <c r="G20" t="s">
        <v>5</v>
      </c>
      <c r="H20" t="s">
        <v>4</v>
      </c>
      <c r="I20" t="s">
        <v>5</v>
      </c>
    </row>
    <row r="21" spans="1:9" x14ac:dyDescent="0.35">
      <c r="A21" t="s">
        <v>13</v>
      </c>
      <c r="B21" t="s">
        <v>5</v>
      </c>
      <c r="C21" t="s">
        <v>5</v>
      </c>
      <c r="D21" t="s">
        <v>5</v>
      </c>
      <c r="F21" t="s">
        <v>13</v>
      </c>
      <c r="G21" t="s">
        <v>5</v>
      </c>
      <c r="H21" t="s">
        <v>5</v>
      </c>
      <c r="I21" t="s">
        <v>5</v>
      </c>
    </row>
    <row r="22" spans="1:9" x14ac:dyDescent="0.35">
      <c r="A22" t="s">
        <v>12</v>
      </c>
      <c r="B22" t="s">
        <v>3</v>
      </c>
      <c r="C22" t="s">
        <v>3</v>
      </c>
      <c r="D22" t="s">
        <v>3</v>
      </c>
      <c r="F22" t="s">
        <v>12</v>
      </c>
      <c r="G22" t="s">
        <v>3</v>
      </c>
      <c r="H22" t="s">
        <v>3</v>
      </c>
      <c r="I22" t="s">
        <v>3</v>
      </c>
    </row>
    <row r="23" spans="1:9" x14ac:dyDescent="0.35">
      <c r="A23" t="s">
        <v>12</v>
      </c>
      <c r="B23" t="s">
        <v>3</v>
      </c>
      <c r="C23" t="s">
        <v>4</v>
      </c>
      <c r="D23" t="s">
        <v>4</v>
      </c>
      <c r="F23" t="s">
        <v>12</v>
      </c>
      <c r="G23" t="s">
        <v>3</v>
      </c>
      <c r="H23" t="s">
        <v>4</v>
      </c>
      <c r="I23" t="s">
        <v>4</v>
      </c>
    </row>
    <row r="24" spans="1:9" x14ac:dyDescent="0.35">
      <c r="A24" t="s">
        <v>12</v>
      </c>
      <c r="B24" t="s">
        <v>3</v>
      </c>
      <c r="C24" t="s">
        <v>5</v>
      </c>
      <c r="D24" t="s">
        <v>5</v>
      </c>
      <c r="F24" t="s">
        <v>12</v>
      </c>
      <c r="G24" t="s">
        <v>3</v>
      </c>
      <c r="H24" t="s">
        <v>5</v>
      </c>
      <c r="I24" t="s">
        <v>5</v>
      </c>
    </row>
    <row r="25" spans="1:9" x14ac:dyDescent="0.35">
      <c r="A25" t="s">
        <v>12</v>
      </c>
      <c r="B25" t="s">
        <v>4</v>
      </c>
      <c r="C25" t="s">
        <v>3</v>
      </c>
      <c r="D25" t="s">
        <v>3</v>
      </c>
      <c r="F25" t="s">
        <v>12</v>
      </c>
      <c r="G25" t="s">
        <v>4</v>
      </c>
      <c r="H25" t="s">
        <v>3</v>
      </c>
      <c r="I25" t="s">
        <v>3</v>
      </c>
    </row>
    <row r="26" spans="1:9" x14ac:dyDescent="0.35">
      <c r="A26" t="s">
        <v>12</v>
      </c>
      <c r="B26" t="s">
        <v>4</v>
      </c>
      <c r="C26" t="s">
        <v>4</v>
      </c>
      <c r="D26" t="s">
        <v>4</v>
      </c>
      <c r="F26" t="s">
        <v>12</v>
      </c>
      <c r="G26" t="s">
        <v>4</v>
      </c>
      <c r="H26" t="s">
        <v>4</v>
      </c>
      <c r="I26" t="s">
        <v>4</v>
      </c>
    </row>
    <row r="27" spans="1:9" x14ac:dyDescent="0.35">
      <c r="A27" t="s">
        <v>12</v>
      </c>
      <c r="B27" t="s">
        <v>4</v>
      </c>
      <c r="C27" t="s">
        <v>5</v>
      </c>
      <c r="D27" t="s">
        <v>5</v>
      </c>
      <c r="F27" t="s">
        <v>12</v>
      </c>
      <c r="G27" t="s">
        <v>4</v>
      </c>
      <c r="H27" t="s">
        <v>5</v>
      </c>
      <c r="I27" t="s">
        <v>5</v>
      </c>
    </row>
    <row r="28" spans="1:9" x14ac:dyDescent="0.35">
      <c r="A28" t="s">
        <v>12</v>
      </c>
      <c r="B28" t="s">
        <v>5</v>
      </c>
      <c r="C28" t="s">
        <v>3</v>
      </c>
      <c r="D28" t="s">
        <v>3</v>
      </c>
      <c r="F28" t="s">
        <v>12</v>
      </c>
      <c r="G28" t="s">
        <v>5</v>
      </c>
      <c r="H28" t="s">
        <v>3</v>
      </c>
      <c r="I28" t="s">
        <v>3</v>
      </c>
    </row>
    <row r="29" spans="1:9" x14ac:dyDescent="0.35">
      <c r="A29" t="s">
        <v>12</v>
      </c>
      <c r="B29" t="s">
        <v>5</v>
      </c>
      <c r="C29" t="s">
        <v>4</v>
      </c>
      <c r="D29" t="s">
        <v>4</v>
      </c>
      <c r="F29" t="s">
        <v>12</v>
      </c>
      <c r="G29" t="s">
        <v>5</v>
      </c>
      <c r="H29" t="s">
        <v>4</v>
      </c>
      <c r="I29" t="s">
        <v>4</v>
      </c>
    </row>
    <row r="30" spans="1:9" x14ac:dyDescent="0.35">
      <c r="A30" t="s">
        <v>12</v>
      </c>
      <c r="B30" t="s">
        <v>5</v>
      </c>
      <c r="C30" t="s">
        <v>5</v>
      </c>
      <c r="D30" t="s">
        <v>5</v>
      </c>
      <c r="F30" t="s">
        <v>12</v>
      </c>
      <c r="G30" t="s">
        <v>5</v>
      </c>
      <c r="H30" t="s">
        <v>5</v>
      </c>
      <c r="I30" t="s">
        <v>5</v>
      </c>
    </row>
  </sheetData>
  <mergeCells count="4">
    <mergeCell ref="A1:D1"/>
    <mergeCell ref="A2:C2"/>
    <mergeCell ref="F1:I1"/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Codes</vt:lpstr>
      <vt:lpstr>FISs</vt:lpstr>
      <vt:lpstr>Coded_MFs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Rauniyar</dc:creator>
  <cp:lastModifiedBy>Shyam Rauniyar</cp:lastModifiedBy>
  <dcterms:created xsi:type="dcterms:W3CDTF">2015-06-05T18:17:20Z</dcterms:created>
  <dcterms:modified xsi:type="dcterms:W3CDTF">2022-10-30T05:37:02Z</dcterms:modified>
</cp:coreProperties>
</file>