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PENandithaMam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K24" i="1"/>
  <c r="K23" i="1"/>
  <c r="M24" i="1"/>
  <c r="M23" i="1"/>
  <c r="O24" i="1"/>
  <c r="O23" i="1"/>
  <c r="Q24" i="1"/>
  <c r="Q23" i="1"/>
  <c r="P24" i="1"/>
  <c r="P23" i="1"/>
  <c r="N24" i="1"/>
  <c r="N23" i="1"/>
  <c r="L24" i="1"/>
  <c r="L23" i="1"/>
  <c r="J24" i="1"/>
  <c r="J23" i="1"/>
  <c r="H24" i="1"/>
  <c r="H23" i="1"/>
  <c r="H13" i="1" l="1"/>
  <c r="H12" i="1"/>
  <c r="J13" i="1"/>
  <c r="J12" i="1"/>
  <c r="L13" i="1"/>
  <c r="L12" i="1"/>
  <c r="N13" i="1"/>
  <c r="N12" i="1"/>
  <c r="P13" i="1"/>
  <c r="P12" i="1"/>
  <c r="Q13" i="1"/>
  <c r="Q12" i="1"/>
  <c r="O13" i="1"/>
  <c r="O12" i="1"/>
  <c r="M13" i="1"/>
  <c r="M12" i="1"/>
  <c r="K13" i="1"/>
  <c r="K12" i="1"/>
  <c r="I13" i="1"/>
  <c r="I12" i="1"/>
</calcChain>
</file>

<file path=xl/sharedStrings.xml><?xml version="1.0" encoding="utf-8"?>
<sst xmlns="http://schemas.openxmlformats.org/spreadsheetml/2006/main" count="46" uniqueCount="16">
  <si>
    <t>Benchmarks</t>
  </si>
  <si>
    <t>gcc</t>
  </si>
  <si>
    <t>LRU</t>
  </si>
  <si>
    <t>twolf</t>
  </si>
  <si>
    <t>No. of Mem Access</t>
  </si>
  <si>
    <t>No. of Hits</t>
  </si>
  <si>
    <t>No. of Miss</t>
  </si>
  <si>
    <t>YACC with Rep. policy</t>
  </si>
  <si>
    <t>Hit Rate (%)</t>
  </si>
  <si>
    <t>Miss Rate (%)</t>
  </si>
  <si>
    <t>gzip</t>
  </si>
  <si>
    <t>mcf</t>
  </si>
  <si>
    <t>swim</t>
  </si>
  <si>
    <t>Simulation Results</t>
  </si>
  <si>
    <t>LFU+LRU</t>
  </si>
  <si>
    <t>Another Implementation of YACC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</si>
</sst>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u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Q24"/>
  <sheetViews>
    <sheetView tabSelected="1" topLeftCell="D3" workbookViewId="0">
      <selection activeCell="D27" sqref="D27"/>
    </sheetView>
  </sheetViews>
  <sheetFormatPr defaultRowHeight="15.75" x14ac:dyDescent="0.25"/>
  <cols>
    <col min="1" max="4" width="9.140625" style="1"/>
    <col min="5" max="5" width="7.85546875" style="1" customWidth="1"/>
    <col min="6" max="6" width="21" style="1" customWidth="1"/>
    <col min="7" max="7" width="9" style="1" customWidth="1"/>
    <col min="8" max="8" width="11.28515625" style="1" customWidth="1"/>
    <col min="9" max="9" width="12" style="1" customWidth="1"/>
    <col min="10" max="10" width="10.5703125" style="1" customWidth="1"/>
    <col min="11" max="11" width="12.42578125" style="1" customWidth="1"/>
    <col min="12" max="12" width="10.85546875" style="1" customWidth="1"/>
    <col min="13" max="13" width="13" style="1" customWidth="1"/>
    <col min="14" max="14" width="11.42578125" style="1" customWidth="1"/>
    <col min="15" max="15" width="12.140625" style="1" customWidth="1"/>
    <col min="16" max="16" width="10.140625" style="1" customWidth="1"/>
    <col min="17" max="17" width="12.42578125" style="1" customWidth="1"/>
    <col min="18" max="16384" width="9.140625" style="1"/>
  </cols>
  <sheetData>
    <row r="4" spans="6:17" ht="18.75" x14ac:dyDescent="0.3">
      <c r="K4" s="20" t="s">
        <v>13</v>
      </c>
      <c r="L4" s="20"/>
    </row>
    <row r="6" spans="6:17" x14ac:dyDescent="0.25">
      <c r="F6" s="21" t="s">
        <v>0</v>
      </c>
      <c r="G6" s="22"/>
      <c r="H6" s="27" t="s">
        <v>1</v>
      </c>
      <c r="I6" s="28"/>
      <c r="J6" s="27" t="s">
        <v>10</v>
      </c>
      <c r="K6" s="28"/>
      <c r="L6" s="27" t="s">
        <v>11</v>
      </c>
      <c r="M6" s="28"/>
      <c r="N6" s="27" t="s">
        <v>12</v>
      </c>
      <c r="O6" s="28"/>
      <c r="P6" s="27" t="s">
        <v>3</v>
      </c>
      <c r="Q6" s="28"/>
    </row>
    <row r="7" spans="6:17" x14ac:dyDescent="0.25">
      <c r="F7" s="23" t="s">
        <v>7</v>
      </c>
      <c r="G7" s="24"/>
      <c r="H7" s="4" t="s">
        <v>2</v>
      </c>
      <c r="I7" s="5" t="s">
        <v>14</v>
      </c>
      <c r="J7" s="4" t="s">
        <v>2</v>
      </c>
      <c r="K7" s="5" t="s">
        <v>14</v>
      </c>
      <c r="L7" s="4" t="s">
        <v>2</v>
      </c>
      <c r="M7" s="5" t="s">
        <v>14</v>
      </c>
      <c r="N7" s="4" t="s">
        <v>2</v>
      </c>
      <c r="O7" s="5" t="s">
        <v>14</v>
      </c>
      <c r="P7" s="4" t="s">
        <v>2</v>
      </c>
      <c r="Q7" s="5" t="s">
        <v>14</v>
      </c>
    </row>
    <row r="8" spans="6:17" x14ac:dyDescent="0.25">
      <c r="F8" s="21"/>
      <c r="G8" s="22"/>
      <c r="H8" s="2"/>
      <c r="I8" s="3"/>
      <c r="J8" s="2"/>
      <c r="K8" s="3"/>
      <c r="L8" s="2"/>
      <c r="M8" s="3"/>
      <c r="N8" s="2"/>
      <c r="O8" s="3"/>
      <c r="P8" s="2"/>
      <c r="Q8" s="3"/>
    </row>
    <row r="9" spans="6:17" x14ac:dyDescent="0.25">
      <c r="F9" s="25" t="s">
        <v>4</v>
      </c>
      <c r="G9" s="26"/>
      <c r="H9" s="2">
        <v>500001</v>
      </c>
      <c r="I9" s="3">
        <v>500001</v>
      </c>
      <c r="J9" s="13">
        <v>481045</v>
      </c>
      <c r="K9" s="3">
        <v>481045</v>
      </c>
      <c r="L9" s="13">
        <v>500001</v>
      </c>
      <c r="M9" s="3">
        <v>500001</v>
      </c>
      <c r="N9" s="6">
        <v>303194</v>
      </c>
      <c r="O9" s="14">
        <v>303194</v>
      </c>
      <c r="P9" s="19">
        <v>482825</v>
      </c>
      <c r="Q9" s="14">
        <v>482825</v>
      </c>
    </row>
    <row r="10" spans="6:17" x14ac:dyDescent="0.25">
      <c r="F10" s="25" t="s">
        <v>5</v>
      </c>
      <c r="G10" s="26"/>
      <c r="H10" s="6">
        <v>488908</v>
      </c>
      <c r="I10" s="14">
        <v>438239</v>
      </c>
      <c r="J10" s="6">
        <v>321481</v>
      </c>
      <c r="K10" s="14">
        <v>321357</v>
      </c>
      <c r="L10" s="6">
        <v>438121</v>
      </c>
      <c r="M10" s="14">
        <v>437603</v>
      </c>
      <c r="N10" s="6">
        <v>296309</v>
      </c>
      <c r="O10" s="14">
        <v>210276</v>
      </c>
      <c r="P10" s="6">
        <v>480747</v>
      </c>
      <c r="Q10" s="14">
        <v>364881</v>
      </c>
    </row>
    <row r="11" spans="6:17" x14ac:dyDescent="0.25">
      <c r="F11" s="25" t="s">
        <v>6</v>
      </c>
      <c r="G11" s="26"/>
      <c r="H11" s="6">
        <v>11093</v>
      </c>
      <c r="I11" s="14">
        <v>61762</v>
      </c>
      <c r="J11" s="6">
        <v>159564</v>
      </c>
      <c r="K11" s="14">
        <v>159688</v>
      </c>
      <c r="L11" s="6">
        <v>61880</v>
      </c>
      <c r="M11" s="14">
        <v>62398</v>
      </c>
      <c r="N11" s="6">
        <v>6885</v>
      </c>
      <c r="O11" s="14">
        <v>92918</v>
      </c>
      <c r="P11" s="6">
        <v>2078</v>
      </c>
      <c r="Q11" s="14">
        <v>117944</v>
      </c>
    </row>
    <row r="12" spans="6:17" x14ac:dyDescent="0.25">
      <c r="F12" s="25" t="s">
        <v>8</v>
      </c>
      <c r="G12" s="26"/>
      <c r="H12" s="15">
        <f t="shared" ref="H12:Q12" si="0">(H10/H9)*100</f>
        <v>97.781404437191128</v>
      </c>
      <c r="I12" s="7">
        <f t="shared" si="0"/>
        <v>87.647624704750598</v>
      </c>
      <c r="J12" s="17">
        <f t="shared" si="0"/>
        <v>66.829714475776697</v>
      </c>
      <c r="K12" s="7">
        <f t="shared" si="0"/>
        <v>66.803937261586753</v>
      </c>
      <c r="L12" s="17">
        <f t="shared" si="0"/>
        <v>87.624024751950486</v>
      </c>
      <c r="M12" s="7">
        <f t="shared" si="0"/>
        <v>87.520424959150077</v>
      </c>
      <c r="N12" s="17">
        <f t="shared" si="0"/>
        <v>97.729176698747338</v>
      </c>
      <c r="O12" s="7">
        <f t="shared" si="0"/>
        <v>69.353615177081338</v>
      </c>
      <c r="P12" s="17">
        <f t="shared" si="0"/>
        <v>99.569616320613065</v>
      </c>
      <c r="Q12" s="7">
        <f t="shared" si="0"/>
        <v>75.57210169316005</v>
      </c>
    </row>
    <row r="13" spans="6:17" x14ac:dyDescent="0.25">
      <c r="F13" s="23" t="s">
        <v>9</v>
      </c>
      <c r="G13" s="24"/>
      <c r="H13" s="16">
        <f t="shared" ref="H13:Q13" si="1">(H11/H9)*100</f>
        <v>2.2185955628088743</v>
      </c>
      <c r="I13" s="8">
        <f t="shared" si="1"/>
        <v>12.352375295249409</v>
      </c>
      <c r="J13" s="18">
        <f t="shared" si="1"/>
        <v>33.170285524223303</v>
      </c>
      <c r="K13" s="8">
        <f t="shared" si="1"/>
        <v>33.196062738413247</v>
      </c>
      <c r="L13" s="18">
        <f t="shared" si="1"/>
        <v>12.375975248049503</v>
      </c>
      <c r="M13" s="8">
        <f t="shared" si="1"/>
        <v>12.47957504084992</v>
      </c>
      <c r="N13" s="18">
        <f t="shared" si="1"/>
        <v>2.2708233012526633</v>
      </c>
      <c r="O13" s="8">
        <f t="shared" si="1"/>
        <v>30.646384822918659</v>
      </c>
      <c r="P13" s="18">
        <f t="shared" si="1"/>
        <v>0.4303836793869415</v>
      </c>
      <c r="Q13" s="8">
        <f t="shared" si="1"/>
        <v>24.42789830683995</v>
      </c>
    </row>
    <row r="15" spans="6:17" ht="18.75" x14ac:dyDescent="0.3">
      <c r="J15" s="29"/>
      <c r="K15" s="29" t="s">
        <v>15</v>
      </c>
      <c r="L15" s="29"/>
    </row>
    <row r="17" spans="6:17" x14ac:dyDescent="0.25">
      <c r="F17" s="21" t="s">
        <v>0</v>
      </c>
      <c r="G17" s="22"/>
      <c r="H17" s="27" t="s">
        <v>1</v>
      </c>
      <c r="I17" s="28"/>
      <c r="J17" s="27" t="s">
        <v>10</v>
      </c>
      <c r="K17" s="28"/>
      <c r="L17" s="27" t="s">
        <v>11</v>
      </c>
      <c r="M17" s="28"/>
      <c r="N17" s="27" t="s">
        <v>12</v>
      </c>
      <c r="O17" s="28"/>
      <c r="P17" s="27" t="s">
        <v>3</v>
      </c>
      <c r="Q17" s="28"/>
    </row>
    <row r="18" spans="6:17" x14ac:dyDescent="0.25">
      <c r="F18" s="23" t="s">
        <v>7</v>
      </c>
      <c r="G18" s="24"/>
      <c r="H18" s="11" t="s">
        <v>2</v>
      </c>
      <c r="I18" s="12" t="s">
        <v>14</v>
      </c>
      <c r="J18" s="11" t="s">
        <v>2</v>
      </c>
      <c r="K18" s="12" t="s">
        <v>14</v>
      </c>
      <c r="L18" s="11" t="s">
        <v>2</v>
      </c>
      <c r="M18" s="12" t="s">
        <v>14</v>
      </c>
      <c r="N18" s="11" t="s">
        <v>2</v>
      </c>
      <c r="O18" s="12" t="s">
        <v>14</v>
      </c>
      <c r="P18" s="11" t="s">
        <v>2</v>
      </c>
      <c r="Q18" s="12" t="s">
        <v>14</v>
      </c>
    </row>
    <row r="19" spans="6:17" x14ac:dyDescent="0.25">
      <c r="F19" s="21"/>
      <c r="G19" s="22"/>
      <c r="H19" s="9"/>
      <c r="I19" s="10"/>
      <c r="J19" s="9"/>
      <c r="K19" s="10"/>
      <c r="L19" s="9"/>
      <c r="M19" s="10"/>
      <c r="N19" s="9"/>
      <c r="O19" s="10"/>
      <c r="P19" s="9"/>
      <c r="Q19" s="10"/>
    </row>
    <row r="20" spans="6:17" x14ac:dyDescent="0.25">
      <c r="F20" s="25" t="s">
        <v>4</v>
      </c>
      <c r="G20" s="26"/>
      <c r="H20" s="9">
        <v>500001</v>
      </c>
      <c r="I20" s="10">
        <v>500001</v>
      </c>
      <c r="J20" s="13">
        <v>481045</v>
      </c>
      <c r="K20" s="10">
        <v>481045</v>
      </c>
      <c r="L20" s="13">
        <v>500001</v>
      </c>
      <c r="M20" s="10">
        <v>500001</v>
      </c>
      <c r="N20" s="6">
        <v>303194</v>
      </c>
      <c r="O20" s="14">
        <v>303194</v>
      </c>
      <c r="P20" s="19">
        <v>482825</v>
      </c>
      <c r="Q20" s="14">
        <v>482825</v>
      </c>
    </row>
    <row r="21" spans="6:17" x14ac:dyDescent="0.25">
      <c r="F21" s="25" t="s">
        <v>5</v>
      </c>
      <c r="G21" s="26"/>
      <c r="H21" s="6">
        <v>471868</v>
      </c>
      <c r="I21" s="14">
        <v>447619</v>
      </c>
      <c r="J21" s="6">
        <v>321465</v>
      </c>
      <c r="K21" s="14">
        <v>321399</v>
      </c>
      <c r="L21" s="6">
        <v>438037</v>
      </c>
      <c r="M21" s="14">
        <v>437675</v>
      </c>
      <c r="N21" s="6">
        <v>275121</v>
      </c>
      <c r="O21" s="14">
        <v>199664</v>
      </c>
      <c r="P21" s="6">
        <v>453455</v>
      </c>
      <c r="Q21" s="14">
        <v>394292</v>
      </c>
    </row>
    <row r="22" spans="6:17" x14ac:dyDescent="0.25">
      <c r="F22" s="25" t="s">
        <v>6</v>
      </c>
      <c r="G22" s="26"/>
      <c r="H22" s="6">
        <v>28133</v>
      </c>
      <c r="I22" s="14">
        <v>52382</v>
      </c>
      <c r="J22" s="6">
        <v>159580</v>
      </c>
      <c r="K22" s="14">
        <v>159646</v>
      </c>
      <c r="L22" s="6">
        <v>61964</v>
      </c>
      <c r="M22" s="14">
        <v>62326</v>
      </c>
      <c r="N22" s="6">
        <v>28073</v>
      </c>
      <c r="O22" s="14">
        <v>103530</v>
      </c>
      <c r="P22" s="6">
        <v>29370</v>
      </c>
      <c r="Q22" s="14">
        <v>88533</v>
      </c>
    </row>
    <row r="23" spans="6:17" x14ac:dyDescent="0.25">
      <c r="F23" s="25" t="s">
        <v>8</v>
      </c>
      <c r="G23" s="26"/>
      <c r="H23" s="15">
        <f>(H21/H20)*100</f>
        <v>94.373411253177494</v>
      </c>
      <c r="I23" s="7">
        <f>(I21/I20)*100</f>
        <v>89.523620952758094</v>
      </c>
      <c r="J23" s="17">
        <f>(J21/J20)*100</f>
        <v>66.826388383623154</v>
      </c>
      <c r="K23" s="7">
        <f>(K21/K20)*100</f>
        <v>66.81266825348979</v>
      </c>
      <c r="L23" s="17">
        <f>(L21/L20)*100</f>
        <v>87.607224785550429</v>
      </c>
      <c r="M23" s="7">
        <f>(M21/M20)*100</f>
        <v>87.53482493035014</v>
      </c>
      <c r="N23" s="17">
        <f>(N21/N20)*100</f>
        <v>90.740911759467537</v>
      </c>
      <c r="O23" s="7">
        <f>(O21/O20)*100</f>
        <v>65.853545914496991</v>
      </c>
      <c r="P23" s="17">
        <f>(P21/P20)*100</f>
        <v>93.917050691244242</v>
      </c>
      <c r="Q23" s="7">
        <f>(Q21/Q20)*100</f>
        <v>81.663542691451354</v>
      </c>
    </row>
    <row r="24" spans="6:17" x14ac:dyDescent="0.25">
      <c r="F24" s="23" t="s">
        <v>9</v>
      </c>
      <c r="G24" s="24"/>
      <c r="H24" s="16">
        <f>(H22/H20)*100</f>
        <v>5.626588746822506</v>
      </c>
      <c r="I24" s="8">
        <f>(I22/I20)*100</f>
        <v>10.476379047241906</v>
      </c>
      <c r="J24" s="18">
        <f>(J22/J20)*100</f>
        <v>33.173611616376846</v>
      </c>
      <c r="K24" s="8">
        <f>(K22/K20)*100</f>
        <v>33.187331746510203</v>
      </c>
      <c r="L24" s="18">
        <f>(L22/L20)*100</f>
        <v>12.392775214449571</v>
      </c>
      <c r="M24" s="8">
        <f>(M22/M20)*100</f>
        <v>12.46517506964986</v>
      </c>
      <c r="N24" s="18">
        <f>(N22/N20)*100</f>
        <v>9.2590882405324653</v>
      </c>
      <c r="O24" s="8">
        <f>(O22/O20)*100</f>
        <v>34.146454085503009</v>
      </c>
      <c r="P24" s="18">
        <f>(P22/P20)*100</f>
        <v>6.0829493087557607</v>
      </c>
      <c r="Q24" s="8">
        <f>(Q22/Q20)*100</f>
        <v>18.336457308548646</v>
      </c>
    </row>
  </sheetData>
  <mergeCells count="27">
    <mergeCell ref="N17:O17"/>
    <mergeCell ref="P17:Q17"/>
    <mergeCell ref="F24:G24"/>
    <mergeCell ref="F22:G22"/>
    <mergeCell ref="F23:G23"/>
    <mergeCell ref="H17:I17"/>
    <mergeCell ref="J17:K17"/>
    <mergeCell ref="L17:M17"/>
    <mergeCell ref="F17:G17"/>
    <mergeCell ref="F18:G18"/>
    <mergeCell ref="F19:G19"/>
    <mergeCell ref="F20:G20"/>
    <mergeCell ref="F21:G21"/>
    <mergeCell ref="N6:O6"/>
    <mergeCell ref="P6:Q6"/>
    <mergeCell ref="F10:G10"/>
    <mergeCell ref="F11:G11"/>
    <mergeCell ref="F12:G12"/>
    <mergeCell ref="F13:G13"/>
    <mergeCell ref="H6:I6"/>
    <mergeCell ref="K4:L4"/>
    <mergeCell ref="F6:G6"/>
    <mergeCell ref="F7:G7"/>
    <mergeCell ref="F8:G8"/>
    <mergeCell ref="F9:G9"/>
    <mergeCell ref="J6:K6"/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2018-11-10T14:40:43Z</dcterms:created>
  <dcterms:modified xsi:type="dcterms:W3CDTF">2018-12-10T07:16:02Z</dcterms:modified>
</cp:coreProperties>
</file>