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VIND\Desktop\DataScience\"/>
    </mc:Choice>
  </mc:AlternateContent>
  <bookViews>
    <workbookView xWindow="0" yWindow="0" windowWidth="9840" windowHeight="5805"/>
  </bookViews>
  <sheets>
    <sheet name="Question -1" sheetId="1" r:id="rId1"/>
    <sheet name="Question -2" sheetId="4" r:id="rId2"/>
    <sheet name="Question -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D17" i="3" l="1"/>
  <c r="D16" i="3"/>
  <c r="D19" i="3" s="1"/>
  <c r="C6" i="4"/>
  <c r="C13" i="4"/>
  <c r="C7" i="4"/>
  <c r="C14" i="4" s="1"/>
  <c r="C17" i="1"/>
  <c r="B17" i="1"/>
  <c r="C14" i="1"/>
  <c r="C13" i="1"/>
  <c r="C6" i="1"/>
  <c r="B17" i="4" l="1"/>
  <c r="C17" i="4" s="1"/>
  <c r="C7" i="1"/>
  <c r="D29" i="3"/>
  <c r="D28" i="3"/>
  <c r="D31" i="3" s="1"/>
  <c r="D23" i="3"/>
  <c r="D22" i="3"/>
  <c r="D25" i="3" s="1"/>
  <c r="D10" i="3"/>
  <c r="D11" i="3"/>
  <c r="K14" i="3" l="1"/>
</calcChain>
</file>

<file path=xl/sharedStrings.xml><?xml version="1.0" encoding="utf-8"?>
<sst xmlns="http://schemas.openxmlformats.org/spreadsheetml/2006/main" count="66" uniqueCount="43">
  <si>
    <t>No. of Trials</t>
  </si>
  <si>
    <t>n</t>
  </si>
  <si>
    <t>Success criterion</t>
  </si>
  <si>
    <t>p</t>
  </si>
  <si>
    <t>1-p</t>
  </si>
  <si>
    <t>No. of successes</t>
  </si>
  <si>
    <t>x</t>
  </si>
  <si>
    <t>R, R</t>
  </si>
  <si>
    <t>R, B</t>
  </si>
  <si>
    <t>B, B</t>
  </si>
  <si>
    <t>B, R</t>
  </si>
  <si>
    <t>RR</t>
  </si>
  <si>
    <t>Red balls</t>
  </si>
  <si>
    <t>Black balls</t>
  </si>
  <si>
    <t>RB</t>
  </si>
  <si>
    <t>BB</t>
  </si>
  <si>
    <t>BR</t>
  </si>
  <si>
    <t>Total Probability</t>
  </si>
  <si>
    <t>Problem Statement  - 1</t>
  </si>
  <si>
    <t>A test is conducted which is consisting of 20 MCQs (multiple choices questions) with every MCQ having its four options out of which only one is correct. Determine the probability that a person undertaking that test has answered exactly 5 questions wrong.</t>
  </si>
  <si>
    <t>getting the correct answer</t>
  </si>
  <si>
    <t>p(x) = (n! / (x!(n-x)!)) * (p^x *(1-p)^(n-x))</t>
  </si>
  <si>
    <t>Formula for finding the Probability for Binomial Distribution</t>
  </si>
  <si>
    <t>n! / (x!(n-x)!))</t>
  </si>
  <si>
    <t>(p^x *(1-p)^(n-x))</t>
  </si>
  <si>
    <t>Probability that a person undertaking that test has answered exactly 5 questions wrong.</t>
  </si>
  <si>
    <t>Probability of success</t>
  </si>
  <si>
    <t>Probability of failure</t>
  </si>
  <si>
    <t>Problem Statement  - 2</t>
  </si>
  <si>
    <t>A die marked A to E is rolled 50 times. Find the probability of getting a “D” exactly 5 times.</t>
  </si>
  <si>
    <t>getting "D"</t>
  </si>
  <si>
    <t>Two balls are drawn at random in succession without replacement from an urn containing 4 red balls and 6 black balls. Find the probabilities of all the possible outcomes.</t>
  </si>
  <si>
    <t xml:space="preserve">Different possible outcomes are </t>
  </si>
  <si>
    <t>Probability of getting two red balls</t>
  </si>
  <si>
    <t>Probability of drawing First ball Red</t>
  </si>
  <si>
    <t>Probability of drawing Second ball Red</t>
  </si>
  <si>
    <t>Probability of drawing First ball Blue</t>
  </si>
  <si>
    <t>Probability of drawing Second ball Black</t>
  </si>
  <si>
    <t>Probability of getting first one Red and second Black</t>
  </si>
  <si>
    <t>Probability of getting two Black balls</t>
  </si>
  <si>
    <t>Probability of drawing First ball Black</t>
  </si>
  <si>
    <t>Probability of getting first one Black and second Red</t>
  </si>
  <si>
    <t>Problem Statement 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</si>
</sst>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6" x14ac:knownFonts="1">
    <font>
      <sz val="12"/>
      <color theme="1"/>
      <name val="Calibri"/>
      <family val="2"/>
      <scheme val="minor"/>
    </font>
    <font>
      <sz val="14"/>
      <color rgb="FF0000FF"/>
      <name val="Consolas"/>
      <family val="2"/>
    </font>
    <font>
      <b/>
      <sz val="14"/>
      <color theme="1"/>
      <name val="Consolas"/>
      <family val="3"/>
    </font>
    <font>
      <sz val="14"/>
      <color theme="1"/>
      <name val="Consolas"/>
      <family val="2"/>
    </font>
    <font>
      <sz val="14"/>
      <color theme="1"/>
      <name val="Consolas"/>
      <family val="3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3" xfId="0" applyFont="1" applyBorder="1"/>
    <xf numFmtId="0" fontId="3" fillId="0" borderId="0" xfId="0" applyFont="1"/>
    <xf numFmtId="0" fontId="0" fillId="0" borderId="0" xfId="0" applyFont="1"/>
    <xf numFmtId="0" fontId="3" fillId="0" borderId="14" xfId="0" applyFont="1" applyBorder="1" applyAlignment="1">
      <alignment wrapText="1"/>
    </xf>
    <xf numFmtId="0" fontId="3" fillId="0" borderId="5" xfId="0" applyFont="1" applyBorder="1"/>
    <xf numFmtId="0" fontId="3" fillId="0" borderId="9" xfId="0" applyFont="1" applyBorder="1"/>
    <xf numFmtId="0" fontId="3" fillId="0" borderId="6" xfId="0" applyFont="1" applyBorder="1"/>
    <xf numFmtId="0" fontId="3" fillId="0" borderId="10" xfId="0" applyFont="1" applyBorder="1"/>
    <xf numFmtId="0" fontId="3" fillId="0" borderId="1" xfId="0" applyFont="1" applyBorder="1" applyAlignment="1">
      <alignment wrapText="1"/>
    </xf>
    <xf numFmtId="0" fontId="3" fillId="0" borderId="11" xfId="0" applyFont="1" applyBorder="1"/>
    <xf numFmtId="0" fontId="3" fillId="0" borderId="1" xfId="0" applyFont="1" applyBorder="1"/>
    <xf numFmtId="0" fontId="3" fillId="0" borderId="7" xfId="0" applyFont="1" applyBorder="1"/>
    <xf numFmtId="0" fontId="3" fillId="0" borderId="12" xfId="0" applyFont="1" applyBorder="1"/>
    <xf numFmtId="0" fontId="3" fillId="0" borderId="8" xfId="0" applyFont="1" applyBorder="1"/>
    <xf numFmtId="0" fontId="2" fillId="0" borderId="2" xfId="0" applyFont="1" applyBorder="1"/>
    <xf numFmtId="0" fontId="2" fillId="0" borderId="3" xfId="0" applyFont="1" applyBorder="1" applyAlignment="1"/>
    <xf numFmtId="0" fontId="3" fillId="0" borderId="3" xfId="0" applyFont="1" applyBorder="1" applyAlignment="1"/>
    <xf numFmtId="0" fontId="0" fillId="0" borderId="4" xfId="0" applyFont="1" applyBorder="1"/>
    <xf numFmtId="0" fontId="2" fillId="0" borderId="2" xfId="0" applyFont="1" applyBorder="1" applyAlignment="1">
      <alignment wrapText="1"/>
    </xf>
    <xf numFmtId="0" fontId="3" fillId="0" borderId="3" xfId="0" applyFont="1" applyBorder="1"/>
    <xf numFmtId="164" fontId="3" fillId="0" borderId="4" xfId="0" applyNumberFormat="1" applyFont="1" applyBorder="1"/>
    <xf numFmtId="0" fontId="0" fillId="0" borderId="6" xfId="0" applyBorder="1"/>
    <xf numFmtId="0" fontId="0" fillId="0" borderId="11" xfId="0" applyBorder="1"/>
    <xf numFmtId="0" fontId="0" fillId="0" borderId="8" xfId="0" applyBorder="1"/>
    <xf numFmtId="0" fontId="4" fillId="0" borderId="15" xfId="0" applyFont="1" applyBorder="1" applyAlignment="1">
      <alignment wrapText="1"/>
    </xf>
    <xf numFmtId="0" fontId="0" fillId="0" borderId="5" xfId="0" applyBorder="1"/>
    <xf numFmtId="0" fontId="0" fillId="0" borderId="10" xfId="0" applyBorder="1"/>
    <xf numFmtId="0" fontId="0" fillId="0" borderId="12" xfId="0" applyBorder="1"/>
    <xf numFmtId="0" fontId="5" fillId="0" borderId="9" xfId="0" applyFont="1" applyBorder="1"/>
    <xf numFmtId="0" fontId="5" fillId="0" borderId="5" xfId="0" applyFont="1" applyBorder="1"/>
    <xf numFmtId="0" fontId="5" fillId="0" borderId="6" xfId="0" applyFont="1" applyBorder="1"/>
    <xf numFmtId="0" fontId="0" fillId="0" borderId="10" xfId="0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A2" sqref="A2"/>
    </sheetView>
  </sheetViews>
  <sheetFormatPr defaultColWidth="11" defaultRowHeight="18.75" x14ac:dyDescent="0.3"/>
  <cols>
    <col min="1" max="1" width="95.5" style="1" customWidth="1"/>
    <col min="2" max="2" width="26.875" style="1" customWidth="1"/>
    <col min="3" max="3" width="15.875" style="1" bestFit="1" customWidth="1"/>
    <col min="4" max="4" width="10.875" style="1"/>
    <col min="5" max="5" width="15.625" customWidth="1"/>
  </cols>
  <sheetData>
    <row r="1" spans="1:6" x14ac:dyDescent="0.3">
      <c r="A1" s="3" t="s">
        <v>18</v>
      </c>
      <c r="B1" s="4"/>
      <c r="C1" s="4"/>
      <c r="D1" s="4"/>
      <c r="E1" s="5"/>
    </row>
    <row r="2" spans="1:6" ht="72.75" customHeight="1" thickBot="1" x14ac:dyDescent="0.35">
      <c r="A2" s="6" t="s">
        <v>19</v>
      </c>
      <c r="B2" s="4"/>
      <c r="C2" s="4"/>
      <c r="D2" s="4"/>
      <c r="E2" s="5"/>
    </row>
    <row r="3" spans="1:6" ht="19.5" thickBot="1" x14ac:dyDescent="0.35">
      <c r="A3" s="4"/>
      <c r="B3" s="4"/>
      <c r="C3" s="4"/>
      <c r="D3" s="4"/>
      <c r="E3" s="5"/>
    </row>
    <row r="4" spans="1:6" x14ac:dyDescent="0.3">
      <c r="A4" s="7" t="s">
        <v>0</v>
      </c>
      <c r="B4" s="8" t="s">
        <v>1</v>
      </c>
      <c r="C4" s="9">
        <v>20</v>
      </c>
      <c r="D4" s="4"/>
      <c r="E4" s="5"/>
    </row>
    <row r="5" spans="1:6" ht="37.5" x14ac:dyDescent="0.3">
      <c r="A5" s="10" t="s">
        <v>2</v>
      </c>
      <c r="B5" s="11" t="s">
        <v>20</v>
      </c>
      <c r="C5" s="12"/>
      <c r="D5" s="4"/>
      <c r="E5" s="5"/>
    </row>
    <row r="6" spans="1:6" x14ac:dyDescent="0.3">
      <c r="A6" s="10" t="s">
        <v>26</v>
      </c>
      <c r="B6" s="13" t="s">
        <v>3</v>
      </c>
      <c r="C6" s="12">
        <f>1/4</f>
        <v>0.25</v>
      </c>
      <c r="D6" s="4"/>
      <c r="E6" s="5"/>
    </row>
    <row r="7" spans="1:6" x14ac:dyDescent="0.3">
      <c r="A7" s="10" t="s">
        <v>27</v>
      </c>
      <c r="B7" s="13" t="s">
        <v>4</v>
      </c>
      <c r="C7" s="12">
        <f>1-C6</f>
        <v>0.75</v>
      </c>
      <c r="D7" s="4"/>
      <c r="E7" s="5"/>
    </row>
    <row r="8" spans="1:6" ht="19.5" thickBot="1" x14ac:dyDescent="0.35">
      <c r="A8" s="14" t="s">
        <v>5</v>
      </c>
      <c r="B8" s="15" t="s">
        <v>6</v>
      </c>
      <c r="C8" s="16">
        <v>15</v>
      </c>
      <c r="D8" s="4"/>
      <c r="E8" s="5"/>
    </row>
    <row r="9" spans="1:6" x14ac:dyDescent="0.3">
      <c r="A9" s="4"/>
      <c r="B9" s="4"/>
      <c r="C9" s="4"/>
      <c r="D9" s="4"/>
      <c r="E9" s="5"/>
    </row>
    <row r="10" spans="1:6" ht="19.5" thickBot="1" x14ac:dyDescent="0.35">
      <c r="A10" s="4"/>
      <c r="B10" s="4"/>
      <c r="C10" s="4"/>
      <c r="D10" s="4"/>
      <c r="E10" s="5"/>
    </row>
    <row r="11" spans="1:6" ht="19.5" thickBot="1" x14ac:dyDescent="0.35">
      <c r="A11" s="17" t="s">
        <v>22</v>
      </c>
      <c r="B11" s="18" t="s">
        <v>21</v>
      </c>
      <c r="C11" s="19"/>
      <c r="D11" s="19"/>
      <c r="E11" s="20"/>
    </row>
    <row r="12" spans="1:6" ht="19.5" thickBot="1" x14ac:dyDescent="0.35">
      <c r="A12" s="4"/>
      <c r="B12" s="4"/>
      <c r="C12" s="4"/>
      <c r="D12" s="4"/>
      <c r="E12" s="5"/>
    </row>
    <row r="13" spans="1:6" x14ac:dyDescent="0.3">
      <c r="A13" s="4"/>
      <c r="B13" s="7" t="s">
        <v>23</v>
      </c>
      <c r="C13" s="9">
        <f>FACT(C4)/(FACT(C8)*FACT(C4-C8))</f>
        <v>15504</v>
      </c>
      <c r="D13" s="4"/>
      <c r="E13" s="4"/>
      <c r="F13" s="1"/>
    </row>
    <row r="14" spans="1:6" ht="19.5" thickBot="1" x14ac:dyDescent="0.35">
      <c r="A14" s="4"/>
      <c r="B14" s="14" t="s">
        <v>24</v>
      </c>
      <c r="C14" s="16">
        <f>(C6^C8 *C7^(C4-C8))</f>
        <v>2.2100721253082156E-10</v>
      </c>
      <c r="D14" s="4"/>
      <c r="E14" s="4"/>
      <c r="F14" s="1"/>
    </row>
    <row r="15" spans="1:6" x14ac:dyDescent="0.3">
      <c r="A15" s="4"/>
      <c r="B15" s="4"/>
      <c r="C15" s="4"/>
      <c r="D15" s="4"/>
      <c r="E15" s="4"/>
      <c r="F15" s="1"/>
    </row>
    <row r="16" spans="1:6" ht="19.5" thickBot="1" x14ac:dyDescent="0.35">
      <c r="A16" s="4"/>
      <c r="B16" s="4"/>
      <c r="C16" s="4"/>
      <c r="D16" s="4"/>
      <c r="E16" s="4"/>
      <c r="F16" s="1"/>
    </row>
    <row r="17" spans="1:5" ht="38.25" thickBot="1" x14ac:dyDescent="0.35">
      <c r="A17" s="21" t="s">
        <v>25</v>
      </c>
      <c r="B17" s="22">
        <f>C13*C14</f>
        <v>3.4264958230778575E-6</v>
      </c>
      <c r="C17" s="23">
        <f>B17</f>
        <v>3.4264958230778575E-6</v>
      </c>
      <c r="D17" s="4"/>
      <c r="E17" s="5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2" sqref="A2"/>
    </sheetView>
  </sheetViews>
  <sheetFormatPr defaultColWidth="11" defaultRowHeight="18.75" x14ac:dyDescent="0.3"/>
  <cols>
    <col min="1" max="1" width="95.5" style="4" customWidth="1"/>
    <col min="2" max="2" width="26.875" style="4" customWidth="1"/>
    <col min="3" max="3" width="15.875" style="4" bestFit="1" customWidth="1"/>
    <col min="4" max="4" width="11" style="4"/>
    <col min="5" max="5" width="15.625" style="5" customWidth="1"/>
    <col min="6" max="16384" width="11" style="5"/>
  </cols>
  <sheetData>
    <row r="1" spans="1:6" x14ac:dyDescent="0.3">
      <c r="A1" s="3" t="s">
        <v>28</v>
      </c>
    </row>
    <row r="2" spans="1:6" ht="38.25" thickBot="1" x14ac:dyDescent="0.35">
      <c r="A2" s="6" t="s">
        <v>29</v>
      </c>
    </row>
    <row r="3" spans="1:6" ht="19.5" thickBot="1" x14ac:dyDescent="0.35"/>
    <row r="4" spans="1:6" x14ac:dyDescent="0.3">
      <c r="A4" s="7" t="s">
        <v>0</v>
      </c>
      <c r="B4" s="8" t="s">
        <v>1</v>
      </c>
      <c r="C4" s="9">
        <v>50</v>
      </c>
    </row>
    <row r="5" spans="1:6" x14ac:dyDescent="0.3">
      <c r="A5" s="10" t="s">
        <v>2</v>
      </c>
      <c r="B5" s="11" t="s">
        <v>30</v>
      </c>
      <c r="C5" s="12"/>
    </row>
    <row r="6" spans="1:6" x14ac:dyDescent="0.3">
      <c r="A6" s="10" t="s">
        <v>26</v>
      </c>
      <c r="B6" s="13" t="s">
        <v>3</v>
      </c>
      <c r="C6" s="12">
        <f>1/5</f>
        <v>0.2</v>
      </c>
    </row>
    <row r="7" spans="1:6" x14ac:dyDescent="0.3">
      <c r="A7" s="10" t="s">
        <v>27</v>
      </c>
      <c r="B7" s="13" t="s">
        <v>4</v>
      </c>
      <c r="C7" s="12">
        <f>1-C6</f>
        <v>0.8</v>
      </c>
    </row>
    <row r="8" spans="1:6" ht="19.5" thickBot="1" x14ac:dyDescent="0.35">
      <c r="A8" s="14" t="s">
        <v>5</v>
      </c>
      <c r="B8" s="15" t="s">
        <v>6</v>
      </c>
      <c r="C8" s="16">
        <v>5</v>
      </c>
    </row>
    <row r="10" spans="1:6" ht="19.5" thickBot="1" x14ac:dyDescent="0.35"/>
    <row r="11" spans="1:6" ht="19.5" thickBot="1" x14ac:dyDescent="0.35">
      <c r="A11" s="17" t="s">
        <v>22</v>
      </c>
      <c r="B11" s="18" t="s">
        <v>21</v>
      </c>
      <c r="C11" s="19"/>
      <c r="D11" s="19"/>
      <c r="E11" s="20"/>
    </row>
    <row r="12" spans="1:6" ht="19.5" thickBot="1" x14ac:dyDescent="0.35"/>
    <row r="13" spans="1:6" x14ac:dyDescent="0.3">
      <c r="B13" s="7" t="s">
        <v>23</v>
      </c>
      <c r="C13" s="9">
        <f>FACT(C4)/(FACT(C8)*FACT(C4-C8))</f>
        <v>2118759.9999999995</v>
      </c>
      <c r="E13" s="4"/>
      <c r="F13" s="4"/>
    </row>
    <row r="14" spans="1:6" ht="19.5" thickBot="1" x14ac:dyDescent="0.35">
      <c r="B14" s="14" t="s">
        <v>24</v>
      </c>
      <c r="C14" s="16">
        <f>(C6^C8 *C7^(C4-C8))</f>
        <v>1.3937965749081717E-8</v>
      </c>
      <c r="E14" s="4"/>
      <c r="F14" s="4"/>
    </row>
    <row r="15" spans="1:6" x14ac:dyDescent="0.3">
      <c r="E15" s="4"/>
      <c r="F15" s="4"/>
    </row>
    <row r="16" spans="1:6" ht="19.5" thickBot="1" x14ac:dyDescent="0.35">
      <c r="E16" s="4"/>
      <c r="F16" s="4"/>
    </row>
    <row r="17" spans="1:3" ht="38.25" thickBot="1" x14ac:dyDescent="0.35">
      <c r="A17" s="21" t="s">
        <v>25</v>
      </c>
      <c r="B17" s="22">
        <f>C13*C14</f>
        <v>2.9531204310524372E-2</v>
      </c>
      <c r="C17" s="23">
        <f>B17</f>
        <v>2.9531204310524372E-2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defaultColWidth="11" defaultRowHeight="15.75" x14ac:dyDescent="0.25"/>
  <cols>
    <col min="1" max="1" width="77.625" customWidth="1"/>
  </cols>
  <sheetData>
    <row r="1" spans="1:11" ht="18.75" x14ac:dyDescent="0.3">
      <c r="A1" s="3" t="s">
        <v>42</v>
      </c>
    </row>
    <row r="2" spans="1:11" ht="57" thickBot="1" x14ac:dyDescent="0.35">
      <c r="A2" s="27" t="s">
        <v>31</v>
      </c>
    </row>
    <row r="3" spans="1:11" ht="16.5" thickBot="1" x14ac:dyDescent="0.3"/>
    <row r="4" spans="1:11" x14ac:dyDescent="0.25">
      <c r="A4" s="36" t="s">
        <v>32</v>
      </c>
      <c r="B4" s="24" t="s">
        <v>7</v>
      </c>
    </row>
    <row r="5" spans="1:11" x14ac:dyDescent="0.25">
      <c r="A5" s="37"/>
      <c r="B5" s="25" t="s">
        <v>8</v>
      </c>
    </row>
    <row r="6" spans="1:11" x14ac:dyDescent="0.25">
      <c r="A6" s="37"/>
      <c r="B6" s="25" t="s">
        <v>9</v>
      </c>
    </row>
    <row r="7" spans="1:11" ht="16.5" thickBot="1" x14ac:dyDescent="0.3">
      <c r="A7" s="38"/>
      <c r="B7" s="26" t="s">
        <v>10</v>
      </c>
    </row>
    <row r="8" spans="1:11" ht="16.5" thickBot="1" x14ac:dyDescent="0.3"/>
    <row r="9" spans="1:11" x14ac:dyDescent="0.25">
      <c r="A9" s="32"/>
      <c r="B9" s="31" t="s">
        <v>12</v>
      </c>
      <c r="C9" s="31" t="s">
        <v>13</v>
      </c>
      <c r="D9" s="33" t="s">
        <v>11</v>
      </c>
    </row>
    <row r="10" spans="1:11" x14ac:dyDescent="0.25">
      <c r="A10" s="34" t="s">
        <v>34</v>
      </c>
      <c r="B10" s="2">
        <v>4</v>
      </c>
      <c r="C10" s="2">
        <v>6</v>
      </c>
      <c r="D10" s="25">
        <f>4/10</f>
        <v>0.4</v>
      </c>
    </row>
    <row r="11" spans="1:11" x14ac:dyDescent="0.25">
      <c r="A11" s="34" t="s">
        <v>35</v>
      </c>
      <c r="B11" s="2">
        <v>3</v>
      </c>
      <c r="C11" s="2">
        <v>6</v>
      </c>
      <c r="D11" s="25">
        <f>3/9</f>
        <v>0.33333333333333331</v>
      </c>
    </row>
    <row r="12" spans="1:11" x14ac:dyDescent="0.25">
      <c r="A12" s="29"/>
      <c r="B12" s="2"/>
      <c r="C12" s="2"/>
      <c r="D12" s="25"/>
    </row>
    <row r="13" spans="1:11" ht="16.5" thickBot="1" x14ac:dyDescent="0.3">
      <c r="A13" s="35" t="s">
        <v>33</v>
      </c>
      <c r="B13" s="30"/>
      <c r="C13" s="30"/>
      <c r="D13" s="39">
        <f>D10*D11</f>
        <v>0.13333333333333333</v>
      </c>
      <c r="K13" t="s">
        <v>17</v>
      </c>
    </row>
    <row r="14" spans="1:11" ht="16.5" thickBot="1" x14ac:dyDescent="0.3">
      <c r="K14">
        <f>D13+E19+D25+D31</f>
        <v>0.73333333333333339</v>
      </c>
    </row>
    <row r="15" spans="1:11" x14ac:dyDescent="0.25">
      <c r="A15" s="32"/>
      <c r="B15" s="31" t="s">
        <v>12</v>
      </c>
      <c r="C15" s="31" t="s">
        <v>13</v>
      </c>
      <c r="D15" s="33" t="s">
        <v>14</v>
      </c>
    </row>
    <row r="16" spans="1:11" x14ac:dyDescent="0.25">
      <c r="A16" s="34" t="s">
        <v>34</v>
      </c>
      <c r="B16" s="2">
        <v>4</v>
      </c>
      <c r="C16" s="2">
        <v>6</v>
      </c>
      <c r="D16" s="25">
        <f>4/10</f>
        <v>0.4</v>
      </c>
    </row>
    <row r="17" spans="1:4" x14ac:dyDescent="0.25">
      <c r="A17" s="34" t="s">
        <v>37</v>
      </c>
      <c r="B17" s="2">
        <v>3</v>
      </c>
      <c r="C17" s="2">
        <v>6</v>
      </c>
      <c r="D17" s="25">
        <f>6/9</f>
        <v>0.66666666666666663</v>
      </c>
    </row>
    <row r="18" spans="1:4" x14ac:dyDescent="0.25">
      <c r="A18" s="29"/>
      <c r="B18" s="2"/>
      <c r="C18" s="2"/>
      <c r="D18" s="25"/>
    </row>
    <row r="19" spans="1:4" ht="16.5" thickBot="1" x14ac:dyDescent="0.3">
      <c r="A19" s="35" t="s">
        <v>38</v>
      </c>
      <c r="B19" s="30"/>
      <c r="C19" s="30"/>
      <c r="D19" s="39">
        <f>D16*D17</f>
        <v>0.26666666666666666</v>
      </c>
    </row>
    <row r="20" spans="1:4" ht="16.5" thickBot="1" x14ac:dyDescent="0.3"/>
    <row r="21" spans="1:4" x14ac:dyDescent="0.25">
      <c r="A21" s="28"/>
      <c r="B21" s="31" t="s">
        <v>12</v>
      </c>
      <c r="C21" s="31" t="s">
        <v>13</v>
      </c>
      <c r="D21" s="33" t="s">
        <v>15</v>
      </c>
    </row>
    <row r="22" spans="1:4" x14ac:dyDescent="0.25">
      <c r="A22" s="34" t="s">
        <v>36</v>
      </c>
      <c r="B22" s="2">
        <v>4</v>
      </c>
      <c r="C22" s="2">
        <v>6</v>
      </c>
      <c r="D22" s="25">
        <f>6/10</f>
        <v>0.6</v>
      </c>
    </row>
    <row r="23" spans="1:4" x14ac:dyDescent="0.25">
      <c r="A23" s="34" t="s">
        <v>37</v>
      </c>
      <c r="B23" s="2">
        <v>4</v>
      </c>
      <c r="C23" s="2">
        <v>5</v>
      </c>
      <c r="D23" s="25">
        <f>5/9</f>
        <v>0.55555555555555558</v>
      </c>
    </row>
    <row r="24" spans="1:4" x14ac:dyDescent="0.25">
      <c r="A24" s="29"/>
      <c r="B24" s="2"/>
      <c r="C24" s="2"/>
      <c r="D24" s="25"/>
    </row>
    <row r="25" spans="1:4" ht="16.5" thickBot="1" x14ac:dyDescent="0.3">
      <c r="A25" s="35" t="s">
        <v>39</v>
      </c>
      <c r="B25" s="30"/>
      <c r="C25" s="30"/>
      <c r="D25" s="39">
        <f>D22*D23</f>
        <v>0.33333333333333331</v>
      </c>
    </row>
    <row r="26" spans="1:4" ht="16.5" thickBot="1" x14ac:dyDescent="0.3"/>
    <row r="27" spans="1:4" x14ac:dyDescent="0.25">
      <c r="A27" s="28"/>
      <c r="B27" s="31" t="s">
        <v>12</v>
      </c>
      <c r="C27" s="31" t="s">
        <v>13</v>
      </c>
      <c r="D27" s="33" t="s">
        <v>16</v>
      </c>
    </row>
    <row r="28" spans="1:4" x14ac:dyDescent="0.25">
      <c r="A28" s="34" t="s">
        <v>40</v>
      </c>
      <c r="B28" s="2">
        <v>4</v>
      </c>
      <c r="C28" s="2">
        <v>6</v>
      </c>
      <c r="D28" s="25">
        <f>6/10</f>
        <v>0.6</v>
      </c>
    </row>
    <row r="29" spans="1:4" x14ac:dyDescent="0.25">
      <c r="A29" s="34" t="s">
        <v>35</v>
      </c>
      <c r="B29" s="2">
        <v>4</v>
      </c>
      <c r="C29" s="2">
        <v>5</v>
      </c>
      <c r="D29" s="25">
        <f>4/9</f>
        <v>0.44444444444444442</v>
      </c>
    </row>
    <row r="30" spans="1:4" x14ac:dyDescent="0.25">
      <c r="A30" s="29"/>
      <c r="B30" s="2"/>
      <c r="C30" s="2"/>
      <c r="D30" s="25"/>
    </row>
    <row r="31" spans="1:4" ht="16.5" thickBot="1" x14ac:dyDescent="0.3">
      <c r="A31" s="35" t="s">
        <v>41</v>
      </c>
      <c r="B31" s="30"/>
      <c r="C31" s="30"/>
      <c r="D31" s="39">
        <f>D28*D29</f>
        <v>0.26666666666666666</v>
      </c>
    </row>
  </sheetData>
  <mergeCells count="1">
    <mergeCell ref="A4:A7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-1</vt:lpstr>
      <vt:lpstr>Question -2</vt:lpstr>
      <vt:lpstr>Question -3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Kirubakaran</dc:creator>
  <cp:lastModifiedBy>ARVIND</cp:lastModifiedBy>
  <dcterms:created xsi:type="dcterms:W3CDTF">2018-10-13T03:53:09Z</dcterms:created>
  <dcterms:modified xsi:type="dcterms:W3CDTF">2018-11-27T16:27:42Z</dcterms:modified>
</cp:coreProperties>
</file>