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3 курс\Статистика\"/>
    </mc:Choice>
  </mc:AlternateContent>
  <xr:revisionPtr revIDLastSave="0" documentId="13_ncr:1_{2AB8856F-47BA-4701-9E82-9771AB70A4A8}" xr6:coauthVersionLast="47" xr6:coauthVersionMax="47" xr10:uidLastSave="{00000000-0000-0000-0000-000000000000}"/>
  <bookViews>
    <workbookView xWindow="3465" yWindow="1365" windowWidth="15495" windowHeight="95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G10" i="1"/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<sst xmlns="http://schemas.openxmlformats.org/spreadsheetml/2006/main" count="11" uniqueCount="11">
  <si>
    <t>Год</t>
  </si>
  <si>
    <t>X1</t>
  </si>
  <si>
    <t>X2</t>
  </si>
  <si>
    <t>X3</t>
  </si>
  <si>
    <t>X4</t>
  </si>
  <si>
    <t>X5</t>
  </si>
  <si>
    <t>X6</t>
  </si>
  <si>
    <t>y</t>
  </si>
  <si>
    <t>X7</t>
  </si>
  <si>
    <t>X8</t>
  </si>
  <si>
    <t>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</si>
</sst>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8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1"/>
      <color rgb="FF202124"/>
      <name val="Calibri"/>
      <family val="2"/>
      <charset val="204"/>
      <scheme val="minor"/>
    </font>
    <font>
      <sz val="11"/>
      <color rgb="FF040C2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0" borderId="0" xfId="0" applyFont="1"/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 xr:uid="{E7D4A85D-BB8A-4F9F-BD62-58C018BC3D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F6" sqref="F6"/>
    </sheetView>
  </sheetViews>
  <sheetFormatPr defaultRowHeight="15" x14ac:dyDescent="0.25"/>
  <cols>
    <col min="3" max="3" width="11.5703125" bestFit="1" customWidth="1"/>
    <col min="5" max="5" width="9.140625" customWidth="1"/>
    <col min="6" max="9" width="11.5703125" customWidth="1"/>
    <col min="10" max="10" width="13" bestFit="1" customWidth="1"/>
    <col min="12" max="12" width="22" customWidth="1"/>
    <col min="16" max="16" width="9.140625" customWidth="1"/>
  </cols>
  <sheetData>
    <row r="1" spans="1:16" x14ac:dyDescent="0.25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8</v>
      </c>
      <c r="I1" s="8" t="s">
        <v>9</v>
      </c>
      <c r="J1" s="1" t="s">
        <v>10</v>
      </c>
      <c r="K1" s="8" t="s">
        <v>7</v>
      </c>
    </row>
    <row r="2" spans="1:16" ht="18.75" customHeight="1" x14ac:dyDescent="0.25">
      <c r="A2" s="2">
        <v>2012</v>
      </c>
      <c r="B2" s="4">
        <v>15.4</v>
      </c>
      <c r="C2" s="4">
        <v>4196143</v>
      </c>
      <c r="D2" s="9">
        <v>21.8</v>
      </c>
      <c r="E2" s="4">
        <v>644.1</v>
      </c>
      <c r="F2" s="13">
        <v>33142</v>
      </c>
      <c r="G2" s="13">
        <v>45.4</v>
      </c>
      <c r="H2" s="13">
        <v>560</v>
      </c>
      <c r="I2" s="6">
        <v>49.1</v>
      </c>
      <c r="J2" s="2">
        <v>4130.7</v>
      </c>
      <c r="K2" s="4">
        <v>69280</v>
      </c>
    </row>
    <row r="3" spans="1:16" x14ac:dyDescent="0.25">
      <c r="A3" s="2">
        <f>A2+1</f>
        <v>2013</v>
      </c>
      <c r="B3" s="4">
        <v>15.5</v>
      </c>
      <c r="C3" s="4">
        <v>4496861</v>
      </c>
      <c r="D3" s="10">
        <v>20.8</v>
      </c>
      <c r="E3" s="4">
        <v>668</v>
      </c>
      <c r="F3" s="13">
        <v>38521</v>
      </c>
      <c r="G3" s="13">
        <v>45.2</v>
      </c>
      <c r="H3" s="13">
        <v>650</v>
      </c>
      <c r="I3" s="6">
        <v>48.9</v>
      </c>
      <c r="J3" s="2">
        <v>4137.3999999999996</v>
      </c>
      <c r="K3" s="4">
        <v>77896</v>
      </c>
    </row>
    <row r="4" spans="1:16" x14ac:dyDescent="0.25">
      <c r="A4" s="2">
        <f t="shared" ref="A4:A12" si="0">A3+1</f>
        <v>2014</v>
      </c>
      <c r="B4" s="4">
        <v>16.3</v>
      </c>
      <c r="C4" s="4">
        <v>4663427</v>
      </c>
      <c r="D4" s="11">
        <v>20</v>
      </c>
      <c r="E4" s="4">
        <v>693.7</v>
      </c>
      <c r="F4" s="6">
        <v>42921</v>
      </c>
      <c r="G4" s="6">
        <v>40.9</v>
      </c>
      <c r="H4" s="6">
        <v>630</v>
      </c>
      <c r="I4" s="6">
        <v>48.5</v>
      </c>
      <c r="J4" s="2">
        <v>3889.4</v>
      </c>
      <c r="K4" s="4">
        <v>85252</v>
      </c>
    </row>
    <row r="5" spans="1:16" x14ac:dyDescent="0.25">
      <c r="A5" s="2">
        <f t="shared" si="0"/>
        <v>2015</v>
      </c>
      <c r="B5" s="4">
        <v>19.600000000000001</v>
      </c>
      <c r="C5" s="4">
        <v>4734523</v>
      </c>
      <c r="D5" s="11">
        <v>19.5</v>
      </c>
      <c r="E5" s="4">
        <v>611.6</v>
      </c>
      <c r="F5" s="6">
        <v>34390</v>
      </c>
      <c r="G5" s="6">
        <v>41.2</v>
      </c>
      <c r="H5" s="6">
        <v>720</v>
      </c>
      <c r="I5" s="6">
        <v>45.9</v>
      </c>
      <c r="J5" s="2">
        <v>4263.8999999999996</v>
      </c>
      <c r="K5" s="4">
        <v>88040</v>
      </c>
    </row>
    <row r="6" spans="1:16" x14ac:dyDescent="0.25">
      <c r="A6" s="2">
        <f t="shared" si="0"/>
        <v>2016</v>
      </c>
      <c r="B6" s="4">
        <v>19.399999999999999</v>
      </c>
      <c r="C6" s="4">
        <v>4706411</v>
      </c>
      <c r="D6" s="11">
        <v>18.899999999999999</v>
      </c>
      <c r="E6" s="4">
        <v>608.29999999999995</v>
      </c>
      <c r="F6" s="16">
        <v>31659</v>
      </c>
      <c r="G6" s="6">
        <v>38.6</v>
      </c>
      <c r="H6" s="6">
        <v>800</v>
      </c>
      <c r="I6" s="6">
        <v>46.4</v>
      </c>
      <c r="J6" s="2">
        <v>4243.5</v>
      </c>
      <c r="K6" s="4">
        <v>89155</v>
      </c>
    </row>
    <row r="7" spans="1:16" x14ac:dyDescent="0.25">
      <c r="A7" s="2">
        <f t="shared" si="0"/>
        <v>2017</v>
      </c>
      <c r="B7" s="4">
        <v>18.899999999999999</v>
      </c>
      <c r="C7" s="4">
        <v>4773500</v>
      </c>
      <c r="D7" s="11">
        <v>19.2</v>
      </c>
      <c r="E7" s="4">
        <v>611.4</v>
      </c>
      <c r="F7" s="6">
        <v>39629</v>
      </c>
      <c r="G7" s="6">
        <v>36.299999999999997</v>
      </c>
      <c r="H7" s="6">
        <v>820</v>
      </c>
      <c r="I7" s="6">
        <v>47.5</v>
      </c>
      <c r="J7" s="2">
        <v>3966.5</v>
      </c>
      <c r="K7" s="4">
        <v>104402</v>
      </c>
    </row>
    <row r="8" spans="1:16" x14ac:dyDescent="0.25">
      <c r="A8" s="2">
        <f t="shared" si="0"/>
        <v>2018</v>
      </c>
      <c r="B8" s="4">
        <v>18.399999999999999</v>
      </c>
      <c r="C8" s="4">
        <v>4911566</v>
      </c>
      <c r="D8" s="10">
        <v>19.600000000000001</v>
      </c>
      <c r="E8" s="4">
        <v>583.9</v>
      </c>
      <c r="F8" s="6">
        <v>41964</v>
      </c>
      <c r="G8" s="6">
        <v>36.9</v>
      </c>
      <c r="H8" s="6">
        <v>780</v>
      </c>
      <c r="I8" s="6">
        <v>47.9</v>
      </c>
      <c r="J8" s="2">
        <v>3657</v>
      </c>
      <c r="K8" s="4">
        <v>101345</v>
      </c>
    </row>
    <row r="9" spans="1:16" x14ac:dyDescent="0.25">
      <c r="A9" s="2">
        <f t="shared" si="0"/>
        <v>2019</v>
      </c>
      <c r="B9" s="4">
        <v>18</v>
      </c>
      <c r="C9" s="4">
        <v>4749769</v>
      </c>
      <c r="D9" s="10">
        <v>19.899999999999999</v>
      </c>
      <c r="E9" s="4">
        <v>620.70000000000005</v>
      </c>
      <c r="F9" s="6">
        <v>45330</v>
      </c>
      <c r="G9" s="6">
        <v>33.700000000000003</v>
      </c>
      <c r="H9" s="6">
        <f>700</f>
        <v>700</v>
      </c>
      <c r="I9" s="6">
        <v>48.7</v>
      </c>
      <c r="J9" s="2">
        <v>3461.2</v>
      </c>
      <c r="K9" s="4">
        <v>94668</v>
      </c>
    </row>
    <row r="10" spans="1:16" x14ac:dyDescent="0.25">
      <c r="A10" s="2">
        <f t="shared" si="0"/>
        <v>2020</v>
      </c>
      <c r="B10" s="4">
        <v>17.7</v>
      </c>
      <c r="C10" s="4">
        <v>4120743</v>
      </c>
      <c r="D10" s="12">
        <v>21.3</v>
      </c>
      <c r="E10" s="4">
        <v>564.70000000000005</v>
      </c>
      <c r="F10" s="6">
        <v>12361</v>
      </c>
      <c r="G10" s="6">
        <f>34.2</f>
        <v>34.200000000000003</v>
      </c>
      <c r="H10" s="6">
        <v>680</v>
      </c>
      <c r="I10" s="6">
        <v>50.4</v>
      </c>
      <c r="J10" s="2">
        <v>4316</v>
      </c>
      <c r="K10" s="4">
        <v>88154</v>
      </c>
    </row>
    <row r="11" spans="1:16" x14ac:dyDescent="0.25">
      <c r="A11" s="2">
        <f t="shared" si="0"/>
        <v>2021</v>
      </c>
      <c r="B11" s="4">
        <v>16</v>
      </c>
      <c r="C11" s="4">
        <v>4277442</v>
      </c>
      <c r="D11" s="11">
        <v>22.4</v>
      </c>
      <c r="E11" s="4">
        <v>644.20000000000005</v>
      </c>
      <c r="F11" s="14">
        <v>19120</v>
      </c>
      <c r="G11" s="15">
        <v>41.2</v>
      </c>
      <c r="H11" s="15">
        <v>660</v>
      </c>
      <c r="I11" s="6">
        <v>51</v>
      </c>
      <c r="J11" s="2">
        <v>3624.6</v>
      </c>
      <c r="K11" s="4">
        <v>71019</v>
      </c>
    </row>
    <row r="12" spans="1:16" x14ac:dyDescent="0.25">
      <c r="A12" s="2">
        <f t="shared" si="0"/>
        <v>2022</v>
      </c>
      <c r="B12" s="4">
        <v>14.3</v>
      </c>
      <c r="C12" s="4">
        <v>4195579</v>
      </c>
      <c r="D12" s="4">
        <v>23.6</v>
      </c>
      <c r="E12" s="5">
        <v>682.8</v>
      </c>
      <c r="F12" s="16">
        <v>22483</v>
      </c>
      <c r="G12" s="6">
        <v>46.7</v>
      </c>
      <c r="H12" s="6">
        <v>500</v>
      </c>
      <c r="I12" s="14">
        <v>49.8</v>
      </c>
      <c r="J12" s="4">
        <v>2950.7</v>
      </c>
      <c r="K12" s="2">
        <v>63150</v>
      </c>
    </row>
    <row r="16" spans="1:16" x14ac:dyDescent="0.25">
      <c r="D16" s="7"/>
      <c r="K16" s="3"/>
      <c r="L16" s="3"/>
      <c r="M16" s="3"/>
      <c r="N16" s="3"/>
      <c r="O16" s="3"/>
      <c r="P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Харлашкина</dc:creator>
  <cp:lastModifiedBy>Александра Харлашкина</cp:lastModifiedBy>
  <dcterms:created xsi:type="dcterms:W3CDTF">2015-06-05T18:19:34Z</dcterms:created>
  <dcterms:modified xsi:type="dcterms:W3CDTF">2023-12-19T22:39:30Z</dcterms:modified>
</cp:coreProperties>
</file>