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99_ETC\01_サントク\03_姫路市市場\10_仕様\30_詳細設計\"/>
    </mc:Choice>
  </mc:AlternateContent>
  <xr:revisionPtr revIDLastSave="0" documentId="13_ncr:1_{FDFA1A48-D389-4759-8A46-CEA7569FD403}" xr6:coauthVersionLast="47" xr6:coauthVersionMax="47" xr10:uidLastSave="{00000000-0000-0000-0000-000000000000}"/>
  <bookViews>
    <workbookView xWindow="-120" yWindow="-120" windowWidth="29040" windowHeight="15840" xr2:uid="{C5382582-6CE6-4D26-BB83-68802CC4ED52}"/>
  </bookViews>
  <sheets>
    <sheet name="表紙" sheetId="170" r:id="rId1"/>
    <sheet name="更新履歴" sheetId="167" r:id="rId2"/>
    <sheet name="徴収簿" sheetId="179" r:id="rId3"/>
    <sheet name="項目説明" sheetId="171" r:id="rId4"/>
    <sheet name="プログラム機能" sheetId="172" r:id="rId5"/>
    <sheet name="徴収簿施設" sheetId="173" r:id="rId6"/>
    <sheet name="施設YYYYMM " sheetId="180" r:id="rId7"/>
    <sheet name="徴収簿水道" sheetId="174" r:id="rId8"/>
    <sheet name="水道YYYYMM" sheetId="183" r:id="rId9"/>
    <sheet name="徴収簿電気" sheetId="175" r:id="rId10"/>
    <sheet name="電気YYYYMM " sheetId="182" r:id="rId11"/>
  </sheets>
  <definedNames>
    <definedName name="_xlnm.Print_Area" localSheetId="6">'施設YYYYMM '!$A$1:$P$28</definedName>
    <definedName name="_xlnm.Print_Area" localSheetId="8">水道YYYYMM!$A$1:$P$34</definedName>
    <definedName name="_xlnm.Print_Area" localSheetId="10">'電気YYYYMM '!$A$1:$U$30</definedName>
    <definedName name="_xlnm.Print_Titles" localSheetId="6">'施設YYYYMM '!$1:$4</definedName>
    <definedName name="_xlnm.Print_Titles" localSheetId="8">水道YYYYMM!$1:$4</definedName>
    <definedName name="_xlnm.Print_Titles" localSheetId="10">'電気YYYYMM '!$1:$4</definedName>
    <definedName name="範囲１" localSheetId="4">#REF!</definedName>
    <definedName name="範囲１" localSheetId="1">#REF!</definedName>
    <definedName name="範囲１" localSheetId="3">#REF!</definedName>
    <definedName name="範囲１" localSheetId="6">#REF!</definedName>
    <definedName name="範囲１" localSheetId="8">#REF!</definedName>
    <definedName name="範囲１" localSheetId="2">#REF!</definedName>
    <definedName name="範囲１" localSheetId="10">#REF!</definedName>
    <definedName name="範囲１" localSheetId="0">#REF!</definedName>
    <definedName name="範囲１">#REF!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80" l="1"/>
  <c r="A9" i="180" s="1"/>
  <c r="A10" i="180" s="1"/>
  <c r="A11" i="180" s="1"/>
  <c r="A12" i="180" s="1"/>
  <c r="A13" i="180" s="1"/>
  <c r="A14" i="180" s="1"/>
  <c r="A15" i="180" s="1"/>
  <c r="A16" i="180" s="1"/>
  <c r="A17" i="180" s="1"/>
  <c r="A18" i="180" s="1"/>
  <c r="A19" i="180" s="1"/>
  <c r="A20" i="180" s="1"/>
  <c r="A21" i="180" s="1"/>
  <c r="A22" i="180" s="1"/>
  <c r="A23" i="180" s="1"/>
  <c r="A24" i="180" s="1"/>
  <c r="A25" i="180" s="1"/>
  <c r="A26" i="180" s="1"/>
  <c r="A27" i="180" s="1"/>
  <c r="A8" i="182"/>
  <c r="A9" i="182" s="1"/>
  <c r="A10" i="182" s="1"/>
  <c r="A11" i="182" s="1"/>
  <c r="A12" i="182" s="1"/>
  <c r="A13" i="182" s="1"/>
  <c r="A14" i="182" s="1"/>
  <c r="A15" i="182" s="1"/>
  <c r="A16" i="182" s="1"/>
  <c r="A17" i="182" s="1"/>
  <c r="A18" i="182" s="1"/>
  <c r="A19" i="182" s="1"/>
  <c r="A20" i="182" s="1"/>
  <c r="A21" i="182" s="1"/>
  <c r="A22" i="182" s="1"/>
  <c r="A23" i="182" s="1"/>
  <c r="A24" i="182" s="1"/>
  <c r="A25" i="182" s="1"/>
  <c r="A26" i="182" s="1"/>
  <c r="A27" i="182" s="1"/>
  <c r="A28" i="182" s="1"/>
  <c r="A29" i="182" s="1"/>
</calcChain>
</file>

<file path=xl/sharedStrings.xml><?xml version="1.0" encoding="utf-8"?>
<sst xmlns="http://schemas.openxmlformats.org/spreadsheetml/2006/main" count="615" uniqueCount="289">
  <si>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</si>
  <si>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</si>
  <si>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</si>
  <si>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</si>
  <si>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</si>
  <si>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</si>
  <si>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</si>
  <si>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</si>
  <si>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</si>
  <si>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</si>
  <si>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</si>
  <si>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</si>
  <si>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</si>
  <si>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</si>
  <si>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</si>
  <si>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</si>
  <si>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</si>
  <si>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</si>
  <si>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施設使用料・償還金等料金及び納付書作成システム</t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</si>
  <si>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</si>
  <si>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</si>
  <si>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</si>
  <si>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</si>
  <si>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</si>
  <si>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</si>
  <si>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</si>
  <si>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徴収簿</t>
    <phoneticPr fontId="1"/>
  </si>
  <si>
    <t>作成日：2022/07/05</t>
    <rPh sb="0" eb="3">
      <t>サクセイビ</t>
    </rPh>
    <phoneticPr fontId="3"/>
  </si>
  <si>
    <t>印刷</t>
    <rPh sb="0" eb="2">
      <t>インサツ</t>
    </rPh>
    <phoneticPr fontId="1"/>
  </si>
  <si>
    <t>閉じる</t>
    <rPh sb="0" eb="1">
      <t>ト</t>
    </rPh>
    <phoneticPr fontId="1"/>
  </si>
  <si>
    <t>印刷範囲</t>
    <rPh sb="0" eb="2">
      <t>インサツ</t>
    </rPh>
    <rPh sb="2" eb="4">
      <t>ハンイ</t>
    </rPh>
    <phoneticPr fontId="1"/>
  </si>
  <si>
    <t>印刷を設定</t>
    <rPh sb="0" eb="2">
      <t>インサツ</t>
    </rPh>
    <rPh sb="3" eb="5">
      <t>セッテイ</t>
    </rPh>
    <phoneticPr fontId="1"/>
  </si>
  <si>
    <t>印刷範囲を設定　すべて</t>
    <rPh sb="0" eb="2">
      <t>インサツ</t>
    </rPh>
    <rPh sb="2" eb="4">
      <t>ハンイ</t>
    </rPh>
    <rPh sb="5" eb="7">
      <t>セッテイ</t>
    </rPh>
    <phoneticPr fontId="1"/>
  </si>
  <si>
    <t>印刷範囲を設定　指定テナントのみ</t>
    <rPh sb="0" eb="2">
      <t>インサツ</t>
    </rPh>
    <rPh sb="2" eb="4">
      <t>ハンイ</t>
    </rPh>
    <rPh sb="5" eb="7">
      <t>セッテイ</t>
    </rPh>
    <rPh sb="8" eb="10">
      <t>シテイ</t>
    </rPh>
    <phoneticPr fontId="1"/>
  </si>
  <si>
    <t>印刷範囲を設定　指定テナントから指定テナント間を印刷</t>
    <rPh sb="0" eb="2">
      <t>インサツ</t>
    </rPh>
    <rPh sb="2" eb="4">
      <t>ハンイ</t>
    </rPh>
    <rPh sb="5" eb="7">
      <t>セッテイ</t>
    </rPh>
    <rPh sb="8" eb="10">
      <t>シテイ</t>
    </rPh>
    <rPh sb="16" eb="18">
      <t>シテイ</t>
    </rPh>
    <rPh sb="22" eb="23">
      <t>カン</t>
    </rPh>
    <rPh sb="24" eb="26">
      <t>インサツ</t>
    </rPh>
    <phoneticPr fontId="1"/>
  </si>
  <si>
    <t>印刷種類を設定</t>
    <rPh sb="0" eb="2">
      <t>インサツ</t>
    </rPh>
    <rPh sb="2" eb="4">
      <t>シュルイ</t>
    </rPh>
    <rPh sb="5" eb="7">
      <t>セッテイ</t>
    </rPh>
    <phoneticPr fontId="1"/>
  </si>
  <si>
    <t>電気</t>
    <rPh sb="0" eb="2">
      <t>デンキ</t>
    </rPh>
    <phoneticPr fontId="1"/>
  </si>
  <si>
    <t>電気を設定</t>
    <rPh sb="0" eb="2">
      <t>デンキ</t>
    </rPh>
    <rPh sb="3" eb="5">
      <t>セッテイ</t>
    </rPh>
    <phoneticPr fontId="1"/>
  </si>
  <si>
    <t>水道</t>
    <rPh sb="0" eb="2">
      <t>スイドウ</t>
    </rPh>
    <phoneticPr fontId="1"/>
  </si>
  <si>
    <t>水道を設定</t>
    <rPh sb="0" eb="2">
      <t>スイドウ</t>
    </rPh>
    <rPh sb="3" eb="5">
      <t>セッテイ</t>
    </rPh>
    <phoneticPr fontId="1"/>
  </si>
  <si>
    <t>施設</t>
    <rPh sb="0" eb="2">
      <t>シセツ</t>
    </rPh>
    <phoneticPr fontId="1"/>
  </si>
  <si>
    <t>施設を設定</t>
    <rPh sb="0" eb="2">
      <t>シセツ</t>
    </rPh>
    <rPh sb="3" eb="5">
      <t>セッテイ</t>
    </rPh>
    <phoneticPr fontId="1"/>
  </si>
  <si>
    <t>テナント選択サブ画面の表示</t>
    <rPh sb="4" eb="6">
      <t>センタク</t>
    </rPh>
    <rPh sb="8" eb="10">
      <t>ガメン</t>
    </rPh>
    <rPh sb="11" eb="13">
      <t>ヒョウジ</t>
    </rPh>
    <phoneticPr fontId="1"/>
  </si>
  <si>
    <t>中止</t>
    <rPh sb="0" eb="2">
      <t>チュウシ</t>
    </rPh>
    <phoneticPr fontId="1"/>
  </si>
  <si>
    <t>一覧</t>
    <rPh sb="0" eb="2">
      <t>イチラン</t>
    </rPh>
    <phoneticPr fontId="1"/>
  </si>
  <si>
    <t>サブ画面</t>
    <rPh sb="2" eb="4">
      <t>ガメン</t>
    </rPh>
    <phoneticPr fontId="1"/>
  </si>
  <si>
    <t>選択を中止し、画面を閉じる</t>
    <rPh sb="0" eb="2">
      <t>センタク</t>
    </rPh>
    <rPh sb="3" eb="5">
      <t>チュウシ</t>
    </rPh>
    <rPh sb="7" eb="9">
      <t>ガメン</t>
    </rPh>
    <rPh sb="10" eb="11">
      <t>ト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</si>
  <si>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1"/>
  </si>
  <si>
    <t>施設使用料・償還金等料金及び納付書作成システム</t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</si>
  <si>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</si>
  <si>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</si>
  <si>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</si>
  <si>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</si>
  <si>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</si>
  <si>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</si>
  <si>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</si>
  <si>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</si>
  <si>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</si>
  <si>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</si>
  <si>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</si>
  <si>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</si>
  <si>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</si>
  <si>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テキストボックス</t>
    <phoneticPr fontId="1"/>
  </si>
  <si>
    <t>〇</t>
    <phoneticPr fontId="1"/>
  </si>
  <si>
    <t>O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</si>
  <si>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</si>
  <si>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</si>
  <si>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</si>
  <si>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戻る</t>
    <rPh sb="0" eb="1">
      <t>モド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</si>
  <si>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</si>
  <si>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CommandButton閉じる</t>
    <phoneticPr fontId="1"/>
  </si>
  <si>
    <t>CommandButton印刷</t>
    <phoneticPr fontId="1"/>
  </si>
  <si>
    <t>TextBoxテナントコードfrom</t>
    <phoneticPr fontId="1"/>
  </si>
  <si>
    <t>検索</t>
    <rPh sb="0" eb="2">
      <t>ケンサク</t>
    </rPh>
    <phoneticPr fontId="1"/>
  </si>
  <si>
    <t>CommandButton検索1</t>
    <phoneticPr fontId="1"/>
  </si>
  <si>
    <t>ラベル</t>
    <phoneticPr fontId="1"/>
  </si>
  <si>
    <t>Labelテナントコードfrom</t>
    <phoneticPr fontId="1"/>
  </si>
  <si>
    <t>TextBoxテナントコードto</t>
    <phoneticPr fontId="1"/>
  </si>
  <si>
    <t>CommandButton検索2</t>
    <phoneticPr fontId="1"/>
  </si>
  <si>
    <t>Labelテナントコードto</t>
    <phoneticPr fontId="1"/>
  </si>
  <si>
    <t>TextBox検針データ日付</t>
    <phoneticPr fontId="1"/>
  </si>
  <si>
    <t>施設使用料償還</t>
    <rPh sb="0" eb="2">
      <t>シセツ</t>
    </rPh>
    <rPh sb="2" eb="4">
      <t>シヨウ</t>
    </rPh>
    <rPh sb="4" eb="5">
      <t>リョウ</t>
    </rPh>
    <rPh sb="5" eb="7">
      <t>ショウカン</t>
    </rPh>
    <phoneticPr fontId="13"/>
  </si>
  <si>
    <t>徴　　収　　簿</t>
    <rPh sb="0" eb="1">
      <t>チョウ</t>
    </rPh>
    <rPh sb="3" eb="4">
      <t>オサム</t>
    </rPh>
    <rPh sb="6" eb="7">
      <t>ボ</t>
    </rPh>
    <phoneticPr fontId="13"/>
  </si>
  <si>
    <t>月分</t>
    <rPh sb="0" eb="1">
      <t>ガツ</t>
    </rPh>
    <rPh sb="1" eb="2">
      <t>ブン</t>
    </rPh>
    <phoneticPr fontId="13"/>
  </si>
  <si>
    <t>徴収簿番号</t>
    <rPh sb="0" eb="2">
      <t>チョウシュウ</t>
    </rPh>
    <rPh sb="2" eb="3">
      <t>ボ</t>
    </rPh>
    <rPh sb="3" eb="5">
      <t>バンゴウ</t>
    </rPh>
    <phoneticPr fontId="13"/>
  </si>
  <si>
    <t>業者コード</t>
    <rPh sb="0" eb="2">
      <t>ギョウシャ</t>
    </rPh>
    <phoneticPr fontId="13"/>
  </si>
  <si>
    <t>業者名</t>
    <rPh sb="0" eb="2">
      <t>ギョウシャ</t>
    </rPh>
    <rPh sb="2" eb="3">
      <t>メイ</t>
    </rPh>
    <phoneticPr fontId="13"/>
  </si>
  <si>
    <t>金額</t>
    <rPh sb="0" eb="2">
      <t>キンガク</t>
    </rPh>
    <phoneticPr fontId="13"/>
  </si>
  <si>
    <t>徴収年月日</t>
    <rPh sb="0" eb="2">
      <t>チョウシュウ</t>
    </rPh>
    <rPh sb="2" eb="5">
      <t>ネンガッピ</t>
    </rPh>
    <phoneticPr fontId="13"/>
  </si>
  <si>
    <t>摘要</t>
    <rPh sb="0" eb="2">
      <t>テキヨウ</t>
    </rPh>
    <phoneticPr fontId="13"/>
  </si>
  <si>
    <t>和牛専門くろかわ　黒川竜文</t>
    <rPh sb="0" eb="2">
      <t>ワギュウ</t>
    </rPh>
    <rPh sb="2" eb="4">
      <t>センモン</t>
    </rPh>
    <rPh sb="9" eb="11">
      <t>クロカワ</t>
    </rPh>
    <rPh sb="11" eb="13">
      <t>タツフミ</t>
    </rPh>
    <phoneticPr fontId="13"/>
  </si>
  <si>
    <t>あいうえおかきくけこさしすせそたち</t>
    <phoneticPr fontId="13"/>
  </si>
  <si>
    <t>合計</t>
    <rPh sb="0" eb="2">
      <t>ゴウケイ</t>
    </rPh>
    <phoneticPr fontId="13"/>
  </si>
  <si>
    <t>120</t>
    <phoneticPr fontId="13"/>
  </si>
  <si>
    <t>水道料償還</t>
    <rPh sb="0" eb="2">
      <t>スイドウ</t>
    </rPh>
    <rPh sb="2" eb="3">
      <t>リョウ</t>
    </rPh>
    <rPh sb="3" eb="5">
      <t>ショウカン</t>
    </rPh>
    <phoneticPr fontId="13"/>
  </si>
  <si>
    <t>水道金額</t>
    <rPh sb="0" eb="2">
      <t>スイドウ</t>
    </rPh>
    <rPh sb="2" eb="4">
      <t>キンガク</t>
    </rPh>
    <phoneticPr fontId="13"/>
  </si>
  <si>
    <t>下水道金額</t>
    <rPh sb="0" eb="3">
      <t>ゲスイドウ</t>
    </rPh>
    <rPh sb="3" eb="5">
      <t>キンガク</t>
    </rPh>
    <phoneticPr fontId="13"/>
  </si>
  <si>
    <t>合計金額</t>
    <rPh sb="0" eb="2">
      <t>ゴウケイ</t>
    </rPh>
    <rPh sb="2" eb="4">
      <t>キンガク</t>
    </rPh>
    <phoneticPr fontId="13"/>
  </si>
  <si>
    <t>電気料償還</t>
    <rPh sb="0" eb="2">
      <t>デンキ</t>
    </rPh>
    <rPh sb="2" eb="3">
      <t>リョウ</t>
    </rPh>
    <rPh sb="3" eb="5">
      <t>ショウカン</t>
    </rPh>
    <phoneticPr fontId="13"/>
  </si>
  <si>
    <t>小計</t>
    <rPh sb="0" eb="2">
      <t>ショウケイ</t>
    </rPh>
    <phoneticPr fontId="13"/>
  </si>
  <si>
    <t>テーブル仕様書</t>
    <rPh sb="4" eb="6">
      <t>シヨウ</t>
    </rPh>
    <rPh sb="6" eb="7">
      <t>ショ</t>
    </rPh>
    <phoneticPr fontId="1"/>
  </si>
  <si>
    <t>ファイル</t>
    <phoneticPr fontId="20"/>
  </si>
  <si>
    <t>テーブル名日本語</t>
    <rPh sb="4" eb="5">
      <t>メイ</t>
    </rPh>
    <rPh sb="5" eb="8">
      <t>ニホンゴ</t>
    </rPh>
    <phoneticPr fontId="1"/>
  </si>
  <si>
    <t>シート名</t>
    <rPh sb="3" eb="4">
      <t>メイ</t>
    </rPh>
    <phoneticPr fontId="1"/>
  </si>
  <si>
    <t>施設使用料(請求データ)</t>
    <rPh sb="0" eb="2">
      <t>シセツ</t>
    </rPh>
    <rPh sb="2" eb="5">
      <t>シヨウリョウ</t>
    </rPh>
    <rPh sb="6" eb="8">
      <t>セイキュウ</t>
    </rPh>
    <phoneticPr fontId="1"/>
  </si>
  <si>
    <t>内容説明</t>
    <phoneticPr fontId="20"/>
  </si>
  <si>
    <t>日本語名称</t>
    <rPh sb="0" eb="3">
      <t>ニホンゴ</t>
    </rPh>
    <phoneticPr fontId="1"/>
  </si>
  <si>
    <t>列名</t>
    <rPh sb="0" eb="1">
      <t>レツ</t>
    </rPh>
    <rPh sb="1" eb="2">
      <t>メイ</t>
    </rPh>
    <phoneticPr fontId="1"/>
  </si>
  <si>
    <t>列タイプ</t>
    <rPh sb="0" eb="1">
      <t>レツ</t>
    </rPh>
    <phoneticPr fontId="1"/>
  </si>
  <si>
    <t>桁数(小数)</t>
  </si>
  <si>
    <t>NOT
NULL</t>
    <phoneticPr fontId="1"/>
  </si>
  <si>
    <t>UNIQ</t>
  </si>
  <si>
    <t>主キー</t>
    <phoneticPr fontId="1"/>
  </si>
  <si>
    <t>Index</t>
    <phoneticPr fontId="1"/>
  </si>
  <si>
    <t>初期値</t>
  </si>
  <si>
    <t>説明／備考</t>
  </si>
  <si>
    <t>コード説明</t>
  </si>
  <si>
    <t>特記事項</t>
  </si>
  <si>
    <t>納付書番号</t>
    <rPh sb="0" eb="3">
      <t>ノウフショ</t>
    </rPh>
    <rPh sb="3" eb="5">
      <t>バンゴウ</t>
    </rPh>
    <phoneticPr fontId="1"/>
  </si>
  <si>
    <t>TEXT</t>
    <phoneticPr fontId="1"/>
  </si>
  <si>
    <t>システム：施設種別コードを取得</t>
    <rPh sb="13" eb="15">
      <t>シュトク</t>
    </rPh>
    <phoneticPr fontId="1"/>
  </si>
  <si>
    <t>テナントコード(業者コード)</t>
    <rPh sb="8" eb="10">
      <t>ギョウシャ</t>
    </rPh>
    <phoneticPr fontId="1"/>
  </si>
  <si>
    <t>テナント属性：テナントコードを取得</t>
    <rPh sb="4" eb="6">
      <t>ゾクセイ</t>
    </rPh>
    <rPh sb="15" eb="17">
      <t>シュトク</t>
    </rPh>
    <phoneticPr fontId="1"/>
  </si>
  <si>
    <t>テナント名(業者名)</t>
    <rPh sb="4" eb="5">
      <t>メイ</t>
    </rPh>
    <rPh sb="6" eb="8">
      <t>ギョウシャ</t>
    </rPh>
    <rPh sb="8" eb="9">
      <t>メイ</t>
    </rPh>
    <phoneticPr fontId="1"/>
  </si>
  <si>
    <t>テナント属性：テナント名称を取得</t>
    <rPh sb="4" eb="6">
      <t>ゾクセイ</t>
    </rPh>
    <rPh sb="11" eb="13">
      <t>メイショウ</t>
    </rPh>
    <rPh sb="14" eb="16">
      <t>シュトク</t>
    </rPh>
    <phoneticPr fontId="1"/>
  </si>
  <si>
    <t>区分コード</t>
    <rPh sb="0" eb="2">
      <t>クブン</t>
    </rPh>
    <phoneticPr fontId="1"/>
  </si>
  <si>
    <t>テナント属性：区分コードを取得</t>
    <rPh sb="4" eb="6">
      <t>ゾクセイ</t>
    </rPh>
    <rPh sb="13" eb="15">
      <t>シュトク</t>
    </rPh>
    <phoneticPr fontId="1"/>
  </si>
  <si>
    <t>区分名称</t>
    <rPh sb="0" eb="2">
      <t>クブン</t>
    </rPh>
    <rPh sb="2" eb="4">
      <t>メイショウ</t>
    </rPh>
    <phoneticPr fontId="1"/>
  </si>
  <si>
    <t>テナント属性：区分コード：　から
　　　　　（面積単価）区分名称を取得</t>
    <rPh sb="4" eb="6">
      <t>ゾクセイ</t>
    </rPh>
    <rPh sb="28" eb="30">
      <t>クブン</t>
    </rPh>
    <rPh sb="30" eb="32">
      <t>メイショウ</t>
    </rPh>
    <rPh sb="33" eb="35">
      <t>シュトク</t>
    </rPh>
    <phoneticPr fontId="1"/>
  </si>
  <si>
    <t>区分サブコード</t>
    <rPh sb="0" eb="2">
      <t>クブン</t>
    </rPh>
    <phoneticPr fontId="1"/>
  </si>
  <si>
    <t>テナント属性：区分サブコード</t>
    <rPh sb="4" eb="6">
      <t>ゾクセイ</t>
    </rPh>
    <phoneticPr fontId="1"/>
  </si>
  <si>
    <t>面積（前月）</t>
    <rPh sb="0" eb="2">
      <t>メンセキ</t>
    </rPh>
    <rPh sb="3" eb="5">
      <t>ゼンゲツ</t>
    </rPh>
    <phoneticPr fontId="1"/>
  </si>
  <si>
    <t>前月シートの面積（今月）から</t>
    <rPh sb="0" eb="2">
      <t>ゼンゲツ</t>
    </rPh>
    <rPh sb="9" eb="11">
      <t>コンゲツ</t>
    </rPh>
    <phoneticPr fontId="1"/>
  </si>
  <si>
    <t>単価（前月）</t>
    <rPh sb="0" eb="2">
      <t>タンカ</t>
    </rPh>
    <rPh sb="3" eb="5">
      <t>ゼンゲツ</t>
    </rPh>
    <phoneticPr fontId="1"/>
  </si>
  <si>
    <t>前月シートの単価（今月）から</t>
    <rPh sb="0" eb="2">
      <t>ゼンゲツ</t>
    </rPh>
    <rPh sb="6" eb="8">
      <t>タンカ</t>
    </rPh>
    <rPh sb="9" eb="11">
      <t>コンゲツ</t>
    </rPh>
    <phoneticPr fontId="1"/>
  </si>
  <si>
    <t>使用金額(前月)</t>
    <rPh sb="0" eb="2">
      <t>シヨウ</t>
    </rPh>
    <rPh sb="2" eb="4">
      <t>キンガク</t>
    </rPh>
    <rPh sb="5" eb="7">
      <t>ゼンゲツ</t>
    </rPh>
    <phoneticPr fontId="1"/>
  </si>
  <si>
    <t>前月シートの使用金額（今月）から</t>
    <rPh sb="0" eb="2">
      <t>ゼンゲツ</t>
    </rPh>
    <rPh sb="6" eb="8">
      <t>シヨウ</t>
    </rPh>
    <rPh sb="8" eb="10">
      <t>キンガク</t>
    </rPh>
    <rPh sb="11" eb="13">
      <t>コンゲツ</t>
    </rPh>
    <phoneticPr fontId="1"/>
  </si>
  <si>
    <t>面積（今月）</t>
    <rPh sb="0" eb="2">
      <t>メンセキ</t>
    </rPh>
    <rPh sb="3" eb="5">
      <t>コンゲツ</t>
    </rPh>
    <phoneticPr fontId="1"/>
  </si>
  <si>
    <t>テナント属性：使用面積数を取得</t>
    <rPh sb="4" eb="6">
      <t>ゾクセイ</t>
    </rPh>
    <rPh sb="13" eb="15">
      <t>シュトク</t>
    </rPh>
    <phoneticPr fontId="1"/>
  </si>
  <si>
    <t>単価（今月）</t>
    <rPh sb="0" eb="2">
      <t>タンカ</t>
    </rPh>
    <rPh sb="3" eb="5">
      <t>コンゲツ</t>
    </rPh>
    <phoneticPr fontId="1"/>
  </si>
  <si>
    <t>テナント属性：区分コード　
       =面積単価：区分コード
→　面積単価：を取得</t>
    <rPh sb="22" eb="26">
      <t>メンセキタンカ</t>
    </rPh>
    <rPh sb="27" eb="29">
      <t>クブン</t>
    </rPh>
    <rPh sb="35" eb="37">
      <t>メンセキ</t>
    </rPh>
    <rPh sb="37" eb="39">
      <t>タンカ</t>
    </rPh>
    <rPh sb="41" eb="43">
      <t>シュトク</t>
    </rPh>
    <phoneticPr fontId="1"/>
  </si>
  <si>
    <t>使用金額(今月)</t>
    <rPh sb="0" eb="2">
      <t>シヨウ</t>
    </rPh>
    <rPh sb="2" eb="4">
      <t>キンガク</t>
    </rPh>
    <rPh sb="5" eb="7">
      <t>コンゲツ</t>
    </rPh>
    <phoneticPr fontId="1"/>
  </si>
  <si>
    <t>面積（今月）　＊　単価（今月）</t>
    <phoneticPr fontId="1"/>
  </si>
  <si>
    <t>業者合計金額合計(今月)</t>
    <rPh sb="0" eb="2">
      <t>ギョウシャ</t>
    </rPh>
    <rPh sb="2" eb="4">
      <t>ゴウケイ</t>
    </rPh>
    <rPh sb="4" eb="6">
      <t>キンガク</t>
    </rPh>
    <rPh sb="6" eb="8">
      <t>ゴウケイ</t>
    </rPh>
    <rPh sb="9" eb="11">
      <t>コンゲツ</t>
    </rPh>
    <phoneticPr fontId="1"/>
  </si>
  <si>
    <t>消費税(今月)</t>
    <rPh sb="0" eb="3">
      <t>ショウヒゼイ</t>
    </rPh>
    <rPh sb="4" eb="6">
      <t>コンゲツ</t>
    </rPh>
    <phoneticPr fontId="1"/>
  </si>
  <si>
    <t>業者合計金額合計(今月)　＊　消費税</t>
    <rPh sb="15" eb="18">
      <t>ショウヒゼイ</t>
    </rPh>
    <phoneticPr fontId="1"/>
  </si>
  <si>
    <t>業者総合計金額合計(今月)</t>
    <rPh sb="0" eb="2">
      <t>ギョウシャ</t>
    </rPh>
    <rPh sb="2" eb="3">
      <t>ソウ</t>
    </rPh>
    <rPh sb="3" eb="5">
      <t>ゴウケイ</t>
    </rPh>
    <rPh sb="5" eb="7">
      <t>キンガク</t>
    </rPh>
    <rPh sb="7" eb="9">
      <t>ゴウケイ</t>
    </rPh>
    <rPh sb="10" eb="12">
      <t>コンゲツ</t>
    </rPh>
    <phoneticPr fontId="1"/>
  </si>
  <si>
    <t>業者合計金額合計(今月)＋消費税(今月)</t>
    <phoneticPr fontId="1"/>
  </si>
  <si>
    <t>業者合計金額合計(前月)</t>
    <rPh sb="0" eb="2">
      <t>ギョウシャ</t>
    </rPh>
    <rPh sb="2" eb="4">
      <t>ゴウケイ</t>
    </rPh>
    <rPh sb="4" eb="6">
      <t>キンガク</t>
    </rPh>
    <rPh sb="6" eb="8">
      <t>ゴウケイ</t>
    </rPh>
    <rPh sb="9" eb="11">
      <t>ゼンゲツ</t>
    </rPh>
    <phoneticPr fontId="1"/>
  </si>
  <si>
    <t>前月シートの
　業者合計金額合計(今月）から</t>
    <rPh sb="0" eb="2">
      <t>ゼンゲツ</t>
    </rPh>
    <rPh sb="17" eb="19">
      <t>コンゲツ</t>
    </rPh>
    <phoneticPr fontId="1"/>
  </si>
  <si>
    <t>消費税(前月)</t>
    <rPh sb="0" eb="3">
      <t>ショウヒゼイ</t>
    </rPh>
    <rPh sb="4" eb="6">
      <t>ゼンゲツ</t>
    </rPh>
    <phoneticPr fontId="1"/>
  </si>
  <si>
    <t>前月シートの
　消費税(今月）から</t>
    <rPh sb="0" eb="2">
      <t>ゼンゲツ</t>
    </rPh>
    <rPh sb="12" eb="14">
      <t>コンゲツ</t>
    </rPh>
    <phoneticPr fontId="1"/>
  </si>
  <si>
    <t>業者総合計金額合計(前月)</t>
    <rPh sb="0" eb="2">
      <t>ギョウシャ</t>
    </rPh>
    <rPh sb="2" eb="3">
      <t>ソウ</t>
    </rPh>
    <rPh sb="3" eb="5">
      <t>ゴウケイ</t>
    </rPh>
    <rPh sb="5" eb="7">
      <t>キンガク</t>
    </rPh>
    <rPh sb="7" eb="9">
      <t>ゴウケイ</t>
    </rPh>
    <rPh sb="10" eb="12">
      <t>ゼンゲツ</t>
    </rPh>
    <phoneticPr fontId="1"/>
  </si>
  <si>
    <t>前月シートの
　業者総合計金額合計(今月）から</t>
    <rPh sb="0" eb="2">
      <t>ゼンゲツ</t>
    </rPh>
    <rPh sb="18" eb="20">
      <t>コンゲツ</t>
    </rPh>
    <phoneticPr fontId="1"/>
  </si>
  <si>
    <t>金額増減</t>
    <rPh sb="0" eb="2">
      <t>キンガク</t>
    </rPh>
    <rPh sb="2" eb="4">
      <t>ゾウゲン</t>
    </rPh>
    <phoneticPr fontId="1"/>
  </si>
  <si>
    <t>業者総合計金額合計(前月)　-
業者総合計金額合計(今月)</t>
    <rPh sb="10" eb="11">
      <t>ゼン</t>
    </rPh>
    <phoneticPr fontId="1"/>
  </si>
  <si>
    <t>登録番号（インボイス）</t>
    <rPh sb="0" eb="2">
      <t>トウロク</t>
    </rPh>
    <rPh sb="2" eb="4">
      <t>バンゴウ</t>
    </rPh>
    <phoneticPr fontId="1"/>
  </si>
  <si>
    <t>従量電灯</t>
  </si>
  <si>
    <t>業務電力</t>
  </si>
  <si>
    <t>納付書区分(電気)</t>
    <rPh sb="0" eb="3">
      <t>ノウフショ</t>
    </rPh>
    <rPh sb="3" eb="5">
      <t>クブン</t>
    </rPh>
    <rPh sb="6" eb="8">
      <t>デンキ</t>
    </rPh>
    <phoneticPr fontId="13"/>
  </si>
  <si>
    <t>テナントコード（業者コード）</t>
    <rPh sb="8" eb="10">
      <t>ギョウシャ</t>
    </rPh>
    <phoneticPr fontId="1"/>
  </si>
  <si>
    <t>メータ属性：テナントコードを取得</t>
    <rPh sb="14" eb="16">
      <t>シュトク</t>
    </rPh>
    <phoneticPr fontId="1"/>
  </si>
  <si>
    <t>テナント名（業者名）</t>
    <rPh sb="4" eb="5">
      <t>メイ</t>
    </rPh>
    <rPh sb="6" eb="8">
      <t>ギョウシャ</t>
    </rPh>
    <rPh sb="8" eb="9">
      <t>メイ</t>
    </rPh>
    <phoneticPr fontId="1"/>
  </si>
  <si>
    <t>メータ属性：テナント名称を取得</t>
    <rPh sb="13" eb="15">
      <t>シュトク</t>
    </rPh>
    <phoneticPr fontId="1"/>
  </si>
  <si>
    <t>種別コード</t>
    <rPh sb="0" eb="2">
      <t>シュベツ</t>
    </rPh>
    <phoneticPr fontId="1"/>
  </si>
  <si>
    <t>種別名</t>
    <rPh sb="0" eb="2">
      <t>シュベツ</t>
    </rPh>
    <rPh sb="2" eb="3">
      <t>メイ</t>
    </rPh>
    <phoneticPr fontId="1"/>
  </si>
  <si>
    <t>メータアドレス</t>
    <phoneticPr fontId="1"/>
  </si>
  <si>
    <t>メータ属性：メータアドレスを取得</t>
    <rPh sb="14" eb="16">
      <t>シュトク</t>
    </rPh>
    <phoneticPr fontId="1"/>
  </si>
  <si>
    <t>当月値（前月分）</t>
    <rPh sb="0" eb="2">
      <t>トウゲツ</t>
    </rPh>
    <rPh sb="2" eb="3">
      <t>アタイ</t>
    </rPh>
    <rPh sb="4" eb="6">
      <t>ゼンゲツ</t>
    </rPh>
    <rPh sb="6" eb="7">
      <t>ブン</t>
    </rPh>
    <phoneticPr fontId="1"/>
  </si>
  <si>
    <t>前月シートの　　
   当月値（今月)</t>
    <rPh sb="0" eb="2">
      <t>ゼンゲツ</t>
    </rPh>
    <rPh sb="16" eb="18">
      <t>コンゲツ</t>
    </rPh>
    <phoneticPr fontId="1"/>
  </si>
  <si>
    <t>前月値（前月分）</t>
    <rPh sb="0" eb="2">
      <t>ゼンゲツ</t>
    </rPh>
    <rPh sb="2" eb="3">
      <t>アタイ</t>
    </rPh>
    <phoneticPr fontId="1"/>
  </si>
  <si>
    <t>前月シートの　　
  前月値（今月)</t>
    <rPh sb="0" eb="2">
      <t>ゼンゲツ</t>
    </rPh>
    <rPh sb="15" eb="17">
      <t>コンゲツ</t>
    </rPh>
    <phoneticPr fontId="1"/>
  </si>
  <si>
    <t>前月シートの　　
  使用料（今月)</t>
    <rPh sb="0" eb="2">
      <t>ゼンゲツ</t>
    </rPh>
    <rPh sb="15" eb="17">
      <t>コンゲツ</t>
    </rPh>
    <phoneticPr fontId="1"/>
  </si>
  <si>
    <t>使用金額（前月分）</t>
    <rPh sb="0" eb="2">
      <t>シヨウ</t>
    </rPh>
    <rPh sb="2" eb="4">
      <t>キンガク</t>
    </rPh>
    <phoneticPr fontId="1"/>
  </si>
  <si>
    <t>前月シートの　　
  使用金額（今月)</t>
    <rPh sb="0" eb="2">
      <t>ゼンゲツ</t>
    </rPh>
    <rPh sb="16" eb="18">
      <t>コンゲツ</t>
    </rPh>
    <phoneticPr fontId="1"/>
  </si>
  <si>
    <t>当月値（今月分）</t>
    <rPh sb="0" eb="2">
      <t>トウゲツ</t>
    </rPh>
    <rPh sb="2" eb="3">
      <t>アタイ</t>
    </rPh>
    <rPh sb="4" eb="7">
      <t>コンゲツブン</t>
    </rPh>
    <rPh sb="6" eb="7">
      <t>ブン</t>
    </rPh>
    <phoneticPr fontId="1"/>
  </si>
  <si>
    <t>検針データ:今回取得検針値を取得</t>
    <rPh sb="14" eb="16">
      <t>シュトク</t>
    </rPh>
    <phoneticPr fontId="1"/>
  </si>
  <si>
    <t>前月値（今月分）</t>
    <rPh sb="0" eb="2">
      <t>ゼンゲツ</t>
    </rPh>
    <rPh sb="2" eb="3">
      <t>アタイ</t>
    </rPh>
    <phoneticPr fontId="1"/>
  </si>
  <si>
    <t>検針データ:１回前取得検針値を取得</t>
    <rPh sb="15" eb="17">
      <t>シュトク</t>
    </rPh>
    <phoneticPr fontId="1"/>
  </si>
  <si>
    <t>検針データ:今回使用量を取得</t>
    <rPh sb="12" eb="14">
      <t>シュトク</t>
    </rPh>
    <phoneticPr fontId="1"/>
  </si>
  <si>
    <t>※１</t>
    <phoneticPr fontId="1"/>
  </si>
  <si>
    <t>※２</t>
    <phoneticPr fontId="1"/>
  </si>
  <si>
    <t>SUM(使用金額(今月))</t>
    <phoneticPr fontId="1"/>
  </si>
  <si>
    <t>業者合計（今月分）*消費税</t>
    <rPh sb="10" eb="13">
      <t>ショウヒゼイ</t>
    </rPh>
    <phoneticPr fontId="1"/>
  </si>
  <si>
    <t>業者合計(今月)+消費税(今月)</t>
    <phoneticPr fontId="1"/>
  </si>
  <si>
    <t>前月シートの　
   業者合計(今月)</t>
    <rPh sb="0" eb="2">
      <t>ゼンゲツ</t>
    </rPh>
    <rPh sb="16" eb="18">
      <t>コンゲツ</t>
    </rPh>
    <phoneticPr fontId="1"/>
  </si>
  <si>
    <t>消費税(前月)</t>
    <rPh sb="0" eb="3">
      <t>ショウヒゼイ</t>
    </rPh>
    <phoneticPr fontId="1"/>
  </si>
  <si>
    <t>前月シートの　　
   消費税(今月)</t>
    <rPh sb="0" eb="2">
      <t>ゼンゲツ</t>
    </rPh>
    <rPh sb="16" eb="18">
      <t>コンゲツ</t>
    </rPh>
    <phoneticPr fontId="1"/>
  </si>
  <si>
    <t>前月シートの　　
    業者総合計(今月)</t>
    <rPh sb="0" eb="2">
      <t>ゼンゲツ</t>
    </rPh>
    <rPh sb="19" eb="21">
      <t>コンゲツ</t>
    </rPh>
    <phoneticPr fontId="1"/>
  </si>
  <si>
    <t>業者総合計金額(前月)　-
業者総合計金額(今月)</t>
    <rPh sb="2" eb="5">
      <t>ソウゴウケイ</t>
    </rPh>
    <rPh sb="5" eb="7">
      <t>キンガク</t>
    </rPh>
    <phoneticPr fontId="1"/>
  </si>
  <si>
    <t>納付書区分(水道)</t>
    <rPh sb="0" eb="3">
      <t>ノウフショ</t>
    </rPh>
    <rPh sb="3" eb="5">
      <t>クブン</t>
    </rPh>
    <rPh sb="6" eb="8">
      <t>スイドウ</t>
    </rPh>
    <phoneticPr fontId="13"/>
  </si>
  <si>
    <t>メータ属性：テナントコード</t>
    <phoneticPr fontId="1"/>
  </si>
  <si>
    <t>メータ属性：テナント名称</t>
    <phoneticPr fontId="1"/>
  </si>
  <si>
    <t>メータ属性：メータアドレス</t>
    <phoneticPr fontId="1"/>
  </si>
  <si>
    <t>検針データ:今回取得検針値</t>
    <phoneticPr fontId="1"/>
  </si>
  <si>
    <t>検針データ:１回前取得検針値</t>
    <phoneticPr fontId="1"/>
  </si>
  <si>
    <t>検針データ:今回使用量</t>
    <phoneticPr fontId="1"/>
  </si>
  <si>
    <t>使用金額（今月分）</t>
    <rPh sb="0" eb="2">
      <t>シヨウ</t>
    </rPh>
    <rPh sb="2" eb="4">
      <t>キンガク</t>
    </rPh>
    <phoneticPr fontId="1"/>
  </si>
  <si>
    <t>※３</t>
    <phoneticPr fontId="1"/>
  </si>
  <si>
    <t>下水料金（今月分）</t>
    <rPh sb="0" eb="2">
      <t>ゲスイ</t>
    </rPh>
    <rPh sb="2" eb="4">
      <t>リョウキン</t>
    </rPh>
    <phoneticPr fontId="1"/>
  </si>
  <si>
    <t>合計下水料金(前月)</t>
    <rPh sb="0" eb="2">
      <t>ゴウケイ</t>
    </rPh>
    <rPh sb="2" eb="4">
      <t>ゲスイ</t>
    </rPh>
    <rPh sb="4" eb="6">
      <t>リョウキン</t>
    </rPh>
    <phoneticPr fontId="1"/>
  </si>
  <si>
    <t>前月シートの
　　　下水料金（今月分）</t>
    <rPh sb="0" eb="2">
      <t>ゼンゲツ</t>
    </rPh>
    <phoneticPr fontId="1"/>
  </si>
  <si>
    <t>合計下水料金（今月分）</t>
    <rPh sb="0" eb="2">
      <t>ゴウケイ</t>
    </rPh>
    <rPh sb="2" eb="4">
      <t>ゲスイ</t>
    </rPh>
    <rPh sb="4" eb="6">
      <t>リョウキン</t>
    </rPh>
    <phoneticPr fontId="1"/>
  </si>
  <si>
    <t>SUM( 使用料（今月分）　）
から　下水金額を算出</t>
    <rPh sb="19" eb="21">
      <t>ゲスイ</t>
    </rPh>
    <rPh sb="21" eb="23">
      <t>キンガク</t>
    </rPh>
    <rPh sb="24" eb="26">
      <t>サンシュツ</t>
    </rPh>
    <phoneticPr fontId="1"/>
  </si>
  <si>
    <t>SUM( 　使用金額（今月分）　）＋下水料金(今月)</t>
    <rPh sb="18" eb="20">
      <t>ゲスイ</t>
    </rPh>
    <rPh sb="20" eb="22">
      <t>リョウキン</t>
    </rPh>
    <rPh sb="23" eb="25">
      <t>コンゲツ</t>
    </rPh>
    <phoneticPr fontId="1"/>
  </si>
  <si>
    <t>消費税(今月分)</t>
    <rPh sb="0" eb="3">
      <t>ショウヒゼイ</t>
    </rPh>
    <rPh sb="4" eb="6">
      <t>コンゲツ</t>
    </rPh>
    <rPh sb="6" eb="7">
      <t>ブン</t>
    </rPh>
    <phoneticPr fontId="1"/>
  </si>
  <si>
    <t>業者計（今月）*消費税</t>
    <rPh sb="8" eb="11">
      <t>ショウヒゼイ</t>
    </rPh>
    <phoneticPr fontId="1"/>
  </si>
  <si>
    <t>業者計(今月)+消費税(今月分)</t>
    <phoneticPr fontId="1"/>
  </si>
  <si>
    <t>消費税(前月)</t>
    <rPh sb="0" eb="3">
      <t>ショウヒゼイ</t>
    </rPh>
    <rPh sb="4" eb="5">
      <t>ゼン</t>
    </rPh>
    <rPh sb="5" eb="6">
      <t>ツキ</t>
    </rPh>
    <phoneticPr fontId="1"/>
  </si>
  <si>
    <t>業者総合計(前月)　-
業者総合計(今月)</t>
    <rPh sb="2" eb="5">
      <t>ソウゴウケイ</t>
    </rPh>
    <phoneticPr fontId="1"/>
  </si>
  <si>
    <t>・全て</t>
    <rPh sb="1" eb="2">
      <t>スベ</t>
    </rPh>
    <phoneticPr fontId="1"/>
  </si>
  <si>
    <t>施設・電気・水道を選択</t>
    <rPh sb="0" eb="2">
      <t>シセツ</t>
    </rPh>
    <rPh sb="3" eb="5">
      <t>デンキ</t>
    </rPh>
    <rPh sb="6" eb="8">
      <t>スイドウ</t>
    </rPh>
    <rPh sb="9" eb="11">
      <t>センタク</t>
    </rPh>
    <phoneticPr fontId="1"/>
  </si>
  <si>
    <t>新規ブックを作成</t>
    <rPh sb="0" eb="2">
      <t>シンキ</t>
    </rPh>
    <rPh sb="6" eb="8">
      <t>サクセイ</t>
    </rPh>
    <phoneticPr fontId="1"/>
  </si>
  <si>
    <t xml:space="preserve">画面を閉じる														</t>
    <phoneticPr fontId="1"/>
  </si>
  <si>
    <t>printdata.xlsx　の　施設は　シート【徴収簿施設】をもとに新規ブックにコピーする</t>
    <rPh sb="17" eb="19">
      <t>シセツ</t>
    </rPh>
    <rPh sb="35" eb="37">
      <t>シンキ</t>
    </rPh>
    <phoneticPr fontId="1"/>
  </si>
  <si>
    <t>printdata.xlsx　の　電気は　シート【徴収簿電気】をもとに新規ブックにコピーする</t>
    <rPh sb="17" eb="19">
      <t>デンキ</t>
    </rPh>
    <rPh sb="28" eb="30">
      <t>デンキ</t>
    </rPh>
    <rPh sb="35" eb="37">
      <t>シンキ</t>
    </rPh>
    <phoneticPr fontId="1"/>
  </si>
  <si>
    <t>printdata.xlsx　の　水道は　シート【徴収簿水道】をもとに新規ブックにコピーする</t>
    <rPh sb="17" eb="19">
      <t>スイドウ</t>
    </rPh>
    <rPh sb="28" eb="30">
      <t>スイドウ</t>
    </rPh>
    <rPh sb="35" eb="37">
      <t>シンキ</t>
    </rPh>
    <phoneticPr fontId="1"/>
  </si>
  <si>
    <t>数字</t>
    <rPh sb="0" eb="2">
      <t>スウジ</t>
    </rPh>
    <phoneticPr fontId="1"/>
  </si>
  <si>
    <t>日付</t>
    <rPh sb="0" eb="1">
      <t>ヒ</t>
    </rPh>
    <rPh sb="1" eb="2">
      <t>ツケ</t>
    </rPh>
    <phoneticPr fontId="1"/>
  </si>
  <si>
    <t>YYYY/MM/DD</t>
    <phoneticPr fontId="1"/>
  </si>
  <si>
    <t>シート名を請求年月（YYYYMM）にする。</t>
    <rPh sb="3" eb="4">
      <t>メイ</t>
    </rPh>
    <rPh sb="5" eb="7">
      <t>セイキュウ</t>
    </rPh>
    <rPh sb="7" eb="9">
      <t>ネンツキ</t>
    </rPh>
    <phoneticPr fontId="1"/>
  </si>
  <si>
    <t>０円は出力しない</t>
    <rPh sb="1" eb="2">
      <t>エン</t>
    </rPh>
    <rPh sb="3" eb="5">
      <t>シュツリョク</t>
    </rPh>
    <phoneticPr fontId="1"/>
  </si>
  <si>
    <t>　（master.xlsx）マスタブック【システム】シート　CELL(8,2)　を表示</t>
    <rPh sb="41" eb="43">
      <t>ヒョウジ</t>
    </rPh>
    <phoneticPr fontId="1"/>
  </si>
  <si>
    <t>全て</t>
    <rPh sb="0" eb="1">
      <t>スベ</t>
    </rPh>
    <phoneticPr fontId="1"/>
  </si>
  <si>
    <t>ラジオボタン</t>
    <phoneticPr fontId="1"/>
  </si>
  <si>
    <t>OptionButton全て</t>
    <phoneticPr fontId="1"/>
  </si>
  <si>
    <t>指定テナントコードのみ</t>
    <rPh sb="0" eb="2">
      <t>シテイ</t>
    </rPh>
    <phoneticPr fontId="1"/>
  </si>
  <si>
    <t>OptionButton指定テナントコードのみ</t>
    <phoneticPr fontId="1"/>
  </si>
  <si>
    <t>指定テナントコード間</t>
    <rPh sb="0" eb="2">
      <t>シテイ</t>
    </rPh>
    <rPh sb="9" eb="10">
      <t>カン</t>
    </rPh>
    <phoneticPr fontId="1"/>
  </si>
  <si>
    <t>OptionButton指定テナントコード間</t>
    <phoneticPr fontId="1"/>
  </si>
  <si>
    <t>OptionButton施設</t>
    <rPh sb="12" eb="14">
      <t>シセツ</t>
    </rPh>
    <phoneticPr fontId="1"/>
  </si>
  <si>
    <t>OptionButton電気</t>
    <rPh sb="12" eb="14">
      <t>デンキ</t>
    </rPh>
    <phoneticPr fontId="1"/>
  </si>
  <si>
    <t>OptionButton水道</t>
    <rPh sb="12" eb="14">
      <t>スイドウ</t>
    </rPh>
    <phoneticPr fontId="1"/>
  </si>
  <si>
    <t>画面を閉じてメニューへ戻る</t>
    <phoneticPr fontId="1"/>
  </si>
  <si>
    <t>印刷を実行</t>
    <phoneticPr fontId="1"/>
  </si>
  <si>
    <t>_全て</t>
    <rPh sb="1" eb="2">
      <t>スベ</t>
    </rPh>
    <phoneticPr fontId="1"/>
  </si>
  <si>
    <t>_指定テナントのみ</t>
    <rPh sb="1" eb="3">
      <t>シテイ</t>
    </rPh>
    <phoneticPr fontId="1"/>
  </si>
  <si>
    <t>_指定テナント間</t>
    <rPh sb="1" eb="3">
      <t>シテイ</t>
    </rPh>
    <rPh sb="7" eb="8">
      <t>カン</t>
    </rPh>
    <phoneticPr fontId="1"/>
  </si>
  <si>
    <t>_検索</t>
    <rPh sb="1" eb="3">
      <t>ケンサク</t>
    </rPh>
    <phoneticPr fontId="1"/>
  </si>
  <si>
    <t>検針日</t>
    <rPh sb="0" eb="3">
      <t>ケンシンビ</t>
    </rPh>
    <phoneticPr fontId="1"/>
  </si>
  <si>
    <t>検針日を表示</t>
    <rPh sb="0" eb="3">
      <t>ケンシンビ</t>
    </rPh>
    <rPh sb="4" eb="6">
      <t>ヒョウジ</t>
    </rPh>
    <phoneticPr fontId="1"/>
  </si>
  <si>
    <t>徴収簿種類選択</t>
    <rPh sb="0" eb="3">
      <t>チョウシュウボ</t>
    </rPh>
    <rPh sb="3" eb="5">
      <t>シュルイ</t>
    </rPh>
    <rPh sb="5" eb="7">
      <t>センタク</t>
    </rPh>
    <phoneticPr fontId="1"/>
  </si>
  <si>
    <t>_施設</t>
    <rPh sb="1" eb="3">
      <t>シセツ</t>
    </rPh>
    <phoneticPr fontId="1"/>
  </si>
  <si>
    <t>_電気</t>
    <rPh sb="1" eb="3">
      <t>デンキ</t>
    </rPh>
    <phoneticPr fontId="1"/>
  </si>
  <si>
    <t>_水道</t>
    <rPh sb="1" eb="3">
      <t>スイドウ</t>
    </rPh>
    <phoneticPr fontId="1"/>
  </si>
  <si>
    <t>テナントを表示、選択</t>
    <rPh sb="5" eb="7">
      <t>ヒョウジ</t>
    </rPh>
    <rPh sb="8" eb="10">
      <t>センタク</t>
    </rPh>
    <phoneticPr fontId="1"/>
  </si>
  <si>
    <t>徴収簿</t>
  </si>
  <si>
    <t>テナントコード</t>
  </si>
  <si>
    <t>テナント名</t>
    <rPh sb="4" eb="5">
      <t>メイ</t>
    </rPh>
    <phoneticPr fontId="1"/>
  </si>
  <si>
    <t>・指定テナント　　→　指定したテナントのみEXCELファイルを作成する</t>
    <rPh sb="1" eb="3">
      <t>シテイ</t>
    </rPh>
    <rPh sb="11" eb="13">
      <t>シテイ</t>
    </rPh>
    <rPh sb="31" eb="33">
      <t>サクセイ</t>
    </rPh>
    <phoneticPr fontId="1"/>
  </si>
  <si>
    <t>・指定テナント間　→　指定したテナントコード間の納付書をEXCEL作成する</t>
    <rPh sb="1" eb="3">
      <t>シテイ</t>
    </rPh>
    <rPh sb="7" eb="8">
      <t>カン</t>
    </rPh>
    <rPh sb="11" eb="13">
      <t>シテイ</t>
    </rPh>
    <rPh sb="22" eb="23">
      <t>カン</t>
    </rPh>
    <rPh sb="24" eb="27">
      <t>ノウフショ</t>
    </rPh>
    <rPh sb="33" eb="35">
      <t>サクセイ</t>
    </rPh>
    <phoneticPr fontId="1"/>
  </si>
  <si>
    <t>seikyu_sisetu_yyyy.xlsx</t>
    <phoneticPr fontId="1"/>
  </si>
  <si>
    <t>seikyu_suidou_yyyy.xlsx</t>
    <phoneticPr fontId="1"/>
  </si>
  <si>
    <t>seikyu_denki_yyyy.xlsx</t>
    <phoneticPr fontId="1"/>
  </si>
  <si>
    <t>検針日</t>
    <rPh sb="0" eb="2">
      <t>ケンシン</t>
    </rPh>
    <phoneticPr fontId="1"/>
  </si>
  <si>
    <t>検針日を表示する</t>
    <rPh sb="0" eb="2">
      <t>ケンシン</t>
    </rPh>
    <rPh sb="4" eb="6">
      <t>ヒョウジ</t>
    </rPh>
    <phoneticPr fontId="1"/>
  </si>
  <si>
    <t>　テナント毎に徴収簿を作成    →　マッピング参照</t>
    <rPh sb="7" eb="10">
      <t>チョウシュウボ</t>
    </rPh>
    <phoneticPr fontId="1"/>
  </si>
  <si>
    <t>藤城</t>
    <rPh sb="0" eb="2">
      <t>フジシロ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</si>
  <si>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</si>
  <si>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</si>
  <si>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業者合計金額(今月)</t>
    <rPh sb="7" eb="9">
      <t>コンゲツ</t>
    </rPh>
    <phoneticPr fontId="1"/>
  </si>
  <si>
    <t>電気使用料(請求データ)</t>
    <rPh sb="0" eb="2">
      <t>デンキ</t>
    </rPh>
    <rPh sb="2" eb="5">
      <t>シヨウリョウ</t>
    </rPh>
    <phoneticPr fontId="1"/>
  </si>
  <si>
    <t>yyyymm</t>
    <phoneticPr fontId="1"/>
  </si>
  <si>
    <t>ＤＢ制約</t>
  </si>
  <si>
    <t>専用電灯</t>
  </si>
  <si>
    <t>専用動力</t>
  </si>
  <si>
    <t>使用料（前月分）</t>
    <rPh sb="0" eb="2">
      <t>シヨウ</t>
    </rPh>
    <rPh sb="2" eb="3">
      <t>リョウ</t>
    </rPh>
    <phoneticPr fontId="1"/>
  </si>
  <si>
    <t>使用料（今月分）</t>
    <rPh sb="0" eb="2">
      <t>シヨウ</t>
    </rPh>
    <rPh sb="2" eb="3">
      <t>リョウ</t>
    </rPh>
    <phoneticPr fontId="1"/>
  </si>
  <si>
    <t>業者合計(今月)</t>
    <rPh sb="0" eb="2">
      <t>ギョウシャ</t>
    </rPh>
    <rPh sb="2" eb="4">
      <t>ゴウケイ</t>
    </rPh>
    <rPh sb="3" eb="4">
      <t>ケイ</t>
    </rPh>
    <rPh sb="5" eb="7">
      <t>コンゲツ</t>
    </rPh>
    <phoneticPr fontId="1"/>
  </si>
  <si>
    <t>業者総合計(今月)</t>
    <rPh sb="0" eb="2">
      <t>ギョウシャ</t>
    </rPh>
    <rPh sb="2" eb="5">
      <t>ソウゴウケイ</t>
    </rPh>
    <phoneticPr fontId="1"/>
  </si>
  <si>
    <t>業者合計(前月)</t>
    <rPh sb="0" eb="2">
      <t>ギョウシャ</t>
    </rPh>
    <rPh sb="2" eb="4">
      <t>ゴウケイ</t>
    </rPh>
    <rPh sb="3" eb="4">
      <t>ケイ</t>
    </rPh>
    <phoneticPr fontId="1"/>
  </si>
  <si>
    <t>テンントでサマリー</t>
    <phoneticPr fontId="1"/>
  </si>
  <si>
    <t>業者総合計(前月)</t>
    <rPh sb="0" eb="2">
      <t>ギョウシャ</t>
    </rPh>
    <rPh sb="2" eb="5">
      <t>ソウゴウケイ</t>
    </rPh>
    <rPh sb="6" eb="8">
      <t>ゼンゲツ</t>
    </rPh>
    <phoneticPr fontId="1"/>
  </si>
  <si>
    <t>テナントコードから
テナント：住所１</t>
    <rPh sb="15" eb="17">
      <t>ジュウショ</t>
    </rPh>
    <phoneticPr fontId="1"/>
  </si>
  <si>
    <t>テナントコードから
テナント：住所２</t>
    <phoneticPr fontId="1"/>
  </si>
  <si>
    <t>水道使用料(請求データ)</t>
    <rPh sb="0" eb="2">
      <t>スイドウ</t>
    </rPh>
    <rPh sb="2" eb="5">
      <t>シヨウリョウ</t>
    </rPh>
    <phoneticPr fontId="1"/>
  </si>
  <si>
    <t>専用水道</t>
  </si>
  <si>
    <t>下水料金（前月分）</t>
    <rPh sb="0" eb="2">
      <t>ゲスイ</t>
    </rPh>
    <rPh sb="2" eb="4">
      <t>リョウキン</t>
    </rPh>
    <phoneticPr fontId="1"/>
  </si>
  <si>
    <t>使用料（今月分）から下水
料金を求める</t>
    <rPh sb="10" eb="12">
      <t>ゲスイ</t>
    </rPh>
    <rPh sb="13" eb="15">
      <t>リョウキン</t>
    </rPh>
    <rPh sb="16" eb="17">
      <t>モト</t>
    </rPh>
    <phoneticPr fontId="1"/>
  </si>
  <si>
    <t>　テントコード
　SUM (使用金額(今月)）</t>
    <phoneticPr fontId="1"/>
  </si>
  <si>
    <t>テナントでサマリー</t>
    <phoneticPr fontId="1"/>
  </si>
  <si>
    <t>業者総合計金額(今月)</t>
    <phoneticPr fontId="1"/>
  </si>
  <si>
    <t>業者合計金額(前月)</t>
    <phoneticPr fontId="1"/>
  </si>
  <si>
    <t>業者総合計金額(前月)</t>
    <phoneticPr fontId="1"/>
  </si>
  <si>
    <t>※2023/3/14　仕様変更</t>
    <rPh sb="11" eb="13">
      <t>シヨウ</t>
    </rPh>
    <rPh sb="13" eb="15">
      <t>ヘンコウ</t>
    </rPh>
    <phoneticPr fontId="1"/>
  </si>
  <si>
    <t>施設に関して、請求年度、請求月分は検針日の月とする（＋１月とする）</t>
    <rPh sb="0" eb="2">
      <t>シセツ</t>
    </rPh>
    <rPh sb="3" eb="4">
      <t>カン</t>
    </rPh>
    <rPh sb="7" eb="9">
      <t>セイキュウ</t>
    </rPh>
    <rPh sb="9" eb="11">
      <t>ネンド</t>
    </rPh>
    <rPh sb="12" eb="14">
      <t>セイキュウ</t>
    </rPh>
    <rPh sb="14" eb="15">
      <t>ツキ</t>
    </rPh>
    <rPh sb="15" eb="16">
      <t>ブン</t>
    </rPh>
    <rPh sb="17" eb="20">
      <t>ケンシンビ</t>
    </rPh>
    <rPh sb="21" eb="22">
      <t>ツキ</t>
    </rPh>
    <rPh sb="28" eb="29">
      <t>ツキ</t>
    </rPh>
    <phoneticPr fontId="1"/>
  </si>
  <si>
    <t>藤城</t>
    <rPh sb="0" eb="2">
      <t>フジシロ</t>
    </rPh>
    <phoneticPr fontId="1"/>
  </si>
  <si>
    <t>施設の請求月は当月とする（印刷データのみ＋１月とする）</t>
    <rPh sb="0" eb="2">
      <t>シセツ</t>
    </rPh>
    <rPh sb="3" eb="5">
      <t>セイキュウ</t>
    </rPh>
    <rPh sb="5" eb="6">
      <t>ツキ</t>
    </rPh>
    <rPh sb="7" eb="9">
      <t>トウゲツ</t>
    </rPh>
    <rPh sb="13" eb="15">
      <t>インサツ</t>
    </rPh>
    <rPh sb="22" eb="23">
      <t>ツキ</t>
    </rPh>
    <phoneticPr fontId="1"/>
  </si>
  <si>
    <t>施設徴収簿</t>
    <rPh sb="0" eb="2">
      <t>シセツ</t>
    </rPh>
    <rPh sb="2" eb="5">
      <t>チョウシュウボ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</si>
</sst>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yyyy/mm/dd"/>
    <numFmt numFmtId="178" formatCode="@&quot;頁&quot;"/>
    <numFmt numFmtId="179" formatCode="@&quot;件&quot;"/>
  </numFmts>
  <fonts count="26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sz val="6"/>
      <name val="ＭＳ Ｐ明朝"/>
      <family val="1"/>
      <charset val="128"/>
    </font>
    <font>
      <sz val="14"/>
      <name val="明朝"/>
      <family val="1"/>
      <charset val="128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1" fillId="0" borderId="0"/>
    <xf numFmtId="0" fontId="12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21" fillId="0" borderId="0"/>
  </cellStyleXfs>
  <cellXfs count="252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0" xfId="1" applyAlignment="1">
      <alignment vertical="center"/>
    </xf>
    <xf numFmtId="176" fontId="2" fillId="0" borderId="1" xfId="2" applyNumberFormat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176" fontId="2" fillId="0" borderId="1" xfId="1" applyNumberForma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0" fontId="11" fillId="0" borderId="25" xfId="0" applyFont="1" applyBorder="1"/>
    <xf numFmtId="0" fontId="11" fillId="0" borderId="26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2" xfId="0" applyFont="1" applyBorder="1"/>
    <xf numFmtId="0" fontId="11" fillId="0" borderId="1" xfId="0" applyFont="1" applyBorder="1" applyAlignment="1">
      <alignment horizontal="center"/>
    </xf>
    <xf numFmtId="0" fontId="12" fillId="0" borderId="0" xfId="3">
      <alignment vertical="center"/>
    </xf>
    <xf numFmtId="0" fontId="14" fillId="0" borderId="0" xfId="3" applyFont="1" applyAlignment="1">
      <alignment horizontal="center" vertical="center"/>
    </xf>
    <xf numFmtId="38" fontId="15" fillId="0" borderId="0" xfId="4" applyFont="1">
      <alignment vertical="center"/>
    </xf>
    <xf numFmtId="178" fontId="16" fillId="0" borderId="0" xfId="3" applyNumberFormat="1" applyFont="1" applyAlignment="1">
      <alignment horizontal="right" vertical="center"/>
    </xf>
    <xf numFmtId="0" fontId="17" fillId="0" borderId="1" xfId="3" applyFont="1" applyBorder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9" fillId="0" borderId="27" xfId="3" applyFont="1" applyBorder="1">
      <alignment vertical="center"/>
    </xf>
    <xf numFmtId="38" fontId="19" fillId="0" borderId="27" xfId="4" applyFont="1" applyBorder="1">
      <alignment vertical="center"/>
    </xf>
    <xf numFmtId="0" fontId="18" fillId="0" borderId="27" xfId="3" applyFont="1" applyBorder="1">
      <alignment vertical="center"/>
    </xf>
    <xf numFmtId="0" fontId="18" fillId="0" borderId="0" xfId="3" applyFont="1">
      <alignment vertical="center"/>
    </xf>
    <xf numFmtId="0" fontId="19" fillId="0" borderId="28" xfId="3" applyFont="1" applyBorder="1">
      <alignment vertical="center"/>
    </xf>
    <xf numFmtId="38" fontId="19" fillId="0" borderId="28" xfId="4" applyFont="1" applyBorder="1">
      <alignment vertical="center"/>
    </xf>
    <xf numFmtId="0" fontId="18" fillId="0" borderId="28" xfId="3" applyFont="1" applyBorder="1">
      <alignment vertical="center"/>
    </xf>
    <xf numFmtId="0" fontId="18" fillId="0" borderId="29" xfId="3" applyFont="1" applyBorder="1">
      <alignment vertical="center"/>
    </xf>
    <xf numFmtId="0" fontId="19" fillId="0" borderId="29" xfId="3" applyFont="1" applyBorder="1">
      <alignment vertical="center"/>
    </xf>
    <xf numFmtId="38" fontId="19" fillId="0" borderId="29" xfId="4" applyFont="1" applyBorder="1">
      <alignment vertical="center"/>
    </xf>
    <xf numFmtId="0" fontId="18" fillId="0" borderId="2" xfId="3" applyFont="1" applyBorder="1">
      <alignment vertical="center"/>
    </xf>
    <xf numFmtId="0" fontId="18" fillId="0" borderId="3" xfId="3" applyFont="1" applyBorder="1">
      <alignment vertical="center"/>
    </xf>
    <xf numFmtId="179" fontId="19" fillId="0" borderId="4" xfId="3" applyNumberFormat="1" applyFont="1" applyBorder="1" applyAlignment="1">
      <alignment horizontal="right" vertical="center"/>
    </xf>
    <xf numFmtId="38" fontId="19" fillId="0" borderId="1" xfId="4" applyFont="1" applyBorder="1">
      <alignment vertical="center"/>
    </xf>
    <xf numFmtId="0" fontId="18" fillId="0" borderId="1" xfId="3" applyFont="1" applyBorder="1">
      <alignment vertical="center"/>
    </xf>
    <xf numFmtId="38" fontId="0" fillId="0" borderId="0" xfId="4" applyFont="1">
      <alignment vertical="center"/>
    </xf>
    <xf numFmtId="0" fontId="15" fillId="0" borderId="0" xfId="3" applyFont="1">
      <alignment vertical="center"/>
    </xf>
    <xf numFmtId="179" fontId="18" fillId="0" borderId="4" xfId="3" applyNumberFormat="1" applyFont="1" applyBorder="1" applyAlignment="1">
      <alignment horizontal="right" vertical="center"/>
    </xf>
    <xf numFmtId="38" fontId="18" fillId="0" borderId="1" xfId="4" applyFont="1" applyBorder="1">
      <alignment vertical="center"/>
    </xf>
    <xf numFmtId="0" fontId="18" fillId="0" borderId="4" xfId="3" applyFont="1" applyBorder="1">
      <alignment vertic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0" fontId="22" fillId="0" borderId="0" xfId="0" applyFont="1"/>
    <xf numFmtId="0" fontId="2" fillId="0" borderId="48" xfId="1" applyBorder="1" applyAlignment="1">
      <alignment vertical="center"/>
    </xf>
    <xf numFmtId="0" fontId="2" fillId="0" borderId="49" xfId="1" applyBorder="1" applyAlignment="1">
      <alignment vertical="center"/>
    </xf>
    <xf numFmtId="0" fontId="2" fillId="0" borderId="49" xfId="1" applyBorder="1" applyAlignment="1">
      <alignment vertical="center" wrapText="1"/>
    </xf>
    <xf numFmtId="0" fontId="2" fillId="0" borderId="50" xfId="1" applyBorder="1" applyAlignment="1">
      <alignment vertical="center" wrapText="1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Continuous" vertical="center"/>
    </xf>
    <xf numFmtId="0" fontId="23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21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176" fontId="22" fillId="0" borderId="26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right" vertical="top" wrapText="1"/>
    </xf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 vertical="top" wrapText="1"/>
    </xf>
    <xf numFmtId="0" fontId="22" fillId="0" borderId="0" xfId="0" applyFont="1" applyAlignment="1">
      <alignment horizontal="left" vertical="top" wrapText="1"/>
    </xf>
    <xf numFmtId="0" fontId="22" fillId="2" borderId="30" xfId="0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left" vertical="center"/>
    </xf>
    <xf numFmtId="0" fontId="22" fillId="2" borderId="32" xfId="0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 wrapText="1"/>
    </xf>
    <xf numFmtId="0" fontId="22" fillId="2" borderId="34" xfId="0" applyFont="1" applyFill="1" applyBorder="1" applyAlignment="1">
      <alignment horizontal="center" vertical="center"/>
    </xf>
    <xf numFmtId="0" fontId="22" fillId="0" borderId="30" xfId="0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22" fillId="0" borderId="34" xfId="0" applyFont="1" applyBorder="1" applyAlignment="1">
      <alignment vertical="center"/>
    </xf>
    <xf numFmtId="0" fontId="22" fillId="0" borderId="38" xfId="0" applyFont="1" applyBorder="1" applyAlignment="1">
      <alignment horizontal="center" vertical="center"/>
    </xf>
    <xf numFmtId="0" fontId="22" fillId="0" borderId="6" xfId="5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6" xfId="5" applyFont="1" applyBorder="1" applyAlignment="1">
      <alignment horizontal="center" vertical="center" wrapText="1"/>
    </xf>
    <xf numFmtId="0" fontId="22" fillId="0" borderId="36" xfId="5" applyFont="1" applyBorder="1" applyAlignment="1">
      <alignment horizontal="center" vertical="center" wrapText="1"/>
    </xf>
    <xf numFmtId="0" fontId="22" fillId="0" borderId="37" xfId="0" applyFont="1" applyBorder="1" applyAlignment="1">
      <alignment horizontal="left" vertical="center" wrapText="1"/>
    </xf>
    <xf numFmtId="0" fontId="22" fillId="0" borderId="24" xfId="0" applyFont="1" applyBorder="1" applyAlignment="1">
      <alignment horizontal="left" vertical="center" wrapText="1"/>
    </xf>
    <xf numFmtId="0" fontId="22" fillId="0" borderId="38" xfId="0" applyFont="1" applyBorder="1" applyAlignment="1">
      <alignment vertical="center"/>
    </xf>
    <xf numFmtId="0" fontId="22" fillId="0" borderId="41" xfId="0" applyFont="1" applyBorder="1" applyAlignment="1">
      <alignment vertical="center"/>
    </xf>
    <xf numFmtId="0" fontId="22" fillId="0" borderId="42" xfId="0" applyFont="1" applyBorder="1" applyAlignment="1">
      <alignment vertical="center"/>
    </xf>
    <xf numFmtId="0" fontId="22" fillId="0" borderId="35" xfId="0" applyFont="1" applyBorder="1" applyAlignment="1">
      <alignment horizontal="center" vertical="center"/>
    </xf>
    <xf numFmtId="0" fontId="22" fillId="0" borderId="23" xfId="0" applyFont="1" applyBorder="1"/>
    <xf numFmtId="0" fontId="22" fillId="0" borderId="6" xfId="0" applyFont="1" applyBorder="1"/>
    <xf numFmtId="0" fontId="22" fillId="0" borderId="24" xfId="0" applyFont="1" applyBorder="1"/>
    <xf numFmtId="0" fontId="22" fillId="0" borderId="37" xfId="5" applyFont="1" applyBorder="1" applyAlignment="1">
      <alignment horizontal="left" vertical="center" wrapText="1"/>
    </xf>
    <xf numFmtId="0" fontId="22" fillId="0" borderId="36" xfId="5" applyFont="1" applyBorder="1" applyAlignment="1">
      <alignment horizontal="left" vertical="center" wrapText="1"/>
    </xf>
    <xf numFmtId="0" fontId="22" fillId="0" borderId="23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2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3" xfId="5" applyFont="1" applyBorder="1" applyAlignment="1">
      <alignment vertical="center" wrapText="1"/>
    </xf>
    <xf numFmtId="0" fontId="22" fillId="0" borderId="6" xfId="5" applyFont="1" applyBorder="1" applyAlignment="1">
      <alignment vertical="center" wrapText="1"/>
    </xf>
    <xf numFmtId="0" fontId="22" fillId="0" borderId="23" xfId="5" applyFont="1" applyBorder="1" applyAlignment="1">
      <alignment horizontal="left" vertical="center" wrapText="1"/>
    </xf>
    <xf numFmtId="0" fontId="22" fillId="0" borderId="24" xfId="5" applyFont="1" applyBorder="1" applyAlignment="1">
      <alignment horizontal="left" vertical="center" wrapText="1"/>
    </xf>
    <xf numFmtId="0" fontId="22" fillId="0" borderId="24" xfId="0" applyFont="1" applyBorder="1" applyAlignment="1">
      <alignment vertical="top" wrapText="1"/>
    </xf>
    <xf numFmtId="0" fontId="22" fillId="0" borderId="6" xfId="0" applyFont="1" applyBorder="1" applyAlignment="1">
      <alignment horizontal="center" vertical="top" wrapText="1"/>
    </xf>
    <xf numFmtId="0" fontId="22" fillId="0" borderId="6" xfId="0" applyFont="1" applyBorder="1" applyAlignment="1">
      <alignment vertical="top" wrapText="1"/>
    </xf>
    <xf numFmtId="0" fontId="22" fillId="0" borderId="23" xfId="0" applyFont="1" applyBorder="1" applyAlignment="1">
      <alignment vertical="top" wrapText="1"/>
    </xf>
    <xf numFmtId="0" fontId="22" fillId="0" borderId="24" xfId="5" applyFont="1" applyBorder="1" applyAlignment="1">
      <alignment vertical="center" wrapText="1"/>
    </xf>
    <xf numFmtId="0" fontId="22" fillId="0" borderId="45" xfId="0" applyFont="1" applyBorder="1" applyAlignment="1">
      <alignment horizontal="center" vertical="top" wrapText="1"/>
    </xf>
    <xf numFmtId="0" fontId="22" fillId="0" borderId="46" xfId="0" applyFont="1" applyBorder="1" applyAlignment="1">
      <alignment vertical="top" wrapText="1"/>
    </xf>
    <xf numFmtId="0" fontId="22" fillId="0" borderId="46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top" wrapText="1"/>
    </xf>
    <xf numFmtId="0" fontId="22" fillId="0" borderId="52" xfId="0" applyFont="1" applyBorder="1" applyAlignment="1">
      <alignment horizontal="center" vertical="top" wrapText="1"/>
    </xf>
    <xf numFmtId="0" fontId="22" fillId="0" borderId="47" xfId="0" applyFont="1" applyBorder="1" applyAlignment="1">
      <alignment vertical="top" wrapText="1"/>
    </xf>
    <xf numFmtId="0" fontId="22" fillId="0" borderId="45" xfId="0" applyFont="1" applyBorder="1" applyAlignment="1">
      <alignment vertical="top" wrapText="1"/>
    </xf>
    <xf numFmtId="0" fontId="24" fillId="0" borderId="6" xfId="5" applyFont="1" applyBorder="1" applyAlignment="1">
      <alignment horizontal="left" vertical="center" wrapText="1"/>
    </xf>
    <xf numFmtId="0" fontId="22" fillId="0" borderId="37" xfId="0" applyFont="1" applyBorder="1" applyAlignment="1">
      <alignment horizontal="center" vertical="top" wrapText="1"/>
    </xf>
    <xf numFmtId="0" fontId="22" fillId="0" borderId="30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2" fillId="0" borderId="31" xfId="0" applyFont="1" applyBorder="1" applyAlignment="1">
      <alignment horizontal="left" vertical="center"/>
    </xf>
    <xf numFmtId="0" fontId="22" fillId="0" borderId="32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10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4" xfId="1" applyFont="1" applyBorder="1" applyAlignment="1">
      <alignment horizontal="left" vertical="center" indent="1"/>
    </xf>
    <xf numFmtId="0" fontId="11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0" fontId="11" fillId="0" borderId="2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22" fillId="0" borderId="8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22" fillId="0" borderId="9" xfId="0" applyFont="1" applyBorder="1" applyAlignment="1">
      <alignment horizontal="left"/>
    </xf>
    <xf numFmtId="0" fontId="22" fillId="0" borderId="52" xfId="0" applyFont="1" applyBorder="1" applyAlignment="1">
      <alignment horizontal="left" vertical="top" wrapText="1"/>
    </xf>
    <xf numFmtId="0" fontId="22" fillId="0" borderId="51" xfId="0" applyFont="1" applyBorder="1" applyAlignment="1">
      <alignment horizontal="left" vertical="top" wrapText="1"/>
    </xf>
    <xf numFmtId="0" fontId="22" fillId="0" borderId="37" xfId="5" applyFont="1" applyBorder="1" applyAlignment="1">
      <alignment horizontal="left" vertical="center" wrapText="1"/>
    </xf>
    <xf numFmtId="0" fontId="22" fillId="0" borderId="36" xfId="5" applyFont="1" applyBorder="1" applyAlignment="1">
      <alignment horizontal="left" vertical="center" wrapText="1"/>
    </xf>
    <xf numFmtId="0" fontId="22" fillId="0" borderId="6" xfId="5" applyFont="1" applyBorder="1" applyAlignment="1">
      <alignment horizontal="left" vertical="center" wrapText="1"/>
    </xf>
    <xf numFmtId="0" fontId="22" fillId="0" borderId="37" xfId="0" applyFont="1" applyBorder="1" applyAlignment="1">
      <alignment horizontal="left" vertical="top" wrapText="1"/>
    </xf>
    <xf numFmtId="0" fontId="22" fillId="0" borderId="36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14" fontId="22" fillId="0" borderId="25" xfId="0" applyNumberFormat="1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22" fillId="0" borderId="26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2" fillId="0" borderId="33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7" xfId="0" applyFont="1" applyBorder="1" applyAlignment="1">
      <alignment horizontal="left"/>
    </xf>
    <xf numFmtId="0" fontId="22" fillId="0" borderId="36" xfId="0" applyFont="1" applyBorder="1" applyAlignment="1">
      <alignment horizontal="left"/>
    </xf>
    <xf numFmtId="0" fontId="22" fillId="0" borderId="37" xfId="0" applyFont="1" applyBorder="1" applyAlignment="1">
      <alignment horizontal="left" wrapText="1"/>
    </xf>
    <xf numFmtId="0" fontId="22" fillId="0" borderId="36" xfId="0" applyFont="1" applyBorder="1" applyAlignment="1">
      <alignment horizontal="left" wrapText="1"/>
    </xf>
    <xf numFmtId="0" fontId="22" fillId="2" borderId="33" xfId="0" applyFont="1" applyFill="1" applyBorder="1" applyAlignment="1">
      <alignment horizontal="center" vertical="center"/>
    </xf>
    <xf numFmtId="0" fontId="22" fillId="2" borderId="32" xfId="0" applyFont="1" applyFill="1" applyBorder="1" applyAlignment="1">
      <alignment horizontal="center" vertical="center"/>
    </xf>
    <xf numFmtId="0" fontId="22" fillId="0" borderId="39" xfId="0" applyFont="1" applyBorder="1" applyAlignment="1">
      <alignment horizontal="left" vertical="center"/>
    </xf>
    <xf numFmtId="0" fontId="22" fillId="0" borderId="40" xfId="0" applyFont="1" applyBorder="1" applyAlignment="1">
      <alignment horizontal="left" vertical="center"/>
    </xf>
    <xf numFmtId="0" fontId="22" fillId="0" borderId="37" xfId="0" applyFont="1" applyBorder="1" applyAlignment="1">
      <alignment horizontal="left" vertical="center"/>
    </xf>
    <xf numFmtId="0" fontId="22" fillId="0" borderId="36" xfId="0" applyFont="1" applyBorder="1" applyAlignment="1">
      <alignment horizontal="left" vertical="center"/>
    </xf>
    <xf numFmtId="0" fontId="22" fillId="0" borderId="52" xfId="0" applyFont="1" applyBorder="1" applyAlignment="1">
      <alignment horizontal="center" vertical="top" wrapText="1"/>
    </xf>
    <xf numFmtId="0" fontId="22" fillId="0" borderId="51" xfId="0" applyFont="1" applyBorder="1" applyAlignment="1">
      <alignment horizontal="center" vertical="top" wrapText="1"/>
    </xf>
    <xf numFmtId="0" fontId="22" fillId="0" borderId="43" xfId="5" applyFont="1" applyBorder="1" applyAlignment="1">
      <alignment horizontal="left" vertical="center" wrapText="1"/>
    </xf>
    <xf numFmtId="0" fontId="22" fillId="0" borderId="44" xfId="5" applyFont="1" applyBorder="1" applyAlignment="1">
      <alignment horizontal="left" vertical="center" wrapText="1"/>
    </xf>
    <xf numFmtId="0" fontId="22" fillId="0" borderId="39" xfId="5" applyFont="1" applyBorder="1" applyAlignment="1">
      <alignment horizontal="left" vertical="center" wrapText="1"/>
    </xf>
    <xf numFmtId="0" fontId="22" fillId="0" borderId="40" xfId="5" applyFont="1" applyBorder="1" applyAlignment="1">
      <alignment horizontal="left" vertical="center" wrapText="1"/>
    </xf>
    <xf numFmtId="176" fontId="25" fillId="0" borderId="7" xfId="1" applyNumberFormat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25" fillId="0" borderId="7" xfId="1" applyFont="1" applyBorder="1" applyAlignment="1">
      <alignment horizontal="left" vertical="center"/>
    </xf>
  </cellXfs>
  <cellStyles count="6">
    <cellStyle name="桁区切り 2" xfId="4" xr:uid="{D4716C34-0F74-4F4D-A1F0-9FC1AD24CB46}"/>
    <cellStyle name="標準" xfId="0" builtinId="0"/>
    <cellStyle name="標準 2" xfId="3" xr:uid="{6E38DE18-6B96-4F94-B0EE-C31B04A50B8C}"/>
    <cellStyle name="標準_ＤＢ一覧" xfId="5" xr:uid="{AAE37A2D-F182-4491-94E0-4D99D1D4E1D7}"/>
    <cellStyle name="標準_生産計画ED書" xfId="1" xr:uid="{00000000-0005-0000-0000-000001000000}"/>
    <cellStyle name="標準_東京理科大DBレイアウト" xfId="2" xr:uid="{B067A988-FB3F-440C-BAD3-A0A9BD79F7B8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31</xdr:row>
      <xdr:rowOff>85725</xdr:rowOff>
    </xdr:from>
    <xdr:to>
      <xdr:col>11</xdr:col>
      <xdr:colOff>119229</xdr:colOff>
      <xdr:row>49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15DA13F-F382-4F3D-A6FA-8E82AC778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819650"/>
          <a:ext cx="2100429" cy="256222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</xdr:row>
      <xdr:rowOff>47625</xdr:rowOff>
    </xdr:from>
    <xdr:to>
      <xdr:col>39</xdr:col>
      <xdr:colOff>73241</xdr:colOff>
      <xdr:row>30</xdr:row>
      <xdr:rowOff>134672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352069E-A6A1-4805-94D1-E50F50007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14375"/>
          <a:ext cx="7464641" cy="4011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534865</xdr:colOff>
      <xdr:row>0</xdr:row>
      <xdr:rowOff>117231</xdr:rowOff>
    </xdr:from>
    <xdr:to>
      <xdr:col>1</xdr:col>
      <xdr:colOff>293076</xdr:colOff>
      <xdr:row>1</xdr:row>
      <xdr:rowOff>117231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816F33BC-081B-D291-7478-9BC5D6F3F0AF}"/>
            </a:ext>
          </a:extLst>
        </xdr:cNvPr>
        <xdr:cNvSpPr/>
      </xdr:nvSpPr>
      <xdr:spPr>
        <a:xfrm>
          <a:off x="534865" y="117231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</xdr:col>
      <xdr:colOff>635978</xdr:colOff>
      <xdr:row>0</xdr:row>
      <xdr:rowOff>115766</xdr:rowOff>
    </xdr:from>
    <xdr:to>
      <xdr:col>2</xdr:col>
      <xdr:colOff>394189</xdr:colOff>
      <xdr:row>1</xdr:row>
      <xdr:rowOff>115766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B9D0CE78-DBD2-4B40-BC35-9EA635F89F1A}"/>
            </a:ext>
          </a:extLst>
        </xdr:cNvPr>
        <xdr:cNvSpPr/>
      </xdr:nvSpPr>
      <xdr:spPr>
        <a:xfrm>
          <a:off x="1471247" y="115766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2</xdr:col>
      <xdr:colOff>1118090</xdr:colOff>
      <xdr:row>0</xdr:row>
      <xdr:rowOff>121628</xdr:rowOff>
    </xdr:from>
    <xdr:to>
      <xdr:col>2</xdr:col>
      <xdr:colOff>1711570</xdr:colOff>
      <xdr:row>1</xdr:row>
      <xdr:rowOff>121628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75206919-A1D5-47BA-9073-E7037A60EAD3}"/>
            </a:ext>
          </a:extLst>
        </xdr:cNvPr>
        <xdr:cNvSpPr/>
      </xdr:nvSpPr>
      <xdr:spPr>
        <a:xfrm>
          <a:off x="2788628" y="121628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4</xdr:col>
      <xdr:colOff>90854</xdr:colOff>
      <xdr:row>0</xdr:row>
      <xdr:rowOff>120163</xdr:rowOff>
    </xdr:from>
    <xdr:to>
      <xdr:col>4</xdr:col>
      <xdr:colOff>684334</xdr:colOff>
      <xdr:row>1</xdr:row>
      <xdr:rowOff>120163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912D240C-2458-4132-91D8-63B97A259445}"/>
            </a:ext>
          </a:extLst>
        </xdr:cNvPr>
        <xdr:cNvSpPr/>
      </xdr:nvSpPr>
      <xdr:spPr>
        <a:xfrm>
          <a:off x="5153758" y="120163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2</xdr:col>
      <xdr:colOff>1970944</xdr:colOff>
      <xdr:row>2</xdr:row>
      <xdr:rowOff>227134</xdr:rowOff>
    </xdr:from>
    <xdr:to>
      <xdr:col>4</xdr:col>
      <xdr:colOff>153866</xdr:colOff>
      <xdr:row>3</xdr:row>
      <xdr:rowOff>241788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647D44F6-FE03-4D65-9D3D-41B8A2C49D0D}"/>
            </a:ext>
          </a:extLst>
        </xdr:cNvPr>
        <xdr:cNvSpPr/>
      </xdr:nvSpPr>
      <xdr:spPr>
        <a:xfrm>
          <a:off x="3641482" y="615461"/>
          <a:ext cx="1575288" cy="263769"/>
        </a:xfrm>
        <a:prstGeom prst="borderCallout1">
          <a:avLst>
            <a:gd name="adj1" fmla="val 8848"/>
            <a:gd name="adj2" fmla="val 8483"/>
            <a:gd name="adj3" fmla="val -206249"/>
            <a:gd name="adj4" fmla="val 775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検針日</a:t>
          </a:r>
          <a:endParaRPr kumimoji="1" lang="en-US" altLang="ja-JP" sz="800"/>
        </a:p>
      </xdr:txBody>
    </xdr:sp>
    <xdr:clientData/>
  </xdr:twoCellAnchor>
  <xdr:twoCellAnchor>
    <xdr:from>
      <xdr:col>4</xdr:col>
      <xdr:colOff>608134</xdr:colOff>
      <xdr:row>21</xdr:row>
      <xdr:rowOff>161193</xdr:rowOff>
    </xdr:from>
    <xdr:to>
      <xdr:col>5</xdr:col>
      <xdr:colOff>967154</xdr:colOff>
      <xdr:row>25</xdr:row>
      <xdr:rowOff>7328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0861D8EA-B5A8-4EB6-B68E-DC6881D635FE}"/>
            </a:ext>
          </a:extLst>
        </xdr:cNvPr>
        <xdr:cNvSpPr/>
      </xdr:nvSpPr>
      <xdr:spPr>
        <a:xfrm>
          <a:off x="5671038" y="5282712"/>
          <a:ext cx="1934308" cy="762001"/>
        </a:xfrm>
        <a:prstGeom prst="wedgeRectCallout">
          <a:avLst>
            <a:gd name="adj1" fmla="val -73713"/>
            <a:gd name="adj2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１シートに全ての表示</a:t>
          </a:r>
          <a:endParaRPr kumimoji="1" lang="en-US" altLang="ja-JP" sz="1100"/>
        </a:p>
        <a:p>
          <a:pPr algn="l"/>
          <a:r>
            <a:rPr kumimoji="1" lang="ja-JP" altLang="en-US" sz="1100"/>
            <a:t>最後の行に合計を表示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17</xdr:row>
      <xdr:rowOff>380999</xdr:rowOff>
    </xdr:from>
    <xdr:to>
      <xdr:col>13</xdr:col>
      <xdr:colOff>409575</xdr:colOff>
      <xdr:row>28</xdr:row>
      <xdr:rowOff>9524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3674FF6E-C513-4268-B1D7-066B5102A009}"/>
            </a:ext>
          </a:extLst>
        </xdr:cNvPr>
        <xdr:cNvSpPr/>
      </xdr:nvSpPr>
      <xdr:spPr>
        <a:xfrm>
          <a:off x="9582150" y="6772274"/>
          <a:ext cx="361950" cy="43434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169984</xdr:rowOff>
    </xdr:from>
    <xdr:to>
      <xdr:col>1</xdr:col>
      <xdr:colOff>424961</xdr:colOff>
      <xdr:row>2</xdr:row>
      <xdr:rowOff>1465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344F61CD-7556-4121-BA98-213DB84A474A}"/>
            </a:ext>
          </a:extLst>
        </xdr:cNvPr>
        <xdr:cNvSpPr/>
      </xdr:nvSpPr>
      <xdr:spPr>
        <a:xfrm>
          <a:off x="666750" y="169984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</xdr:col>
      <xdr:colOff>767863</xdr:colOff>
      <xdr:row>0</xdr:row>
      <xdr:rowOff>168519</xdr:rowOff>
    </xdr:from>
    <xdr:to>
      <xdr:col>2</xdr:col>
      <xdr:colOff>526074</xdr:colOff>
      <xdr:row>2</xdr:row>
      <xdr:rowOff>0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34200FC3-E1A1-4A5B-836D-87376993CDDF}"/>
            </a:ext>
          </a:extLst>
        </xdr:cNvPr>
        <xdr:cNvSpPr/>
      </xdr:nvSpPr>
      <xdr:spPr>
        <a:xfrm>
          <a:off x="1603132" y="168519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2</xdr:col>
      <xdr:colOff>1249975</xdr:colOff>
      <xdr:row>0</xdr:row>
      <xdr:rowOff>174381</xdr:rowOff>
    </xdr:from>
    <xdr:to>
      <xdr:col>2</xdr:col>
      <xdr:colOff>1843455</xdr:colOff>
      <xdr:row>2</xdr:row>
      <xdr:rowOff>5862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9DA10569-7D61-4D3D-985A-57D3CDE4E5D0}"/>
            </a:ext>
          </a:extLst>
        </xdr:cNvPr>
        <xdr:cNvSpPr/>
      </xdr:nvSpPr>
      <xdr:spPr>
        <a:xfrm>
          <a:off x="2920513" y="174381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3</xdr:col>
      <xdr:colOff>567105</xdr:colOff>
      <xdr:row>0</xdr:row>
      <xdr:rowOff>158262</xdr:rowOff>
    </xdr:from>
    <xdr:to>
      <xdr:col>4</xdr:col>
      <xdr:colOff>274027</xdr:colOff>
      <xdr:row>1</xdr:row>
      <xdr:rowOff>158262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68A820A8-28A3-4B4A-AA23-A42C587D285E}"/>
            </a:ext>
          </a:extLst>
        </xdr:cNvPr>
        <xdr:cNvSpPr/>
      </xdr:nvSpPr>
      <xdr:spPr>
        <a:xfrm>
          <a:off x="4743451" y="158262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6</xdr:col>
      <xdr:colOff>117233</xdr:colOff>
      <xdr:row>0</xdr:row>
      <xdr:rowOff>82061</xdr:rowOff>
    </xdr:from>
    <xdr:to>
      <xdr:col>7</xdr:col>
      <xdr:colOff>805963</xdr:colOff>
      <xdr:row>1</xdr:row>
      <xdr:rowOff>126022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B492D10C-A1A8-4F88-9233-DF55CF1E5529}"/>
            </a:ext>
          </a:extLst>
        </xdr:cNvPr>
        <xdr:cNvSpPr/>
      </xdr:nvSpPr>
      <xdr:spPr>
        <a:xfrm>
          <a:off x="6953252" y="82061"/>
          <a:ext cx="1575288" cy="263769"/>
        </a:xfrm>
        <a:prstGeom prst="borderCallout1">
          <a:avLst>
            <a:gd name="adj1" fmla="val 8848"/>
            <a:gd name="adj2" fmla="val 8483"/>
            <a:gd name="adj3" fmla="val 24307"/>
            <a:gd name="adj4" fmla="val -6619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検針データ日付</a:t>
          </a:r>
          <a:endParaRPr kumimoji="1" lang="en-US" altLang="ja-JP" sz="800"/>
        </a:p>
      </xdr:txBody>
    </xdr:sp>
    <xdr:clientData/>
  </xdr:twoCellAnchor>
  <xdr:twoCellAnchor>
    <xdr:from>
      <xdr:col>4</xdr:col>
      <xdr:colOff>543659</xdr:colOff>
      <xdr:row>0</xdr:row>
      <xdr:rowOff>186103</xdr:rowOff>
    </xdr:from>
    <xdr:to>
      <xdr:col>5</xdr:col>
      <xdr:colOff>250581</xdr:colOff>
      <xdr:row>2</xdr:row>
      <xdr:rowOff>36634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E33A716B-36B8-499D-9E87-BE4A25163621}"/>
            </a:ext>
          </a:extLst>
        </xdr:cNvPr>
        <xdr:cNvSpPr/>
      </xdr:nvSpPr>
      <xdr:spPr>
        <a:xfrm>
          <a:off x="5606563" y="186103"/>
          <a:ext cx="593480" cy="23885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  <a:endParaRPr kumimoji="1" lang="en-US" altLang="ja-JP" sz="1100"/>
        </a:p>
      </xdr:txBody>
    </xdr:sp>
    <xdr:clientData/>
  </xdr:twoCellAnchor>
  <xdr:twoCellAnchor>
    <xdr:from>
      <xdr:col>6</xdr:col>
      <xdr:colOff>643307</xdr:colOff>
      <xdr:row>6</xdr:row>
      <xdr:rowOff>73270</xdr:rowOff>
    </xdr:from>
    <xdr:to>
      <xdr:col>7</xdr:col>
      <xdr:colOff>1332037</xdr:colOff>
      <xdr:row>12</xdr:row>
      <xdr:rowOff>0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2D57B770-5811-40DB-840B-4056DBFEE1D4}"/>
            </a:ext>
          </a:extLst>
        </xdr:cNvPr>
        <xdr:cNvSpPr/>
      </xdr:nvSpPr>
      <xdr:spPr>
        <a:xfrm>
          <a:off x="7479326" y="1458058"/>
          <a:ext cx="1575288" cy="1421423"/>
        </a:xfrm>
        <a:prstGeom prst="borderCallout1">
          <a:avLst>
            <a:gd name="adj1" fmla="val 10910"/>
            <a:gd name="adj2" fmla="val -354"/>
            <a:gd name="adj3" fmla="val 24307"/>
            <a:gd name="adj4" fmla="val -6619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消費税は？</a:t>
          </a:r>
          <a:endParaRPr kumimoji="1" lang="en-US" altLang="ja-JP" sz="800"/>
        </a:p>
      </xdr:txBody>
    </xdr:sp>
    <xdr:clientData/>
  </xdr:twoCellAnchor>
  <xdr:twoCellAnchor>
    <xdr:from>
      <xdr:col>5</xdr:col>
      <xdr:colOff>718038</xdr:colOff>
      <xdr:row>21</xdr:row>
      <xdr:rowOff>227135</xdr:rowOff>
    </xdr:from>
    <xdr:to>
      <xdr:col>7</xdr:col>
      <xdr:colOff>879231</xdr:colOff>
      <xdr:row>25</xdr:row>
      <xdr:rowOff>73270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90409838-6EBB-4652-BABC-6CBFCC7DF215}"/>
            </a:ext>
          </a:extLst>
        </xdr:cNvPr>
        <xdr:cNvSpPr/>
      </xdr:nvSpPr>
      <xdr:spPr>
        <a:xfrm>
          <a:off x="6667500" y="5348654"/>
          <a:ext cx="1934308" cy="762001"/>
        </a:xfrm>
        <a:prstGeom prst="wedgeRectCallout">
          <a:avLst>
            <a:gd name="adj1" fmla="val -73713"/>
            <a:gd name="adj2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１シートに全ての表示</a:t>
          </a:r>
          <a:endParaRPr kumimoji="1" lang="en-US" altLang="ja-JP" sz="1100"/>
        </a:p>
        <a:p>
          <a:pPr algn="l"/>
          <a:r>
            <a:rPr kumimoji="1" lang="ja-JP" altLang="en-US" sz="1100"/>
            <a:t>最後の行に合計を表示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1581150</xdr:colOff>
      <xdr:row>6</xdr:row>
      <xdr:rowOff>38100</xdr:rowOff>
    </xdr:from>
    <xdr:to>
      <xdr:col>13</xdr:col>
      <xdr:colOff>561975</xdr:colOff>
      <xdr:row>22</xdr:row>
      <xdr:rowOff>581025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24095845-5327-4503-B932-96CB161A733F}"/>
            </a:ext>
          </a:extLst>
        </xdr:cNvPr>
        <xdr:cNvSpPr/>
      </xdr:nvSpPr>
      <xdr:spPr>
        <a:xfrm>
          <a:off x="9953625" y="1724025"/>
          <a:ext cx="1000125" cy="6943725"/>
        </a:xfrm>
        <a:prstGeom prst="rightBrace">
          <a:avLst>
            <a:gd name="adj1" fmla="val 8333"/>
            <a:gd name="adj2" fmla="val 54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1581150</xdr:colOff>
      <xdr:row>23</xdr:row>
      <xdr:rowOff>28574</xdr:rowOff>
    </xdr:from>
    <xdr:to>
      <xdr:col>13</xdr:col>
      <xdr:colOff>685800</xdr:colOff>
      <xdr:row>34</xdr:row>
      <xdr:rowOff>9524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9C73E7D5-459F-48F0-9837-E5A214BA2742}"/>
            </a:ext>
          </a:extLst>
        </xdr:cNvPr>
        <xdr:cNvSpPr/>
      </xdr:nvSpPr>
      <xdr:spPr>
        <a:xfrm>
          <a:off x="9953625" y="8705849"/>
          <a:ext cx="1123950" cy="5762625"/>
        </a:xfrm>
        <a:prstGeom prst="rightBrace">
          <a:avLst>
            <a:gd name="adj1" fmla="val 8333"/>
            <a:gd name="adj2" fmla="val 537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58614</xdr:rowOff>
    </xdr:from>
    <xdr:to>
      <xdr:col>1</xdr:col>
      <xdr:colOff>250580</xdr:colOff>
      <xdr:row>2</xdr:row>
      <xdr:rowOff>39564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7A874128-B064-4DEF-85C9-0E92D319CA8E}"/>
            </a:ext>
          </a:extLst>
        </xdr:cNvPr>
        <xdr:cNvSpPr/>
      </xdr:nvSpPr>
      <xdr:spPr>
        <a:xfrm>
          <a:off x="495300" y="58614"/>
          <a:ext cx="593480" cy="371475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</xdr:col>
      <xdr:colOff>593482</xdr:colOff>
      <xdr:row>0</xdr:row>
      <xdr:rowOff>57149</xdr:rowOff>
    </xdr:from>
    <xdr:to>
      <xdr:col>2</xdr:col>
      <xdr:colOff>348762</xdr:colOff>
      <xdr:row>2</xdr:row>
      <xdr:rowOff>38099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96F51E15-A803-4CCA-83D2-127AA4487121}"/>
            </a:ext>
          </a:extLst>
        </xdr:cNvPr>
        <xdr:cNvSpPr/>
      </xdr:nvSpPr>
      <xdr:spPr>
        <a:xfrm>
          <a:off x="1431682" y="57149"/>
          <a:ext cx="593480" cy="371475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2</xdr:col>
      <xdr:colOff>1072663</xdr:colOff>
      <xdr:row>0</xdr:row>
      <xdr:rowOff>63011</xdr:rowOff>
    </xdr:from>
    <xdr:to>
      <xdr:col>2</xdr:col>
      <xdr:colOff>1666143</xdr:colOff>
      <xdr:row>2</xdr:row>
      <xdr:rowOff>43961</xdr:rowOff>
    </xdr:to>
    <xdr:sp macro="" textlink="">
      <xdr:nvSpPr>
        <xdr:cNvPr id="9" name="吹き出し: 線 8">
          <a:extLst>
            <a:ext uri="{FF2B5EF4-FFF2-40B4-BE49-F238E27FC236}">
              <a16:creationId xmlns:a16="http://schemas.microsoft.com/office/drawing/2014/main" id="{9909A2E8-DC58-45D1-A32D-EE0E7A3BCEB2}"/>
            </a:ext>
          </a:extLst>
        </xdr:cNvPr>
        <xdr:cNvSpPr/>
      </xdr:nvSpPr>
      <xdr:spPr>
        <a:xfrm>
          <a:off x="2749063" y="63011"/>
          <a:ext cx="593480" cy="371475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4</xdr:col>
      <xdr:colOff>46893</xdr:colOff>
      <xdr:row>0</xdr:row>
      <xdr:rowOff>61546</xdr:rowOff>
    </xdr:from>
    <xdr:to>
      <xdr:col>4</xdr:col>
      <xdr:colOff>640373</xdr:colOff>
      <xdr:row>2</xdr:row>
      <xdr:rowOff>42496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E467C929-7FF4-4A04-A3F1-3F2C3FA4096B}"/>
            </a:ext>
          </a:extLst>
        </xdr:cNvPr>
        <xdr:cNvSpPr/>
      </xdr:nvSpPr>
      <xdr:spPr>
        <a:xfrm>
          <a:off x="5114193" y="61546"/>
          <a:ext cx="593480" cy="371475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2</xdr:col>
      <xdr:colOff>1792167</xdr:colOff>
      <xdr:row>4</xdr:row>
      <xdr:rowOff>128220</xdr:rowOff>
    </xdr:from>
    <xdr:to>
      <xdr:col>3</xdr:col>
      <xdr:colOff>862380</xdr:colOff>
      <xdr:row>6</xdr:row>
      <xdr:rowOff>78689</xdr:rowOff>
    </xdr:to>
    <xdr:sp macro="" textlink="">
      <xdr:nvSpPr>
        <xdr:cNvPr id="11" name="吹き出し: 線 10">
          <a:extLst>
            <a:ext uri="{FF2B5EF4-FFF2-40B4-BE49-F238E27FC236}">
              <a16:creationId xmlns:a16="http://schemas.microsoft.com/office/drawing/2014/main" id="{B9D75D23-8922-45D0-B1D4-AD788A70D8CC}"/>
            </a:ext>
          </a:extLst>
        </xdr:cNvPr>
        <xdr:cNvSpPr/>
      </xdr:nvSpPr>
      <xdr:spPr>
        <a:xfrm>
          <a:off x="3468567" y="1014045"/>
          <a:ext cx="1575288" cy="445769"/>
        </a:xfrm>
        <a:prstGeom prst="borderCallout1">
          <a:avLst>
            <a:gd name="adj1" fmla="val 8848"/>
            <a:gd name="adj2" fmla="val 8483"/>
            <a:gd name="adj3" fmla="val -199839"/>
            <a:gd name="adj4" fmla="val 805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検針データ日付</a:t>
          </a:r>
          <a:endParaRPr kumimoji="1" lang="en-US" altLang="ja-JP" sz="800"/>
        </a:p>
      </xdr:txBody>
    </xdr:sp>
    <xdr:clientData/>
  </xdr:twoCellAnchor>
  <xdr:twoCellAnchor>
    <xdr:from>
      <xdr:col>4</xdr:col>
      <xdr:colOff>1400175</xdr:colOff>
      <xdr:row>22</xdr:row>
      <xdr:rowOff>123825</xdr:rowOff>
    </xdr:from>
    <xdr:to>
      <xdr:col>5</xdr:col>
      <xdr:colOff>1762858</xdr:colOff>
      <xdr:row>25</xdr:row>
      <xdr:rowOff>142876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F9FC2C87-8392-4A68-AA87-E2D3889FD4CE}"/>
            </a:ext>
          </a:extLst>
        </xdr:cNvPr>
        <xdr:cNvSpPr/>
      </xdr:nvSpPr>
      <xdr:spPr>
        <a:xfrm>
          <a:off x="6467475" y="5467350"/>
          <a:ext cx="1934308" cy="762001"/>
        </a:xfrm>
        <a:prstGeom prst="wedgeRectCallout">
          <a:avLst>
            <a:gd name="adj1" fmla="val -73713"/>
            <a:gd name="adj2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１シートに全ての表示</a:t>
          </a:r>
          <a:endParaRPr kumimoji="1" lang="en-US" altLang="ja-JP" sz="1100"/>
        </a:p>
        <a:p>
          <a:pPr algn="l"/>
          <a:r>
            <a:rPr kumimoji="1" lang="ja-JP" altLang="en-US" sz="1100"/>
            <a:t>最後の行に合計を表示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1714500</xdr:colOff>
      <xdr:row>6</xdr:row>
      <xdr:rowOff>76200</xdr:rowOff>
    </xdr:from>
    <xdr:to>
      <xdr:col>19</xdr:col>
      <xdr:colOff>571500</xdr:colOff>
      <xdr:row>19</xdr:row>
      <xdr:rowOff>390525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40BCEF78-B07B-4977-B34B-7AC16FF78EDD}"/>
            </a:ext>
          </a:extLst>
        </xdr:cNvPr>
        <xdr:cNvSpPr/>
      </xdr:nvSpPr>
      <xdr:spPr>
        <a:xfrm>
          <a:off x="15744825" y="1762125"/>
          <a:ext cx="1000125" cy="5514975"/>
        </a:xfrm>
        <a:prstGeom prst="rightBrace">
          <a:avLst>
            <a:gd name="adj1" fmla="val 8333"/>
            <a:gd name="adj2" fmla="val 54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1724025</xdr:colOff>
      <xdr:row>20</xdr:row>
      <xdr:rowOff>9525</xdr:rowOff>
    </xdr:from>
    <xdr:to>
      <xdr:col>19</xdr:col>
      <xdr:colOff>628650</xdr:colOff>
      <xdr:row>29</xdr:row>
      <xdr:rowOff>323850</xdr:rowOff>
    </xdr:to>
    <xdr:sp macro="" textlink="">
      <xdr:nvSpPr>
        <xdr:cNvPr id="5" name="右中かっこ 4">
          <a:extLst>
            <a:ext uri="{FF2B5EF4-FFF2-40B4-BE49-F238E27FC236}">
              <a16:creationId xmlns:a16="http://schemas.microsoft.com/office/drawing/2014/main" id="{C5B56569-4091-4289-B541-30B9166162D3}"/>
            </a:ext>
          </a:extLst>
        </xdr:cNvPr>
        <xdr:cNvSpPr/>
      </xdr:nvSpPr>
      <xdr:spPr>
        <a:xfrm>
          <a:off x="15754350" y="7296150"/>
          <a:ext cx="1047750" cy="4019550"/>
        </a:xfrm>
        <a:prstGeom prst="rightBrace">
          <a:avLst>
            <a:gd name="adj1" fmla="val 8333"/>
            <a:gd name="adj2" fmla="val 537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tabSelected="1" workbookViewId="0">
      <selection activeCell="U9" sqref="T9:U9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157" t="s">
        <v>17</v>
      </c>
      <c r="E6" s="158"/>
      <c r="F6" s="158"/>
      <c r="G6" s="158"/>
      <c r="H6" s="158"/>
      <c r="I6" s="158"/>
      <c r="J6" s="158"/>
      <c r="K6" s="158"/>
      <c r="L6" s="158"/>
      <c r="M6" s="158"/>
      <c r="N6" s="14"/>
    </row>
    <row r="7" spans="3:16" ht="51" customHeight="1">
      <c r="C7" s="159" t="s">
        <v>18</v>
      </c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1"/>
    </row>
    <row r="8" spans="3:16" ht="39" customHeight="1">
      <c r="C8" s="13"/>
      <c r="D8" s="157" t="s">
        <v>69</v>
      </c>
      <c r="E8" s="158"/>
      <c r="F8" s="158"/>
      <c r="G8" s="158"/>
      <c r="H8" s="158"/>
      <c r="I8" s="158"/>
      <c r="J8" s="158"/>
      <c r="K8" s="158"/>
      <c r="L8" s="158"/>
      <c r="M8" s="158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152" t="s">
        <v>19</v>
      </c>
      <c r="G12" s="153"/>
      <c r="H12" s="154"/>
      <c r="I12" s="155"/>
      <c r="J12" s="155"/>
      <c r="K12" s="156"/>
      <c r="L12" s="18"/>
      <c r="M12" s="18"/>
      <c r="N12" s="18"/>
    </row>
    <row r="13" spans="3:16" ht="22.5" customHeight="1">
      <c r="F13" s="152" t="s">
        <v>20</v>
      </c>
      <c r="G13" s="153"/>
      <c r="H13" s="29"/>
      <c r="I13" s="30"/>
      <c r="J13" s="30"/>
      <c r="K13" s="31"/>
      <c r="L13" s="18"/>
      <c r="M13" s="18"/>
      <c r="N13" s="18"/>
    </row>
    <row r="14" spans="3:16" ht="22.5" customHeight="1">
      <c r="F14" s="152" t="s">
        <v>21</v>
      </c>
      <c r="G14" s="153"/>
      <c r="H14" s="154"/>
      <c r="I14" s="155"/>
      <c r="J14" s="155"/>
      <c r="K14" s="156"/>
    </row>
    <row r="15" spans="3:16" ht="22.5" customHeight="1">
      <c r="F15" s="152" t="s">
        <v>22</v>
      </c>
      <c r="G15" s="153"/>
      <c r="H15" s="154" t="s">
        <v>26</v>
      </c>
      <c r="I15" s="155"/>
      <c r="J15" s="155"/>
      <c r="K15" s="156"/>
    </row>
    <row r="16" spans="3:16" ht="22.5" customHeight="1">
      <c r="F16" s="152" t="s">
        <v>23</v>
      </c>
      <c r="G16" s="153"/>
      <c r="H16" s="154"/>
      <c r="I16" s="155"/>
      <c r="J16" s="155"/>
      <c r="K16" s="156"/>
    </row>
    <row r="17" spans="6:16" ht="22.5" customHeight="1">
      <c r="F17" s="152" t="s">
        <v>24</v>
      </c>
      <c r="G17" s="153"/>
      <c r="H17" s="154"/>
      <c r="I17" s="155"/>
      <c r="J17" s="155"/>
      <c r="K17" s="156"/>
      <c r="N17" s="7" t="s">
        <v>27</v>
      </c>
    </row>
    <row r="18" spans="6:16" ht="22.5" customHeight="1">
      <c r="N18" s="7" t="s">
        <v>25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257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5588-4A47-4098-AAA4-01313DDD6C53}">
  <sheetPr codeName="Sheet8"/>
  <dimension ref="A1:F25"/>
  <sheetViews>
    <sheetView workbookViewId="0">
      <selection activeCell="F32" sqref="F32"/>
    </sheetView>
  </sheetViews>
  <sheetFormatPr defaultColWidth="9" defaultRowHeight="13.5"/>
  <cols>
    <col min="1" max="2" width="11" style="47" bestFit="1" customWidth="1"/>
    <col min="3" max="3" width="32.875" style="47" customWidth="1"/>
    <col min="4" max="4" width="11.625" style="68" customWidth="1"/>
    <col min="5" max="5" width="20.625" style="47" customWidth="1"/>
    <col min="6" max="6" width="32.25" style="47" customWidth="1"/>
    <col min="7" max="16384" width="9" style="47"/>
  </cols>
  <sheetData>
    <row r="1" spans="1:6" ht="17.25">
      <c r="A1" s="47" t="s">
        <v>98</v>
      </c>
      <c r="C1" s="48" t="s">
        <v>82</v>
      </c>
      <c r="D1" s="49">
        <v>7</v>
      </c>
      <c r="E1" s="47" t="s">
        <v>83</v>
      </c>
      <c r="F1" s="50"/>
    </row>
    <row r="2" spans="1:6">
      <c r="D2" s="47"/>
    </row>
    <row r="3" spans="1:6" s="52" customFormat="1" ht="19.5" customHeight="1">
      <c r="A3" s="51" t="s">
        <v>84</v>
      </c>
      <c r="B3" s="51" t="s">
        <v>85</v>
      </c>
      <c r="C3" s="51" t="s">
        <v>86</v>
      </c>
      <c r="D3" s="51" t="s">
        <v>87</v>
      </c>
      <c r="E3" s="51" t="s">
        <v>88</v>
      </c>
      <c r="F3" s="51" t="s">
        <v>89</v>
      </c>
    </row>
    <row r="4" spans="1:6" s="56" customFormat="1" ht="19.5" customHeight="1">
      <c r="A4" s="53">
        <v>21001</v>
      </c>
      <c r="B4" s="53">
        <v>1001</v>
      </c>
      <c r="C4" s="53" t="s">
        <v>90</v>
      </c>
      <c r="D4" s="54">
        <v>1518741</v>
      </c>
      <c r="E4" s="55"/>
      <c r="F4" s="55"/>
    </row>
    <row r="5" spans="1:6" s="56" customFormat="1" ht="19.5" customHeight="1">
      <c r="A5" s="57">
        <v>21001</v>
      </c>
      <c r="B5" s="57">
        <v>1001</v>
      </c>
      <c r="C5" s="57" t="s">
        <v>91</v>
      </c>
      <c r="D5" s="58">
        <v>1518741</v>
      </c>
      <c r="E5" s="59"/>
      <c r="F5" s="59"/>
    </row>
    <row r="6" spans="1:6" s="56" customFormat="1" ht="19.5" customHeight="1">
      <c r="A6" s="57">
        <v>21001</v>
      </c>
      <c r="B6" s="57">
        <v>1001</v>
      </c>
      <c r="C6" s="57" t="s">
        <v>90</v>
      </c>
      <c r="D6" s="58">
        <v>1518741</v>
      </c>
      <c r="E6" s="59"/>
      <c r="F6" s="59"/>
    </row>
    <row r="7" spans="1:6" s="56" customFormat="1" ht="19.5" customHeight="1">
      <c r="A7" s="57">
        <v>21001</v>
      </c>
      <c r="B7" s="57">
        <v>1001</v>
      </c>
      <c r="C7" s="57" t="s">
        <v>90</v>
      </c>
      <c r="D7" s="58">
        <v>1518741</v>
      </c>
      <c r="E7" s="59"/>
      <c r="F7" s="59"/>
    </row>
    <row r="8" spans="1:6" s="56" customFormat="1" ht="19.5" customHeight="1">
      <c r="A8" s="57">
        <v>21001</v>
      </c>
      <c r="B8" s="57">
        <v>1001</v>
      </c>
      <c r="C8" s="57" t="s">
        <v>90</v>
      </c>
      <c r="D8" s="58">
        <v>1518741</v>
      </c>
      <c r="E8" s="59"/>
      <c r="F8" s="59"/>
    </row>
    <row r="9" spans="1:6" s="56" customFormat="1" ht="19.5" customHeight="1">
      <c r="A9" s="57">
        <v>21001</v>
      </c>
      <c r="B9" s="57">
        <v>1001</v>
      </c>
      <c r="C9" s="57" t="s">
        <v>90</v>
      </c>
      <c r="D9" s="58">
        <v>1518741</v>
      </c>
      <c r="E9" s="59"/>
      <c r="F9" s="59"/>
    </row>
    <row r="10" spans="1:6" s="56" customFormat="1" ht="19.5" customHeight="1">
      <c r="A10" s="57">
        <v>21001</v>
      </c>
      <c r="B10" s="57">
        <v>1001</v>
      </c>
      <c r="C10" s="57" t="s">
        <v>90</v>
      </c>
      <c r="D10" s="58">
        <v>1518741</v>
      </c>
      <c r="E10" s="59"/>
      <c r="F10" s="59"/>
    </row>
    <row r="11" spans="1:6" s="56" customFormat="1" ht="19.5" customHeight="1">
      <c r="A11" s="57">
        <v>21001</v>
      </c>
      <c r="B11" s="57">
        <v>1001</v>
      </c>
      <c r="C11" s="57" t="s">
        <v>90</v>
      </c>
      <c r="D11" s="58">
        <v>1518741</v>
      </c>
      <c r="E11" s="59"/>
      <c r="F11" s="59"/>
    </row>
    <row r="12" spans="1:6" s="56" customFormat="1" ht="19.5" customHeight="1">
      <c r="A12" s="57">
        <v>21001</v>
      </c>
      <c r="B12" s="57">
        <v>1001</v>
      </c>
      <c r="C12" s="57" t="s">
        <v>90</v>
      </c>
      <c r="D12" s="58">
        <v>1518741</v>
      </c>
      <c r="E12" s="59"/>
      <c r="F12" s="59"/>
    </row>
    <row r="13" spans="1:6" s="56" customFormat="1" ht="19.5" customHeight="1">
      <c r="A13" s="57">
        <v>21001</v>
      </c>
      <c r="B13" s="57">
        <v>1001</v>
      </c>
      <c r="C13" s="57" t="s">
        <v>90</v>
      </c>
      <c r="D13" s="58">
        <v>1518741</v>
      </c>
      <c r="E13" s="59"/>
      <c r="F13" s="59"/>
    </row>
    <row r="14" spans="1:6" s="56" customFormat="1" ht="19.5" customHeight="1">
      <c r="A14" s="57">
        <v>21001</v>
      </c>
      <c r="B14" s="57">
        <v>1001</v>
      </c>
      <c r="C14" s="57" t="s">
        <v>90</v>
      </c>
      <c r="D14" s="58">
        <v>1518741</v>
      </c>
      <c r="E14" s="59"/>
      <c r="F14" s="59"/>
    </row>
    <row r="15" spans="1:6" s="56" customFormat="1" ht="19.5" customHeight="1">
      <c r="A15" s="57">
        <v>21001</v>
      </c>
      <c r="B15" s="57">
        <v>1001</v>
      </c>
      <c r="C15" s="57" t="s">
        <v>90</v>
      </c>
      <c r="D15" s="58">
        <v>1518741</v>
      </c>
      <c r="E15" s="59"/>
      <c r="F15" s="59"/>
    </row>
    <row r="16" spans="1:6" s="56" customFormat="1" ht="19.5" customHeight="1">
      <c r="A16" s="57">
        <v>21001</v>
      </c>
      <c r="B16" s="57">
        <v>1001</v>
      </c>
      <c r="C16" s="57" t="s">
        <v>90</v>
      </c>
      <c r="D16" s="58">
        <v>1518741</v>
      </c>
      <c r="E16" s="59"/>
      <c r="F16" s="59"/>
    </row>
    <row r="17" spans="1:6" s="56" customFormat="1" ht="19.5" customHeight="1">
      <c r="A17" s="57">
        <v>21001</v>
      </c>
      <c r="B17" s="57">
        <v>1001</v>
      </c>
      <c r="C17" s="57" t="s">
        <v>90</v>
      </c>
      <c r="D17" s="58">
        <v>1518741</v>
      </c>
      <c r="E17" s="59"/>
      <c r="F17" s="59"/>
    </row>
    <row r="18" spans="1:6" s="56" customFormat="1" ht="19.5" customHeight="1">
      <c r="A18" s="57">
        <v>21001</v>
      </c>
      <c r="B18" s="57">
        <v>1001</v>
      </c>
      <c r="C18" s="57" t="s">
        <v>90</v>
      </c>
      <c r="D18" s="58">
        <v>1518741</v>
      </c>
      <c r="E18" s="59"/>
      <c r="F18" s="59"/>
    </row>
    <row r="19" spans="1:6" s="56" customFormat="1" ht="19.5" customHeight="1">
      <c r="A19" s="57">
        <v>21001</v>
      </c>
      <c r="B19" s="57">
        <v>1001</v>
      </c>
      <c r="C19" s="57" t="s">
        <v>90</v>
      </c>
      <c r="D19" s="58">
        <v>1518741</v>
      </c>
      <c r="E19" s="59"/>
      <c r="F19" s="59"/>
    </row>
    <row r="20" spans="1:6" s="56" customFormat="1" ht="19.5" customHeight="1">
      <c r="A20" s="57">
        <v>21001</v>
      </c>
      <c r="B20" s="57">
        <v>1001</v>
      </c>
      <c r="C20" s="57" t="s">
        <v>90</v>
      </c>
      <c r="D20" s="58">
        <v>1518741</v>
      </c>
      <c r="E20" s="59"/>
      <c r="F20" s="59"/>
    </row>
    <row r="21" spans="1:6" s="56" customFormat="1" ht="19.5" customHeight="1">
      <c r="A21" s="57">
        <v>21001</v>
      </c>
      <c r="B21" s="57">
        <v>1001</v>
      </c>
      <c r="C21" s="57" t="s">
        <v>90</v>
      </c>
      <c r="D21" s="58">
        <v>1518741</v>
      </c>
      <c r="E21" s="59"/>
      <c r="F21" s="59"/>
    </row>
    <row r="22" spans="1:6" s="56" customFormat="1" ht="19.5" customHeight="1">
      <c r="A22" s="57">
        <v>21001</v>
      </c>
      <c r="B22" s="57">
        <v>1001</v>
      </c>
      <c r="C22" s="57" t="s">
        <v>90</v>
      </c>
      <c r="D22" s="58">
        <v>1518741</v>
      </c>
      <c r="E22" s="59"/>
      <c r="F22" s="59"/>
    </row>
    <row r="23" spans="1:6" s="56" customFormat="1" ht="19.5" customHeight="1">
      <c r="A23" s="61">
        <v>21001</v>
      </c>
      <c r="B23" s="61">
        <v>1001</v>
      </c>
      <c r="C23" s="61" t="s">
        <v>90</v>
      </c>
      <c r="D23" s="62">
        <v>1518741</v>
      </c>
      <c r="E23" s="60"/>
      <c r="F23" s="60"/>
    </row>
    <row r="24" spans="1:6" s="56" customFormat="1" ht="19.5" customHeight="1">
      <c r="A24" s="63"/>
      <c r="B24" s="64" t="s">
        <v>99</v>
      </c>
      <c r="C24" s="72"/>
      <c r="D24" s="71">
        <v>1518741</v>
      </c>
      <c r="E24" s="67"/>
      <c r="F24" s="67"/>
    </row>
    <row r="25" spans="1:6" s="56" customFormat="1" ht="19.5" customHeight="1">
      <c r="A25" s="63"/>
      <c r="B25" s="64" t="s">
        <v>92</v>
      </c>
      <c r="C25" s="65" t="s">
        <v>93</v>
      </c>
      <c r="D25" s="66">
        <v>10426021</v>
      </c>
      <c r="E25" s="67"/>
      <c r="F25" s="67"/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&amp;R&amp;P]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EF18-421C-48B5-9FA2-A536C7508F6C}">
  <sheetPr>
    <pageSetUpPr fitToPage="1"/>
  </sheetPr>
  <dimension ref="A1:T32"/>
  <sheetViews>
    <sheetView topLeftCell="A6" zoomScale="55" zoomScaleNormal="55" workbookViewId="0">
      <selection activeCell="R10" sqref="R10"/>
    </sheetView>
  </sheetViews>
  <sheetFormatPr defaultColWidth="9" defaultRowHeight="13.5"/>
  <cols>
    <col min="1" max="1" width="7" style="92" customWidth="1"/>
    <col min="2" max="2" width="17.375" style="92" customWidth="1"/>
    <col min="3" max="3" width="21.875" style="92" customWidth="1"/>
    <col min="4" max="4" width="10.625" style="96" customWidth="1"/>
    <col min="5" max="6" width="4.625" style="96" customWidth="1"/>
    <col min="7" max="7" width="6" style="96" bestFit="1" customWidth="1"/>
    <col min="8" max="8" width="5.875" style="96" bestFit="1" customWidth="1"/>
    <col min="9" max="9" width="5" style="96" bestFit="1" customWidth="1"/>
    <col min="10" max="10" width="5.75" style="96" bestFit="1" customWidth="1"/>
    <col min="11" max="11" width="9" style="96"/>
    <col min="12" max="12" width="12.125" style="96" customWidth="1"/>
    <col min="13" max="13" width="13.625" style="92" customWidth="1"/>
    <col min="14" max="14" width="12.125" style="92" customWidth="1"/>
    <col min="15" max="15" width="6.875" style="92" customWidth="1"/>
    <col min="16" max="16" width="9.75" style="92" customWidth="1"/>
    <col min="17" max="17" width="3.75" style="92" customWidth="1"/>
    <col min="18" max="19" width="28.125" style="92" bestFit="1" customWidth="1"/>
    <col min="20" max="20" width="16.5" style="92" bestFit="1" customWidth="1"/>
    <col min="21" max="16384" width="9" style="92"/>
  </cols>
  <sheetData>
    <row r="1" spans="1:20" s="87" customFormat="1" ht="20.25" customHeight="1">
      <c r="A1" s="212" t="s">
        <v>100</v>
      </c>
      <c r="B1" s="212"/>
      <c r="C1" s="84" t="s">
        <v>101</v>
      </c>
      <c r="D1" s="213" t="s">
        <v>102</v>
      </c>
      <c r="E1" s="213"/>
      <c r="F1" s="213"/>
      <c r="G1" s="213"/>
      <c r="H1" s="214"/>
      <c r="I1" s="215" t="s">
        <v>103</v>
      </c>
      <c r="J1" s="213"/>
      <c r="K1" s="214"/>
      <c r="L1" s="85" t="s">
        <v>0</v>
      </c>
      <c r="M1" s="86" t="s">
        <v>14</v>
      </c>
      <c r="N1" s="83" t="s">
        <v>4</v>
      </c>
      <c r="O1" s="216"/>
      <c r="P1" s="216"/>
    </row>
    <row r="2" spans="1:20" ht="20.25" customHeight="1">
      <c r="A2" s="212"/>
      <c r="B2" s="212"/>
      <c r="C2" s="88" t="s">
        <v>253</v>
      </c>
      <c r="D2" s="217" t="s">
        <v>261</v>
      </c>
      <c r="E2" s="217"/>
      <c r="F2" s="217"/>
      <c r="G2" s="217"/>
      <c r="H2" s="218"/>
      <c r="I2" s="219" t="s">
        <v>262</v>
      </c>
      <c r="J2" s="217"/>
      <c r="K2" s="218"/>
      <c r="L2" s="89" t="s">
        <v>4</v>
      </c>
      <c r="M2" s="90"/>
      <c r="N2" s="91" t="s">
        <v>1</v>
      </c>
      <c r="O2" s="220"/>
      <c r="P2" s="218"/>
    </row>
    <row r="3" spans="1:20" ht="20.25" customHeight="1">
      <c r="A3" s="221" t="s">
        <v>105</v>
      </c>
      <c r="B3" s="222"/>
      <c r="C3" s="225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7"/>
    </row>
    <row r="4" spans="1:20" ht="20.25" customHeight="1">
      <c r="A4" s="223"/>
      <c r="B4" s="224"/>
      <c r="C4" s="228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30"/>
    </row>
    <row r="5" spans="1:20" ht="20.25" customHeight="1">
      <c r="B5" s="93"/>
      <c r="C5" s="94"/>
      <c r="D5" s="95"/>
      <c r="M5" s="97"/>
      <c r="N5" s="97"/>
    </row>
    <row r="6" spans="1:20" ht="31.5" customHeight="1" thickBot="1">
      <c r="A6" s="98" t="s">
        <v>7</v>
      </c>
      <c r="B6" s="99" t="s">
        <v>106</v>
      </c>
      <c r="C6" s="99" t="s">
        <v>107</v>
      </c>
      <c r="D6" s="99" t="s">
        <v>108</v>
      </c>
      <c r="E6" s="100" t="s">
        <v>109</v>
      </c>
      <c r="F6" s="101"/>
      <c r="G6" s="102" t="s">
        <v>110</v>
      </c>
      <c r="H6" s="99" t="s">
        <v>111</v>
      </c>
      <c r="I6" s="102" t="s">
        <v>112</v>
      </c>
      <c r="J6" s="99" t="s">
        <v>113</v>
      </c>
      <c r="K6" s="102" t="s">
        <v>114</v>
      </c>
      <c r="L6" s="237" t="s">
        <v>115</v>
      </c>
      <c r="M6" s="238"/>
      <c r="N6" s="99" t="s">
        <v>116</v>
      </c>
      <c r="O6" s="99" t="s">
        <v>263</v>
      </c>
      <c r="P6" s="103" t="s">
        <v>117</v>
      </c>
      <c r="R6" s="104" t="s">
        <v>157</v>
      </c>
      <c r="S6" s="105" t="s">
        <v>158</v>
      </c>
      <c r="T6" s="106"/>
    </row>
    <row r="7" spans="1:20" s="75" customFormat="1" ht="30" customHeight="1" thickTop="1">
      <c r="A7" s="107">
        <v>1</v>
      </c>
      <c r="B7" s="108" t="s">
        <v>118</v>
      </c>
      <c r="C7" s="109"/>
      <c r="D7" s="110" t="s">
        <v>119</v>
      </c>
      <c r="E7" s="111">
        <v>1</v>
      </c>
      <c r="F7" s="112"/>
      <c r="G7" s="110"/>
      <c r="H7" s="110"/>
      <c r="I7" s="110" t="s">
        <v>63</v>
      </c>
      <c r="J7" s="109"/>
      <c r="K7" s="109"/>
      <c r="L7" s="247"/>
      <c r="M7" s="248"/>
      <c r="N7" s="113"/>
      <c r="O7" s="109"/>
      <c r="P7" s="114"/>
      <c r="R7" s="115" t="s">
        <v>159</v>
      </c>
      <c r="S7" s="116" t="s">
        <v>159</v>
      </c>
      <c r="T7" s="117"/>
    </row>
    <row r="8" spans="1:20" s="75" customFormat="1" ht="30" customHeight="1">
      <c r="A8" s="118">
        <f>A7+1</f>
        <v>2</v>
      </c>
      <c r="B8" s="108" t="s">
        <v>160</v>
      </c>
      <c r="C8" s="109"/>
      <c r="D8" s="110" t="s">
        <v>119</v>
      </c>
      <c r="E8" s="111">
        <v>4</v>
      </c>
      <c r="F8" s="112"/>
      <c r="G8" s="110"/>
      <c r="H8" s="110"/>
      <c r="I8" s="110" t="s">
        <v>63</v>
      </c>
      <c r="J8" s="109"/>
      <c r="K8" s="109"/>
      <c r="L8" s="245"/>
      <c r="M8" s="246"/>
      <c r="N8" s="113"/>
      <c r="O8" s="109"/>
      <c r="P8" s="114"/>
      <c r="R8" s="119" t="s">
        <v>161</v>
      </c>
      <c r="S8" s="120" t="s">
        <v>161</v>
      </c>
      <c r="T8" s="121"/>
    </row>
    <row r="9" spans="1:20" s="75" customFormat="1" ht="30" customHeight="1">
      <c r="A9" s="118">
        <f t="shared" ref="A9:A29" si="0">A8+1</f>
        <v>3</v>
      </c>
      <c r="B9" s="108" t="s">
        <v>162</v>
      </c>
      <c r="C9" s="109"/>
      <c r="D9" s="110" t="s">
        <v>119</v>
      </c>
      <c r="E9" s="111"/>
      <c r="F9" s="112"/>
      <c r="G9" s="110"/>
      <c r="H9" s="110"/>
      <c r="I9" s="110"/>
      <c r="J9" s="109"/>
      <c r="K9" s="109"/>
      <c r="L9" s="245"/>
      <c r="M9" s="246"/>
      <c r="N9" s="113"/>
      <c r="O9" s="109"/>
      <c r="P9" s="114"/>
      <c r="R9" s="119" t="s">
        <v>163</v>
      </c>
      <c r="S9" s="120" t="s">
        <v>163</v>
      </c>
      <c r="T9" s="121"/>
    </row>
    <row r="10" spans="1:20" s="75" customFormat="1" ht="30" customHeight="1">
      <c r="A10" s="118">
        <f t="shared" si="0"/>
        <v>4</v>
      </c>
      <c r="B10" s="108" t="s">
        <v>164</v>
      </c>
      <c r="C10" s="109"/>
      <c r="D10" s="110" t="s">
        <v>119</v>
      </c>
      <c r="E10" s="111">
        <v>2</v>
      </c>
      <c r="F10" s="112"/>
      <c r="G10" s="110"/>
      <c r="H10" s="110"/>
      <c r="I10" s="110" t="s">
        <v>63</v>
      </c>
      <c r="J10" s="109"/>
      <c r="K10" s="109"/>
      <c r="L10" s="207"/>
      <c r="M10" s="208"/>
      <c r="N10" s="113"/>
      <c r="O10" s="109"/>
      <c r="P10" s="114"/>
      <c r="R10" s="124">
        <v>1</v>
      </c>
      <c r="S10" s="125">
        <v>2</v>
      </c>
      <c r="T10" s="121"/>
    </row>
    <row r="11" spans="1:20" s="75" customFormat="1" ht="30" customHeight="1">
      <c r="A11" s="118">
        <f t="shared" si="0"/>
        <v>5</v>
      </c>
      <c r="B11" s="108" t="s">
        <v>165</v>
      </c>
      <c r="C11" s="109"/>
      <c r="D11" s="110" t="s">
        <v>119</v>
      </c>
      <c r="E11" s="111"/>
      <c r="F11" s="112"/>
      <c r="G11" s="110"/>
      <c r="H11" s="110"/>
      <c r="I11" s="110"/>
      <c r="J11" s="109"/>
      <c r="K11" s="109"/>
      <c r="L11" s="207"/>
      <c r="M11" s="208"/>
      <c r="N11" s="113"/>
      <c r="O11" s="109"/>
      <c r="P11" s="114"/>
      <c r="R11" s="126" t="s">
        <v>264</v>
      </c>
      <c r="S11" s="127" t="s">
        <v>265</v>
      </c>
      <c r="T11" s="121"/>
    </row>
    <row r="12" spans="1:20" s="75" customFormat="1" ht="30" customHeight="1">
      <c r="A12" s="118">
        <f t="shared" si="0"/>
        <v>6</v>
      </c>
      <c r="B12" s="108" t="s">
        <v>166</v>
      </c>
      <c r="C12" s="109"/>
      <c r="D12" s="110" t="s">
        <v>119</v>
      </c>
      <c r="E12" s="111">
        <v>3</v>
      </c>
      <c r="F12" s="112"/>
      <c r="G12" s="110"/>
      <c r="H12" s="110"/>
      <c r="I12" s="110" t="s">
        <v>63</v>
      </c>
      <c r="J12" s="109"/>
      <c r="K12" s="109"/>
      <c r="L12" s="207"/>
      <c r="M12" s="208"/>
      <c r="N12" s="113"/>
      <c r="O12" s="109"/>
      <c r="P12" s="114"/>
      <c r="R12" s="119" t="s">
        <v>167</v>
      </c>
      <c r="S12" s="120" t="s">
        <v>167</v>
      </c>
      <c r="T12" s="121"/>
    </row>
    <row r="13" spans="1:20" s="75" customFormat="1" ht="30" customHeight="1">
      <c r="A13" s="118">
        <f t="shared" si="0"/>
        <v>7</v>
      </c>
      <c r="B13" s="108" t="s">
        <v>168</v>
      </c>
      <c r="C13" s="109"/>
      <c r="D13" s="110" t="s">
        <v>119</v>
      </c>
      <c r="E13" s="111"/>
      <c r="F13" s="112"/>
      <c r="G13" s="110"/>
      <c r="H13" s="110"/>
      <c r="I13" s="110"/>
      <c r="J13" s="109"/>
      <c r="K13" s="109"/>
      <c r="L13" s="207"/>
      <c r="M13" s="208"/>
      <c r="N13" s="113"/>
      <c r="O13" s="109"/>
      <c r="P13" s="114"/>
      <c r="R13" s="128" t="s">
        <v>169</v>
      </c>
      <c r="S13" s="129" t="s">
        <v>169</v>
      </c>
      <c r="T13" s="121"/>
    </row>
    <row r="14" spans="1:20" s="75" customFormat="1" ht="30" customHeight="1">
      <c r="A14" s="118">
        <f t="shared" si="0"/>
        <v>8</v>
      </c>
      <c r="B14" s="108" t="s">
        <v>170</v>
      </c>
      <c r="C14" s="109"/>
      <c r="D14" s="110" t="s">
        <v>119</v>
      </c>
      <c r="E14" s="111"/>
      <c r="F14" s="112"/>
      <c r="G14" s="110"/>
      <c r="H14" s="110"/>
      <c r="I14" s="110"/>
      <c r="J14" s="109"/>
      <c r="K14" s="109"/>
      <c r="L14" s="207"/>
      <c r="M14" s="208"/>
      <c r="N14" s="113"/>
      <c r="O14" s="109"/>
      <c r="P14" s="114"/>
      <c r="R14" s="128" t="s">
        <v>171</v>
      </c>
      <c r="S14" s="129" t="s">
        <v>171</v>
      </c>
      <c r="T14" s="121"/>
    </row>
    <row r="15" spans="1:20" s="75" customFormat="1" ht="30" customHeight="1">
      <c r="A15" s="118">
        <f t="shared" si="0"/>
        <v>9</v>
      </c>
      <c r="B15" s="108" t="s">
        <v>266</v>
      </c>
      <c r="C15" s="109"/>
      <c r="D15" s="110" t="s">
        <v>119</v>
      </c>
      <c r="E15" s="111"/>
      <c r="F15" s="112"/>
      <c r="G15" s="110"/>
      <c r="H15" s="110"/>
      <c r="I15" s="110"/>
      <c r="J15" s="109"/>
      <c r="K15" s="109"/>
      <c r="L15" s="207"/>
      <c r="M15" s="208"/>
      <c r="N15" s="113"/>
      <c r="O15" s="109"/>
      <c r="P15" s="114"/>
      <c r="R15" s="128" t="s">
        <v>172</v>
      </c>
      <c r="S15" s="129" t="s">
        <v>172</v>
      </c>
      <c r="T15" s="121"/>
    </row>
    <row r="16" spans="1:20" s="75" customFormat="1" ht="30" customHeight="1">
      <c r="A16" s="118">
        <f t="shared" si="0"/>
        <v>10</v>
      </c>
      <c r="B16" s="108" t="s">
        <v>173</v>
      </c>
      <c r="C16" s="109"/>
      <c r="D16" s="110" t="s">
        <v>119</v>
      </c>
      <c r="E16" s="111"/>
      <c r="F16" s="112"/>
      <c r="G16" s="110"/>
      <c r="H16" s="110"/>
      <c r="I16" s="110"/>
      <c r="J16" s="109"/>
      <c r="K16" s="109"/>
      <c r="L16" s="207"/>
      <c r="M16" s="208"/>
      <c r="N16" s="113"/>
      <c r="O16" s="109"/>
      <c r="P16" s="114"/>
      <c r="R16" s="128" t="s">
        <v>174</v>
      </c>
      <c r="S16" s="129" t="s">
        <v>174</v>
      </c>
      <c r="T16" s="121"/>
    </row>
    <row r="17" spans="1:20" s="75" customFormat="1" ht="30" customHeight="1">
      <c r="A17" s="118">
        <f t="shared" si="0"/>
        <v>11</v>
      </c>
      <c r="B17" s="108" t="s">
        <v>175</v>
      </c>
      <c r="C17" s="109"/>
      <c r="D17" s="110" t="s">
        <v>119</v>
      </c>
      <c r="E17" s="111"/>
      <c r="F17" s="112"/>
      <c r="G17" s="110"/>
      <c r="H17" s="110"/>
      <c r="I17" s="110"/>
      <c r="J17" s="109"/>
      <c r="K17" s="109"/>
      <c r="L17" s="122"/>
      <c r="M17" s="123"/>
      <c r="N17" s="113"/>
      <c r="O17" s="109"/>
      <c r="P17" s="114"/>
      <c r="R17" s="119" t="s">
        <v>176</v>
      </c>
      <c r="S17" s="120" t="s">
        <v>176</v>
      </c>
      <c r="T17" s="121"/>
    </row>
    <row r="18" spans="1:20" s="75" customFormat="1" ht="30" customHeight="1">
      <c r="A18" s="118">
        <f t="shared" si="0"/>
        <v>12</v>
      </c>
      <c r="B18" s="108" t="s">
        <v>177</v>
      </c>
      <c r="C18" s="109"/>
      <c r="D18" s="110" t="s">
        <v>119</v>
      </c>
      <c r="E18" s="111"/>
      <c r="F18" s="112"/>
      <c r="G18" s="110"/>
      <c r="H18" s="110"/>
      <c r="I18" s="110"/>
      <c r="J18" s="109"/>
      <c r="K18" s="109"/>
      <c r="L18" s="207"/>
      <c r="M18" s="208"/>
      <c r="N18" s="113"/>
      <c r="O18" s="109"/>
      <c r="P18" s="114"/>
      <c r="R18" s="119" t="s">
        <v>178</v>
      </c>
      <c r="S18" s="120" t="s">
        <v>178</v>
      </c>
      <c r="T18" s="121"/>
    </row>
    <row r="19" spans="1:20" s="75" customFormat="1" ht="30" customHeight="1">
      <c r="A19" s="118">
        <f t="shared" si="0"/>
        <v>13</v>
      </c>
      <c r="B19" s="108" t="s">
        <v>267</v>
      </c>
      <c r="C19" s="109"/>
      <c r="D19" s="110" t="s">
        <v>119</v>
      </c>
      <c r="E19" s="111"/>
      <c r="F19" s="112"/>
      <c r="G19" s="110"/>
      <c r="H19" s="110"/>
      <c r="I19" s="110"/>
      <c r="J19" s="109"/>
      <c r="K19" s="109"/>
      <c r="L19" s="207"/>
      <c r="M19" s="208"/>
      <c r="N19" s="113"/>
      <c r="O19" s="109"/>
      <c r="P19" s="114"/>
      <c r="R19" s="119" t="s">
        <v>179</v>
      </c>
      <c r="S19" s="119" t="s">
        <v>179</v>
      </c>
      <c r="T19" s="121"/>
    </row>
    <row r="20" spans="1:20" s="75" customFormat="1" ht="30" customHeight="1">
      <c r="A20" s="118">
        <f t="shared" si="0"/>
        <v>14</v>
      </c>
      <c r="B20" s="108" t="s">
        <v>141</v>
      </c>
      <c r="C20" s="109"/>
      <c r="D20" s="110" t="s">
        <v>119</v>
      </c>
      <c r="E20" s="111"/>
      <c r="F20" s="112"/>
      <c r="G20" s="110"/>
      <c r="H20" s="110"/>
      <c r="I20" s="110"/>
      <c r="J20" s="109"/>
      <c r="K20" s="109"/>
      <c r="L20" s="207"/>
      <c r="M20" s="208"/>
      <c r="N20" s="113"/>
      <c r="O20" s="109"/>
      <c r="P20" s="114"/>
      <c r="R20" s="119" t="s">
        <v>180</v>
      </c>
      <c r="S20" s="120" t="s">
        <v>181</v>
      </c>
      <c r="T20" s="121"/>
    </row>
    <row r="21" spans="1:20" s="75" customFormat="1" ht="30" customHeight="1">
      <c r="A21" s="118">
        <f t="shared" si="0"/>
        <v>15</v>
      </c>
      <c r="B21" s="108" t="s">
        <v>268</v>
      </c>
      <c r="C21" s="109"/>
      <c r="D21" s="110" t="s">
        <v>119</v>
      </c>
      <c r="E21" s="111"/>
      <c r="F21" s="112"/>
      <c r="G21" s="110"/>
      <c r="H21" s="110"/>
      <c r="I21" s="110"/>
      <c r="J21" s="109"/>
      <c r="K21" s="109"/>
      <c r="L21" s="207"/>
      <c r="M21" s="208"/>
      <c r="N21" s="113"/>
      <c r="O21" s="109"/>
      <c r="P21" s="114"/>
      <c r="R21" s="119" t="s">
        <v>182</v>
      </c>
      <c r="S21" s="120" t="s">
        <v>182</v>
      </c>
      <c r="T21" s="121"/>
    </row>
    <row r="22" spans="1:20" s="75" customFormat="1" ht="30" customHeight="1">
      <c r="A22" s="118">
        <f t="shared" si="0"/>
        <v>16</v>
      </c>
      <c r="B22" s="108" t="s">
        <v>144</v>
      </c>
      <c r="C22" s="109"/>
      <c r="D22" s="110" t="s">
        <v>119</v>
      </c>
      <c r="E22" s="111"/>
      <c r="F22" s="112"/>
      <c r="G22" s="110"/>
      <c r="H22" s="110"/>
      <c r="I22" s="110"/>
      <c r="J22" s="109"/>
      <c r="K22" s="109"/>
      <c r="L22" s="207"/>
      <c r="M22" s="208"/>
      <c r="N22" s="113"/>
      <c r="O22" s="109"/>
      <c r="P22" s="114"/>
      <c r="R22" s="130" t="s">
        <v>183</v>
      </c>
      <c r="S22" s="108" t="s">
        <v>183</v>
      </c>
      <c r="T22" s="121"/>
    </row>
    <row r="23" spans="1:20" s="75" customFormat="1" ht="30" customHeight="1">
      <c r="A23" s="118">
        <f t="shared" si="0"/>
        <v>17</v>
      </c>
      <c r="B23" s="108" t="s">
        <v>269</v>
      </c>
      <c r="C23" s="109"/>
      <c r="D23" s="110" t="s">
        <v>119</v>
      </c>
      <c r="E23" s="111"/>
      <c r="F23" s="112"/>
      <c r="G23" s="110"/>
      <c r="H23" s="110"/>
      <c r="I23" s="110"/>
      <c r="J23" s="109"/>
      <c r="K23" s="109"/>
      <c r="L23" s="207"/>
      <c r="M23" s="208"/>
      <c r="N23" s="113"/>
      <c r="O23" s="109"/>
      <c r="P23" s="114"/>
      <c r="R23" s="130" t="s">
        <v>184</v>
      </c>
      <c r="S23" s="108" t="s">
        <v>184</v>
      </c>
      <c r="T23" s="131"/>
    </row>
    <row r="24" spans="1:20" s="75" customFormat="1" ht="30" customHeight="1">
      <c r="A24" s="118">
        <f t="shared" si="0"/>
        <v>18</v>
      </c>
      <c r="B24" s="108" t="s">
        <v>270</v>
      </c>
      <c r="C24" s="109"/>
      <c r="D24" s="110" t="s">
        <v>119</v>
      </c>
      <c r="E24" s="111"/>
      <c r="F24" s="112"/>
      <c r="G24" s="110"/>
      <c r="H24" s="110"/>
      <c r="I24" s="110"/>
      <c r="J24" s="109"/>
      <c r="K24" s="109"/>
      <c r="L24" s="207"/>
      <c r="M24" s="208"/>
      <c r="N24" s="113"/>
      <c r="O24" s="109"/>
      <c r="P24" s="114"/>
      <c r="R24" s="128" t="s">
        <v>185</v>
      </c>
      <c r="S24" s="129" t="s">
        <v>185</v>
      </c>
      <c r="T24" s="121"/>
    </row>
    <row r="25" spans="1:20" s="75" customFormat="1" ht="30" customHeight="1">
      <c r="A25" s="118">
        <f t="shared" si="0"/>
        <v>19</v>
      </c>
      <c r="B25" s="108" t="s">
        <v>186</v>
      </c>
      <c r="C25" s="109"/>
      <c r="D25" s="110" t="s">
        <v>119</v>
      </c>
      <c r="E25" s="111"/>
      <c r="F25" s="112"/>
      <c r="G25" s="110"/>
      <c r="H25" s="110"/>
      <c r="I25" s="110"/>
      <c r="J25" s="109"/>
      <c r="K25" s="109"/>
      <c r="L25" s="207"/>
      <c r="M25" s="208"/>
      <c r="N25" s="113"/>
      <c r="O25" s="109"/>
      <c r="P25" s="114"/>
      <c r="R25" s="128" t="s">
        <v>187</v>
      </c>
      <c r="S25" s="129" t="s">
        <v>187</v>
      </c>
      <c r="T25" s="121" t="s">
        <v>271</v>
      </c>
    </row>
    <row r="26" spans="1:20" ht="30" customHeight="1">
      <c r="A26" s="118">
        <f t="shared" si="0"/>
        <v>20</v>
      </c>
      <c r="B26" s="108" t="s">
        <v>272</v>
      </c>
      <c r="C26" s="109"/>
      <c r="D26" s="110" t="s">
        <v>119</v>
      </c>
      <c r="E26" s="111"/>
      <c r="F26" s="111"/>
      <c r="G26" s="110"/>
      <c r="H26" s="110"/>
      <c r="I26" s="110"/>
      <c r="J26" s="109"/>
      <c r="K26" s="109"/>
      <c r="L26" s="209"/>
      <c r="M26" s="209"/>
      <c r="N26" s="109"/>
      <c r="O26" s="109"/>
      <c r="P26" s="114"/>
      <c r="R26" s="128" t="s">
        <v>188</v>
      </c>
      <c r="S26" s="129" t="s">
        <v>188</v>
      </c>
      <c r="T26" s="132"/>
    </row>
    <row r="27" spans="1:20" ht="30" customHeight="1">
      <c r="A27" s="118">
        <f t="shared" si="0"/>
        <v>21</v>
      </c>
      <c r="B27" s="108" t="s">
        <v>154</v>
      </c>
      <c r="C27" s="109"/>
      <c r="D27" s="110" t="s">
        <v>119</v>
      </c>
      <c r="E27" s="133"/>
      <c r="F27" s="133"/>
      <c r="G27" s="133"/>
      <c r="H27" s="133"/>
      <c r="I27" s="133"/>
      <c r="J27" s="133"/>
      <c r="K27" s="133"/>
      <c r="L27" s="209"/>
      <c r="M27" s="209"/>
      <c r="N27" s="134"/>
      <c r="O27" s="109"/>
      <c r="P27" s="114"/>
      <c r="R27" s="135" t="s">
        <v>189</v>
      </c>
      <c r="S27" s="134" t="s">
        <v>189</v>
      </c>
      <c r="T27" s="132"/>
    </row>
    <row r="28" spans="1:20" ht="30" customHeight="1">
      <c r="A28" s="118">
        <f t="shared" si="0"/>
        <v>22</v>
      </c>
      <c r="B28" s="108" t="s">
        <v>156</v>
      </c>
      <c r="C28" s="109"/>
      <c r="D28" s="110" t="s">
        <v>119</v>
      </c>
      <c r="E28" s="111"/>
      <c r="F28" s="111"/>
      <c r="G28" s="110"/>
      <c r="H28" s="110"/>
      <c r="I28" s="110"/>
      <c r="J28" s="109"/>
      <c r="K28" s="109"/>
      <c r="L28" s="209"/>
      <c r="M28" s="209"/>
      <c r="N28" s="109"/>
      <c r="O28" s="109"/>
      <c r="P28" s="114"/>
      <c r="R28" s="128"/>
      <c r="S28" s="129"/>
      <c r="T28" s="136"/>
    </row>
    <row r="29" spans="1:20" ht="30" customHeight="1">
      <c r="A29" s="118">
        <f t="shared" si="0"/>
        <v>23</v>
      </c>
      <c r="B29" s="134" t="s">
        <v>258</v>
      </c>
      <c r="C29" s="134"/>
      <c r="D29" s="110" t="s">
        <v>119</v>
      </c>
      <c r="E29" s="133"/>
      <c r="F29" s="133"/>
      <c r="G29" s="133"/>
      <c r="H29" s="133"/>
      <c r="I29" s="133"/>
      <c r="J29" s="133"/>
      <c r="K29" s="133"/>
      <c r="L29" s="207"/>
      <c r="M29" s="208"/>
      <c r="N29" s="134"/>
      <c r="O29" s="134"/>
      <c r="P29" s="132"/>
      <c r="R29" s="135" t="s">
        <v>273</v>
      </c>
      <c r="S29" s="134"/>
      <c r="T29" s="132"/>
    </row>
    <row r="30" spans="1:20" ht="30" customHeight="1">
      <c r="A30" s="137">
        <v>24</v>
      </c>
      <c r="B30" s="138" t="s">
        <v>259</v>
      </c>
      <c r="C30" s="138"/>
      <c r="D30" s="139" t="s">
        <v>119</v>
      </c>
      <c r="E30" s="140"/>
      <c r="F30" s="140"/>
      <c r="G30" s="140"/>
      <c r="H30" s="140"/>
      <c r="I30" s="140"/>
      <c r="J30" s="140"/>
      <c r="K30" s="140"/>
      <c r="L30" s="243"/>
      <c r="M30" s="244"/>
      <c r="N30" s="138"/>
      <c r="O30" s="138"/>
      <c r="P30" s="142"/>
      <c r="R30" s="143" t="s">
        <v>274</v>
      </c>
      <c r="S30" s="138"/>
      <c r="T30" s="142"/>
    </row>
    <row r="32" spans="1:20">
      <c r="R32" s="92" t="s">
        <v>180</v>
      </c>
      <c r="S32" s="92" t="s">
        <v>181</v>
      </c>
    </row>
  </sheetData>
  <mergeCells count="33">
    <mergeCell ref="L9:M9"/>
    <mergeCell ref="A1:B2"/>
    <mergeCell ref="D1:H1"/>
    <mergeCell ref="I1:K1"/>
    <mergeCell ref="O1:P1"/>
    <mergeCell ref="D2:H2"/>
    <mergeCell ref="I2:K2"/>
    <mergeCell ref="O2:P2"/>
    <mergeCell ref="A3:B4"/>
    <mergeCell ref="C3:P4"/>
    <mergeCell ref="L6:M6"/>
    <mergeCell ref="L7:M7"/>
    <mergeCell ref="L8:M8"/>
    <mergeCell ref="L21:M21"/>
    <mergeCell ref="L10:M10"/>
    <mergeCell ref="L11:M11"/>
    <mergeCell ref="L12:M12"/>
    <mergeCell ref="L13:M13"/>
    <mergeCell ref="L14:M14"/>
    <mergeCell ref="L15:M15"/>
    <mergeCell ref="L16:M16"/>
    <mergeCell ref="L18:M18"/>
    <mergeCell ref="L19:M19"/>
    <mergeCell ref="L20:M20"/>
    <mergeCell ref="L28:M28"/>
    <mergeCell ref="L29:M29"/>
    <mergeCell ref="L30:M30"/>
    <mergeCell ref="L22:M22"/>
    <mergeCell ref="L23:M23"/>
    <mergeCell ref="L24:M24"/>
    <mergeCell ref="L25:M25"/>
    <mergeCell ref="L26:M26"/>
    <mergeCell ref="L27:M27"/>
  </mergeCells>
  <phoneticPr fontId="1"/>
  <pageMargins left="0.70866141732283472" right="0.70866141732283472" top="0.74803149606299213" bottom="0.74803149606299213" header="0.31496062992125984" footer="0.31496062992125984"/>
  <pageSetup paperSize="9" scale="57" fitToHeight="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workbookViewId="0">
      <selection activeCell="J3" sqref="J3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162" t="s">
        <v>12</v>
      </c>
      <c r="B1" s="162"/>
      <c r="C1" s="162"/>
      <c r="D1" s="166" t="s">
        <v>6</v>
      </c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23" t="s">
        <v>0</v>
      </c>
      <c r="Q1" s="165"/>
      <c r="R1" s="165"/>
    </row>
    <row r="2" spans="1:18" ht="18.75" customHeight="1">
      <c r="A2" s="162"/>
      <c r="B2" s="162"/>
      <c r="C2" s="162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23" t="s">
        <v>4</v>
      </c>
      <c r="Q2" s="165"/>
      <c r="R2" s="165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163" t="s">
        <v>8</v>
      </c>
      <c r="C4" s="163"/>
      <c r="D4" s="163" t="s">
        <v>9</v>
      </c>
      <c r="E4" s="163"/>
      <c r="F4" s="163" t="s">
        <v>10</v>
      </c>
      <c r="G4" s="163"/>
      <c r="H4" s="163"/>
      <c r="I4" s="163" t="s">
        <v>11</v>
      </c>
      <c r="J4" s="163"/>
      <c r="K4" s="163"/>
      <c r="L4" s="163"/>
      <c r="M4" s="163"/>
      <c r="N4" s="163"/>
      <c r="O4" s="163"/>
      <c r="P4" s="163"/>
      <c r="Q4" s="163"/>
      <c r="R4" s="163"/>
    </row>
    <row r="5" spans="1:18" ht="22.5" customHeight="1">
      <c r="A5" s="27">
        <v>1</v>
      </c>
      <c r="B5" s="249">
        <v>45001</v>
      </c>
      <c r="C5" s="249"/>
      <c r="D5" s="250" t="s">
        <v>286</v>
      </c>
      <c r="E5" s="250"/>
      <c r="F5" s="250" t="s">
        <v>288</v>
      </c>
      <c r="G5" s="250"/>
      <c r="H5" s="250"/>
      <c r="I5" s="251" t="s">
        <v>287</v>
      </c>
      <c r="J5" s="251"/>
      <c r="K5" s="251"/>
      <c r="L5" s="251"/>
      <c r="M5" s="251"/>
      <c r="N5" s="251"/>
      <c r="O5" s="251"/>
      <c r="P5" s="251"/>
      <c r="Q5" s="251"/>
      <c r="R5" s="251"/>
    </row>
    <row r="6" spans="1:18" ht="22.5" customHeight="1">
      <c r="A6" s="28">
        <v>2</v>
      </c>
      <c r="B6" s="167"/>
      <c r="C6" s="167"/>
      <c r="D6" s="168"/>
      <c r="E6" s="168"/>
      <c r="F6" s="168"/>
      <c r="G6" s="168"/>
      <c r="H6" s="168"/>
      <c r="I6" s="164"/>
      <c r="J6" s="164"/>
      <c r="K6" s="164"/>
      <c r="L6" s="164"/>
      <c r="M6" s="164"/>
      <c r="N6" s="164"/>
      <c r="O6" s="164"/>
      <c r="P6" s="164"/>
      <c r="Q6" s="164"/>
      <c r="R6" s="164"/>
    </row>
    <row r="7" spans="1:18" ht="27" customHeight="1">
      <c r="A7" s="28">
        <v>3</v>
      </c>
      <c r="B7" s="167"/>
      <c r="C7" s="167"/>
      <c r="D7" s="168"/>
      <c r="E7" s="168"/>
      <c r="F7" s="168"/>
      <c r="G7" s="168"/>
      <c r="H7" s="168"/>
      <c r="I7" s="164"/>
      <c r="J7" s="164"/>
      <c r="K7" s="164"/>
      <c r="L7" s="164"/>
      <c r="M7" s="164"/>
      <c r="N7" s="164"/>
      <c r="O7" s="164"/>
      <c r="P7" s="164"/>
      <c r="Q7" s="164"/>
      <c r="R7" s="164"/>
    </row>
    <row r="8" spans="1:18" ht="27" customHeight="1">
      <c r="A8" s="28">
        <v>4</v>
      </c>
      <c r="B8" s="167"/>
      <c r="C8" s="167"/>
      <c r="D8" s="168"/>
      <c r="E8" s="168"/>
      <c r="F8" s="168"/>
      <c r="G8" s="168"/>
      <c r="H8" s="168"/>
      <c r="I8" s="164"/>
      <c r="J8" s="164"/>
      <c r="K8" s="164"/>
      <c r="L8" s="164"/>
      <c r="M8" s="164"/>
      <c r="N8" s="164"/>
      <c r="O8" s="164"/>
      <c r="P8" s="164"/>
      <c r="Q8" s="164"/>
      <c r="R8" s="164"/>
    </row>
    <row r="9" spans="1:18" ht="27" customHeight="1">
      <c r="A9" s="28">
        <v>5</v>
      </c>
      <c r="B9" s="167"/>
      <c r="C9" s="167"/>
      <c r="D9" s="168"/>
      <c r="E9" s="168"/>
      <c r="F9" s="168"/>
      <c r="G9" s="168"/>
      <c r="H9" s="168"/>
      <c r="I9" s="164"/>
      <c r="J9" s="164"/>
      <c r="K9" s="164"/>
      <c r="L9" s="164"/>
      <c r="M9" s="164"/>
      <c r="N9" s="164"/>
      <c r="O9" s="164"/>
      <c r="P9" s="164"/>
      <c r="Q9" s="164"/>
      <c r="R9" s="164"/>
    </row>
    <row r="10" spans="1:18" ht="27" customHeight="1">
      <c r="A10" s="28">
        <v>6</v>
      </c>
      <c r="B10" s="167"/>
      <c r="C10" s="167"/>
      <c r="D10" s="168"/>
      <c r="E10" s="168"/>
      <c r="F10" s="168"/>
      <c r="G10" s="168"/>
      <c r="H10" s="168"/>
      <c r="I10" s="164"/>
      <c r="J10" s="164"/>
      <c r="K10" s="164"/>
      <c r="L10" s="164"/>
      <c r="M10" s="164"/>
      <c r="N10" s="164"/>
      <c r="O10" s="164"/>
      <c r="P10" s="164"/>
      <c r="Q10" s="164"/>
      <c r="R10" s="164"/>
    </row>
    <row r="11" spans="1:18" ht="27" customHeight="1">
      <c r="A11" s="28">
        <v>7</v>
      </c>
      <c r="B11" s="167"/>
      <c r="C11" s="167"/>
      <c r="D11" s="168"/>
      <c r="E11" s="168"/>
      <c r="F11" s="168"/>
      <c r="G11" s="168"/>
      <c r="H11" s="168"/>
      <c r="I11" s="164"/>
      <c r="J11" s="164"/>
      <c r="K11" s="164"/>
      <c r="L11" s="164"/>
      <c r="M11" s="164"/>
      <c r="N11" s="164"/>
      <c r="O11" s="164"/>
      <c r="P11" s="164"/>
      <c r="Q11" s="164"/>
      <c r="R11" s="164"/>
    </row>
    <row r="12" spans="1:18" ht="27" customHeight="1">
      <c r="A12" s="28">
        <v>8</v>
      </c>
      <c r="B12" s="167"/>
      <c r="C12" s="167"/>
      <c r="D12" s="168"/>
      <c r="E12" s="168"/>
      <c r="F12" s="168"/>
      <c r="G12" s="168"/>
      <c r="H12" s="168"/>
      <c r="I12" s="164"/>
      <c r="J12" s="164"/>
      <c r="K12" s="164"/>
      <c r="L12" s="164"/>
      <c r="M12" s="164"/>
      <c r="N12" s="164"/>
      <c r="O12" s="164"/>
      <c r="P12" s="164"/>
      <c r="Q12" s="164"/>
      <c r="R12" s="164"/>
    </row>
    <row r="13" spans="1:18" ht="27" customHeight="1">
      <c r="A13" s="28">
        <v>9</v>
      </c>
      <c r="B13" s="167"/>
      <c r="C13" s="167"/>
      <c r="D13" s="168"/>
      <c r="E13" s="168"/>
      <c r="F13" s="168"/>
      <c r="G13" s="168"/>
      <c r="H13" s="168"/>
      <c r="I13" s="164"/>
      <c r="J13" s="164"/>
      <c r="K13" s="164"/>
      <c r="L13" s="164"/>
      <c r="M13" s="164"/>
      <c r="N13" s="164"/>
      <c r="O13" s="164"/>
      <c r="P13" s="164"/>
      <c r="Q13" s="164"/>
      <c r="R13" s="164"/>
    </row>
    <row r="14" spans="1:18" ht="27" customHeight="1">
      <c r="A14" s="28">
        <v>10</v>
      </c>
      <c r="B14" s="167"/>
      <c r="C14" s="167"/>
      <c r="D14" s="168"/>
      <c r="E14" s="168"/>
      <c r="F14" s="168"/>
      <c r="G14" s="168"/>
      <c r="H14" s="168"/>
      <c r="I14" s="164"/>
      <c r="J14" s="164"/>
      <c r="K14" s="164"/>
      <c r="L14" s="164"/>
      <c r="M14" s="164"/>
      <c r="N14" s="164"/>
      <c r="O14" s="164"/>
      <c r="P14" s="164"/>
      <c r="Q14" s="164"/>
      <c r="R14" s="164"/>
    </row>
    <row r="15" spans="1:18" ht="27" customHeight="1">
      <c r="A15" s="28">
        <v>11</v>
      </c>
      <c r="B15" s="167"/>
      <c r="C15" s="167"/>
      <c r="D15" s="168"/>
      <c r="E15" s="168"/>
      <c r="F15" s="168"/>
      <c r="G15" s="168"/>
      <c r="H15" s="168"/>
      <c r="I15" s="164"/>
      <c r="J15" s="164"/>
      <c r="K15" s="164"/>
      <c r="L15" s="164"/>
      <c r="M15" s="164"/>
      <c r="N15" s="164"/>
      <c r="O15" s="164"/>
      <c r="P15" s="164"/>
      <c r="Q15" s="164"/>
      <c r="R15" s="164"/>
    </row>
    <row r="16" spans="1:18" ht="27" customHeight="1">
      <c r="A16" s="28">
        <v>12</v>
      </c>
      <c r="B16" s="167"/>
      <c r="C16" s="167"/>
      <c r="D16" s="168"/>
      <c r="E16" s="168"/>
      <c r="F16" s="168"/>
      <c r="G16" s="168"/>
      <c r="H16" s="168"/>
      <c r="I16" s="164"/>
      <c r="J16" s="164"/>
      <c r="K16" s="164"/>
      <c r="L16" s="164"/>
      <c r="M16" s="164"/>
      <c r="N16" s="164"/>
      <c r="O16" s="164"/>
      <c r="P16" s="164"/>
      <c r="Q16" s="164"/>
      <c r="R16" s="164"/>
    </row>
    <row r="17" spans="1:18" ht="27" customHeight="1">
      <c r="A17" s="28">
        <v>13</v>
      </c>
      <c r="B17" s="167"/>
      <c r="C17" s="167"/>
      <c r="D17" s="168"/>
      <c r="E17" s="168"/>
      <c r="F17" s="168"/>
      <c r="G17" s="168"/>
      <c r="H17" s="168"/>
      <c r="I17" s="164"/>
      <c r="J17" s="164"/>
      <c r="K17" s="164"/>
      <c r="L17" s="164"/>
      <c r="M17" s="164"/>
      <c r="N17" s="164"/>
      <c r="O17" s="164"/>
      <c r="P17" s="164"/>
      <c r="Q17" s="164"/>
      <c r="R17" s="164"/>
    </row>
    <row r="18" spans="1:18" ht="27" customHeight="1">
      <c r="A18" s="28">
        <v>14</v>
      </c>
      <c r="B18" s="167"/>
      <c r="C18" s="167"/>
      <c r="D18" s="168"/>
      <c r="E18" s="168"/>
      <c r="F18" s="168"/>
      <c r="G18" s="168"/>
      <c r="H18" s="168"/>
      <c r="I18" s="164"/>
      <c r="J18" s="164"/>
      <c r="K18" s="164"/>
      <c r="L18" s="164"/>
      <c r="M18" s="164"/>
      <c r="N18" s="164"/>
      <c r="O18" s="164"/>
      <c r="P18" s="164"/>
      <c r="Q18" s="164"/>
      <c r="R18" s="164"/>
    </row>
    <row r="19" spans="1:18" ht="27" customHeight="1">
      <c r="A19" s="28">
        <v>15</v>
      </c>
      <c r="B19" s="167"/>
      <c r="C19" s="167"/>
      <c r="D19" s="168"/>
      <c r="E19" s="168"/>
      <c r="F19" s="168"/>
      <c r="G19" s="168"/>
      <c r="H19" s="168"/>
      <c r="I19" s="164"/>
      <c r="J19" s="164"/>
      <c r="K19" s="164"/>
      <c r="L19" s="164"/>
      <c r="M19" s="164"/>
      <c r="N19" s="164"/>
      <c r="O19" s="164"/>
      <c r="P19" s="164"/>
      <c r="Q19" s="164"/>
      <c r="R19" s="164"/>
    </row>
    <row r="20" spans="1:18" ht="27" customHeight="1">
      <c r="A20" s="28">
        <v>16</v>
      </c>
      <c r="B20" s="167"/>
      <c r="C20" s="167"/>
      <c r="D20" s="168"/>
      <c r="E20" s="168"/>
      <c r="F20" s="168"/>
      <c r="G20" s="168"/>
      <c r="H20" s="168"/>
      <c r="I20" s="164"/>
      <c r="J20" s="164"/>
      <c r="K20" s="164"/>
      <c r="L20" s="164"/>
      <c r="M20" s="164"/>
      <c r="N20" s="164"/>
      <c r="O20" s="164"/>
      <c r="P20" s="164"/>
      <c r="Q20" s="164"/>
      <c r="R20" s="164"/>
    </row>
    <row r="21" spans="1:18" ht="27" customHeight="1">
      <c r="A21" s="28">
        <v>17</v>
      </c>
      <c r="B21" s="167"/>
      <c r="C21" s="167"/>
      <c r="D21" s="168"/>
      <c r="E21" s="168"/>
      <c r="F21" s="168"/>
      <c r="G21" s="168"/>
      <c r="H21" s="168"/>
      <c r="I21" s="164"/>
      <c r="J21" s="164"/>
      <c r="K21" s="164"/>
      <c r="L21" s="164"/>
      <c r="M21" s="164"/>
      <c r="N21" s="164"/>
      <c r="O21" s="164"/>
      <c r="P21" s="164"/>
      <c r="Q21" s="164"/>
      <c r="R21" s="164"/>
    </row>
    <row r="22" spans="1:18" ht="27" customHeight="1">
      <c r="A22" s="28">
        <v>18</v>
      </c>
      <c r="B22" s="167"/>
      <c r="C22" s="167"/>
      <c r="D22" s="168"/>
      <c r="E22" s="168"/>
      <c r="F22" s="168"/>
      <c r="G22" s="168"/>
      <c r="H22" s="168"/>
      <c r="I22" s="164"/>
      <c r="J22" s="164"/>
      <c r="K22" s="164"/>
      <c r="L22" s="164"/>
      <c r="M22" s="164"/>
      <c r="N22" s="164"/>
      <c r="O22" s="164"/>
      <c r="P22" s="164"/>
      <c r="Q22" s="164"/>
      <c r="R22" s="16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5A3A-4A5E-4BA1-BA49-B1F5A720FADC}">
  <sheetPr>
    <pageSetUpPr fitToPage="1"/>
  </sheetPr>
  <dimension ref="A1:BF50"/>
  <sheetViews>
    <sheetView topLeftCell="A8" workbookViewId="0">
      <selection activeCell="S46" sqref="S46"/>
    </sheetView>
  </sheetViews>
  <sheetFormatPr defaultColWidth="2.5" defaultRowHeight="11.25"/>
  <cols>
    <col min="1" max="16384" width="2.5" style="1"/>
  </cols>
  <sheetData>
    <row r="1" spans="1:58" ht="18.75" customHeight="1">
      <c r="A1" s="162" t="s">
        <v>13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9" t="s">
        <v>2</v>
      </c>
      <c r="M1" s="169"/>
      <c r="N1" s="169"/>
      <c r="O1" s="169"/>
      <c r="P1" s="169"/>
      <c r="Q1" s="169"/>
      <c r="R1" s="169"/>
      <c r="S1" s="169"/>
      <c r="T1" s="169"/>
      <c r="U1" s="170" t="s">
        <v>48</v>
      </c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2"/>
      <c r="AJ1" s="173" t="s">
        <v>0</v>
      </c>
      <c r="AK1" s="173"/>
      <c r="AL1" s="173"/>
      <c r="AM1" s="173"/>
      <c r="AN1" s="173"/>
      <c r="AO1" s="174" t="s">
        <v>14</v>
      </c>
      <c r="AP1" s="174"/>
      <c r="AQ1" s="174"/>
      <c r="AR1" s="174"/>
      <c r="AS1" s="174"/>
      <c r="AT1" s="174"/>
      <c r="AU1" s="174"/>
      <c r="AV1" s="173" t="s">
        <v>5</v>
      </c>
      <c r="AW1" s="173"/>
      <c r="AX1" s="173"/>
      <c r="AY1" s="173"/>
      <c r="AZ1" s="173"/>
      <c r="BA1" s="174"/>
      <c r="BB1" s="174"/>
      <c r="BC1" s="174"/>
      <c r="BD1" s="174"/>
      <c r="BE1" s="174"/>
      <c r="BF1" s="174"/>
    </row>
    <row r="2" spans="1:58" ht="18.75" customHeight="1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9" t="s">
        <v>3</v>
      </c>
      <c r="M2" s="169"/>
      <c r="N2" s="169"/>
      <c r="O2" s="169"/>
      <c r="P2" s="169"/>
      <c r="Q2" s="169"/>
      <c r="R2" s="169"/>
      <c r="S2" s="169"/>
      <c r="T2" s="169"/>
      <c r="U2" s="170" t="s">
        <v>246</v>
      </c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2"/>
      <c r="AJ2" s="173" t="s">
        <v>4</v>
      </c>
      <c r="AK2" s="173"/>
      <c r="AL2" s="173"/>
      <c r="AM2" s="173"/>
      <c r="AN2" s="173"/>
      <c r="AO2" s="175">
        <v>44752</v>
      </c>
      <c r="AP2" s="174"/>
      <c r="AQ2" s="174"/>
      <c r="AR2" s="174"/>
      <c r="AS2" s="174"/>
      <c r="AT2" s="174"/>
      <c r="AU2" s="174"/>
      <c r="AV2" s="173" t="s">
        <v>1</v>
      </c>
      <c r="AW2" s="173"/>
      <c r="AX2" s="173"/>
      <c r="AY2" s="173"/>
      <c r="AZ2" s="173"/>
      <c r="BA2" s="174"/>
      <c r="BB2" s="174"/>
      <c r="BC2" s="174"/>
      <c r="BD2" s="174"/>
      <c r="BE2" s="174"/>
      <c r="BF2" s="174"/>
    </row>
    <row r="3" spans="1:58" ht="15" customHeight="1">
      <c r="A3" s="176" t="s">
        <v>16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8"/>
      <c r="AO3" s="176" t="s">
        <v>15</v>
      </c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8"/>
    </row>
    <row r="4" spans="1:58">
      <c r="A4" s="2"/>
      <c r="AN4" s="3"/>
      <c r="AO4" s="2"/>
      <c r="BF4" s="3"/>
    </row>
    <row r="5" spans="1:58">
      <c r="A5" s="2"/>
      <c r="AN5" s="3"/>
      <c r="AO5" s="179" t="s">
        <v>29</v>
      </c>
      <c r="AP5" s="164"/>
      <c r="AQ5" s="164"/>
      <c r="AR5" s="164"/>
      <c r="AS5" s="164"/>
      <c r="AT5" s="164"/>
      <c r="AU5" s="180" t="s">
        <v>233</v>
      </c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1"/>
    </row>
    <row r="6" spans="1:58">
      <c r="A6" s="2"/>
      <c r="AN6" s="3"/>
      <c r="AO6" s="179"/>
      <c r="AP6" s="164"/>
      <c r="AQ6" s="164"/>
      <c r="AR6" s="164"/>
      <c r="AS6" s="164"/>
      <c r="AT6" s="164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1"/>
    </row>
    <row r="7" spans="1:58">
      <c r="A7" s="2"/>
      <c r="AN7" s="3"/>
      <c r="AO7" s="179" t="s">
        <v>28</v>
      </c>
      <c r="AP7" s="164"/>
      <c r="AQ7" s="164"/>
      <c r="AR7" s="164"/>
      <c r="AS7" s="164"/>
      <c r="AT7" s="164"/>
      <c r="AU7" s="180" t="s">
        <v>234</v>
      </c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81"/>
    </row>
    <row r="8" spans="1:58">
      <c r="A8" s="2"/>
      <c r="AN8" s="3"/>
      <c r="AO8" s="179"/>
      <c r="AP8" s="164"/>
      <c r="AQ8" s="164"/>
      <c r="AR8" s="164"/>
      <c r="AS8" s="164"/>
      <c r="AT8" s="164"/>
      <c r="AU8" s="180"/>
      <c r="AV8" s="180"/>
      <c r="AW8" s="180"/>
      <c r="AX8" s="180"/>
      <c r="AY8" s="180"/>
      <c r="AZ8" s="180"/>
      <c r="BA8" s="180"/>
      <c r="BB8" s="180"/>
      <c r="BC8" s="180"/>
      <c r="BD8" s="180"/>
      <c r="BE8" s="180"/>
      <c r="BF8" s="181"/>
    </row>
    <row r="9" spans="1:58">
      <c r="A9" s="2"/>
      <c r="AN9" s="3"/>
      <c r="AO9" s="179" t="s">
        <v>30</v>
      </c>
      <c r="AP9" s="164"/>
      <c r="AQ9" s="164"/>
      <c r="AR9" s="164"/>
      <c r="AS9" s="164"/>
      <c r="AT9" s="164"/>
      <c r="AU9" s="180" t="s">
        <v>31</v>
      </c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1"/>
    </row>
    <row r="10" spans="1:58">
      <c r="A10" s="2"/>
      <c r="AN10" s="3"/>
      <c r="AO10" s="179"/>
      <c r="AP10" s="164"/>
      <c r="AQ10" s="164"/>
      <c r="AR10" s="164"/>
      <c r="AS10" s="164"/>
      <c r="AT10" s="164"/>
      <c r="AU10" s="180"/>
      <c r="AV10" s="180"/>
      <c r="AW10" s="180"/>
      <c r="AX10" s="180"/>
      <c r="AY10" s="180"/>
      <c r="AZ10" s="180"/>
      <c r="BA10" s="180"/>
      <c r="BB10" s="180"/>
      <c r="BC10" s="180"/>
      <c r="BD10" s="180"/>
      <c r="BE10" s="180"/>
      <c r="BF10" s="181"/>
    </row>
    <row r="11" spans="1:58" ht="16.5" customHeight="1">
      <c r="A11" s="2"/>
      <c r="AN11" s="3"/>
      <c r="AO11" s="179" t="s">
        <v>235</v>
      </c>
      <c r="AP11" s="164"/>
      <c r="AQ11" s="164"/>
      <c r="AR11" s="164"/>
      <c r="AS11" s="164"/>
      <c r="AT11" s="164"/>
      <c r="AU11" s="180" t="s">
        <v>32</v>
      </c>
      <c r="AV11" s="180"/>
      <c r="AW11" s="180"/>
      <c r="AX11" s="180"/>
      <c r="AY11" s="180"/>
      <c r="AZ11" s="180"/>
      <c r="BA11" s="180"/>
      <c r="BB11" s="180"/>
      <c r="BC11" s="180"/>
      <c r="BD11" s="180"/>
      <c r="BE11" s="180"/>
      <c r="BF11" s="181"/>
    </row>
    <row r="12" spans="1:58">
      <c r="A12" s="2"/>
      <c r="AN12" s="3"/>
      <c r="AO12" s="179"/>
      <c r="AP12" s="164"/>
      <c r="AQ12" s="164"/>
      <c r="AR12" s="164"/>
      <c r="AS12" s="164"/>
      <c r="AT12" s="164"/>
      <c r="AU12" s="180"/>
      <c r="AV12" s="180"/>
      <c r="AW12" s="180"/>
      <c r="AX12" s="180"/>
      <c r="AY12" s="180"/>
      <c r="AZ12" s="180"/>
      <c r="BA12" s="180"/>
      <c r="BB12" s="180"/>
      <c r="BC12" s="180"/>
      <c r="BD12" s="180"/>
      <c r="BE12" s="180"/>
      <c r="BF12" s="181"/>
    </row>
    <row r="13" spans="1:58">
      <c r="A13" s="2"/>
      <c r="AN13" s="3"/>
      <c r="AO13" s="179" t="s">
        <v>236</v>
      </c>
      <c r="AP13" s="164"/>
      <c r="AQ13" s="164"/>
      <c r="AR13" s="164"/>
      <c r="AS13" s="164"/>
      <c r="AT13" s="164"/>
      <c r="AU13" s="180" t="s">
        <v>33</v>
      </c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1"/>
    </row>
    <row r="14" spans="1:58">
      <c r="A14" s="2"/>
      <c r="AN14" s="3"/>
      <c r="AO14" s="179"/>
      <c r="AP14" s="164"/>
      <c r="AQ14" s="164"/>
      <c r="AR14" s="164"/>
      <c r="AS14" s="164"/>
      <c r="AT14" s="164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1"/>
    </row>
    <row r="15" spans="1:58">
      <c r="A15" s="2"/>
      <c r="AN15" s="3"/>
      <c r="AO15" s="179" t="s">
        <v>237</v>
      </c>
      <c r="AP15" s="164"/>
      <c r="AQ15" s="164"/>
      <c r="AR15" s="164"/>
      <c r="AS15" s="164"/>
      <c r="AT15" s="164"/>
      <c r="AU15" s="180" t="s">
        <v>42</v>
      </c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1"/>
    </row>
    <row r="16" spans="1:58">
      <c r="A16" s="2"/>
      <c r="AN16" s="3"/>
      <c r="AO16" s="179"/>
      <c r="AP16" s="164"/>
      <c r="AQ16" s="164"/>
      <c r="AR16" s="164"/>
      <c r="AS16" s="164"/>
      <c r="AT16" s="164"/>
      <c r="AU16" s="180"/>
      <c r="AV16" s="180"/>
      <c r="AW16" s="180"/>
      <c r="AX16" s="180"/>
      <c r="AY16" s="180"/>
      <c r="AZ16" s="180"/>
      <c r="BA16" s="180"/>
      <c r="BB16" s="180"/>
      <c r="BC16" s="180"/>
      <c r="BD16" s="180"/>
      <c r="BE16" s="180"/>
      <c r="BF16" s="181"/>
    </row>
    <row r="17" spans="1:58">
      <c r="A17" s="2"/>
      <c r="AN17" s="3"/>
      <c r="AO17" s="179" t="s">
        <v>238</v>
      </c>
      <c r="AP17" s="164"/>
      <c r="AQ17" s="164"/>
      <c r="AR17" s="164"/>
      <c r="AS17" s="164"/>
      <c r="AT17" s="164"/>
      <c r="AU17" s="180" t="s">
        <v>34</v>
      </c>
      <c r="AV17" s="180"/>
      <c r="AW17" s="180"/>
      <c r="AX17" s="180"/>
      <c r="AY17" s="180"/>
      <c r="AZ17" s="180"/>
      <c r="BA17" s="180"/>
      <c r="BB17" s="180"/>
      <c r="BC17" s="180"/>
      <c r="BD17" s="180"/>
      <c r="BE17" s="180"/>
      <c r="BF17" s="181"/>
    </row>
    <row r="18" spans="1:58">
      <c r="A18" s="2"/>
      <c r="AN18" s="3"/>
      <c r="AO18" s="179"/>
      <c r="AP18" s="164"/>
      <c r="AQ18" s="164"/>
      <c r="AR18" s="164"/>
      <c r="AS18" s="164"/>
      <c r="AT18" s="164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1"/>
    </row>
    <row r="19" spans="1:58">
      <c r="A19" s="2"/>
      <c r="AN19" s="3"/>
      <c r="AO19" s="179" t="s">
        <v>239</v>
      </c>
      <c r="AP19" s="164"/>
      <c r="AQ19" s="164"/>
      <c r="AR19" s="164"/>
      <c r="AS19" s="164"/>
      <c r="AT19" s="164"/>
      <c r="AU19" s="180" t="s">
        <v>240</v>
      </c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1"/>
    </row>
    <row r="20" spans="1:58">
      <c r="A20" s="2"/>
      <c r="AN20" s="3"/>
      <c r="AO20" s="179"/>
      <c r="AP20" s="164"/>
      <c r="AQ20" s="164"/>
      <c r="AR20" s="164"/>
      <c r="AS20" s="164"/>
      <c r="AT20" s="164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1"/>
    </row>
    <row r="21" spans="1:58">
      <c r="A21" s="2"/>
      <c r="AN21" s="3"/>
      <c r="AO21" s="179" t="s">
        <v>241</v>
      </c>
      <c r="AP21" s="164"/>
      <c r="AQ21" s="164"/>
      <c r="AR21" s="164"/>
      <c r="AS21" s="164"/>
      <c r="AT21" s="164"/>
      <c r="AU21" s="180" t="s">
        <v>35</v>
      </c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1"/>
    </row>
    <row r="22" spans="1:58">
      <c r="A22" s="2"/>
      <c r="AN22" s="3"/>
      <c r="AO22" s="179"/>
      <c r="AP22" s="164"/>
      <c r="AQ22" s="164"/>
      <c r="AR22" s="164"/>
      <c r="AS22" s="164"/>
      <c r="AT22" s="164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1"/>
    </row>
    <row r="23" spans="1:58">
      <c r="A23" s="2"/>
      <c r="AN23" s="3"/>
      <c r="AO23" s="179" t="s">
        <v>242</v>
      </c>
      <c r="AP23" s="164"/>
      <c r="AQ23" s="164"/>
      <c r="AR23" s="164"/>
      <c r="AS23" s="164"/>
      <c r="AT23" s="164"/>
      <c r="AU23" s="180" t="s">
        <v>41</v>
      </c>
      <c r="AV23" s="180"/>
      <c r="AW23" s="180"/>
      <c r="AX23" s="180"/>
      <c r="AY23" s="180"/>
      <c r="AZ23" s="180"/>
      <c r="BA23" s="180"/>
      <c r="BB23" s="180"/>
      <c r="BC23" s="180"/>
      <c r="BD23" s="180"/>
      <c r="BE23" s="180"/>
      <c r="BF23" s="181"/>
    </row>
    <row r="24" spans="1:58">
      <c r="A24" s="2"/>
      <c r="AN24" s="3"/>
      <c r="AO24" s="179"/>
      <c r="AP24" s="164"/>
      <c r="AQ24" s="164"/>
      <c r="AR24" s="164"/>
      <c r="AS24" s="164"/>
      <c r="AT24" s="164"/>
      <c r="AU24" s="180"/>
      <c r="AV24" s="180"/>
      <c r="AW24" s="180"/>
      <c r="AX24" s="180"/>
      <c r="AY24" s="180"/>
      <c r="AZ24" s="180"/>
      <c r="BA24" s="180"/>
      <c r="BB24" s="180"/>
      <c r="BC24" s="180"/>
      <c r="BD24" s="180"/>
      <c r="BE24" s="180"/>
      <c r="BF24" s="181"/>
    </row>
    <row r="25" spans="1:58">
      <c r="A25" s="2"/>
      <c r="AN25" s="3"/>
      <c r="AO25" s="179" t="s">
        <v>243</v>
      </c>
      <c r="AP25" s="164"/>
      <c r="AQ25" s="164"/>
      <c r="AR25" s="164"/>
      <c r="AS25" s="164"/>
      <c r="AT25" s="164"/>
      <c r="AU25" s="180" t="s">
        <v>37</v>
      </c>
      <c r="AV25" s="180"/>
      <c r="AW25" s="180"/>
      <c r="AX25" s="180"/>
      <c r="AY25" s="180"/>
      <c r="AZ25" s="180"/>
      <c r="BA25" s="180"/>
      <c r="BB25" s="180"/>
      <c r="BC25" s="180"/>
      <c r="BD25" s="180"/>
      <c r="BE25" s="180"/>
      <c r="BF25" s="181"/>
    </row>
    <row r="26" spans="1:58">
      <c r="A26" s="2"/>
      <c r="AN26" s="3"/>
      <c r="AO26" s="179"/>
      <c r="AP26" s="164"/>
      <c r="AQ26" s="164"/>
      <c r="AR26" s="164"/>
      <c r="AS26" s="164"/>
      <c r="AT26" s="164"/>
      <c r="AU26" s="180"/>
      <c r="AV26" s="180"/>
      <c r="AW26" s="180"/>
      <c r="AX26" s="180"/>
      <c r="AY26" s="180"/>
      <c r="AZ26" s="180"/>
      <c r="BA26" s="180"/>
      <c r="BB26" s="180"/>
      <c r="BC26" s="180"/>
      <c r="BD26" s="180"/>
      <c r="BE26" s="180"/>
      <c r="BF26" s="181"/>
    </row>
    <row r="27" spans="1:58">
      <c r="A27" s="2"/>
      <c r="AN27" s="3"/>
      <c r="AO27" s="179" t="s">
        <v>244</v>
      </c>
      <c r="AP27" s="164"/>
      <c r="AQ27" s="164"/>
      <c r="AR27" s="164"/>
      <c r="AS27" s="164"/>
      <c r="AT27" s="164"/>
      <c r="AU27" s="180" t="s">
        <v>39</v>
      </c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1"/>
    </row>
    <row r="28" spans="1:58">
      <c r="A28" s="2"/>
      <c r="AN28" s="3"/>
      <c r="AO28" s="179"/>
      <c r="AP28" s="164"/>
      <c r="AQ28" s="164"/>
      <c r="AR28" s="164"/>
      <c r="AS28" s="164"/>
      <c r="AT28" s="164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1"/>
    </row>
    <row r="29" spans="1:58">
      <c r="A29" s="2"/>
      <c r="AN29" s="3"/>
      <c r="AO29" s="76"/>
      <c r="AP29" s="77"/>
      <c r="AQ29" s="77"/>
      <c r="AR29" s="77"/>
      <c r="AS29" s="77"/>
      <c r="AT29" s="77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9"/>
    </row>
    <row r="30" spans="1:58" ht="11.25" customHeight="1">
      <c r="A30" s="2"/>
      <c r="AN30" s="3"/>
      <c r="AO30" s="80"/>
      <c r="AP30" s="34"/>
      <c r="AQ30" s="34"/>
      <c r="AR30" s="34"/>
      <c r="AS30" s="34"/>
      <c r="AT30" s="34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2"/>
    </row>
    <row r="31" spans="1:58">
      <c r="A31" s="2"/>
      <c r="AN31" s="3"/>
      <c r="AO31" s="80"/>
      <c r="AP31" s="34"/>
      <c r="AQ31" s="34"/>
      <c r="AR31" s="34"/>
      <c r="AS31" s="34"/>
      <c r="AT31" s="34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2"/>
    </row>
    <row r="32" spans="1:58" ht="11.25" customHeight="1">
      <c r="A32" s="2"/>
      <c r="AN32" s="3"/>
      <c r="AO32" s="80"/>
      <c r="AP32" s="34"/>
      <c r="AQ32" s="34"/>
      <c r="AR32" s="34"/>
      <c r="AS32" s="34"/>
      <c r="AT32" s="34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2"/>
    </row>
    <row r="33" spans="1:58">
      <c r="A33" s="2"/>
      <c r="AN33" s="3"/>
      <c r="AO33" s="80"/>
      <c r="AP33" s="34"/>
      <c r="AQ33" s="34"/>
      <c r="AR33" s="34"/>
      <c r="AS33" s="34"/>
      <c r="AT33" s="34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2"/>
    </row>
    <row r="34" spans="1:58">
      <c r="A34" s="2"/>
      <c r="AN34" s="3"/>
      <c r="AO34" s="80"/>
      <c r="AP34" s="34"/>
      <c r="AQ34" s="34"/>
      <c r="AR34" s="34"/>
      <c r="AS34" s="34"/>
      <c r="AT34" s="34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2"/>
    </row>
    <row r="35" spans="1:58">
      <c r="A35" s="2"/>
      <c r="AN35" s="3"/>
      <c r="AO35" s="80"/>
      <c r="AP35" s="34"/>
      <c r="AQ35" s="34"/>
      <c r="AR35" s="34"/>
      <c r="AS35" s="34"/>
      <c r="AT35" s="34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2"/>
    </row>
    <row r="36" spans="1:58">
      <c r="A36" s="2"/>
      <c r="AN36" s="3"/>
      <c r="AO36" s="80"/>
      <c r="AP36" s="34"/>
      <c r="AQ36" s="34"/>
      <c r="AR36" s="34"/>
      <c r="AS36" s="34"/>
      <c r="AT36" s="34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2"/>
    </row>
    <row r="37" spans="1:58">
      <c r="A37" s="2"/>
      <c r="AN37" s="3"/>
      <c r="AO37" s="2" t="s">
        <v>45</v>
      </c>
      <c r="BF37" s="3"/>
    </row>
    <row r="38" spans="1:58">
      <c r="A38" s="2"/>
      <c r="AN38" s="3"/>
      <c r="AO38" s="179" t="s">
        <v>44</v>
      </c>
      <c r="AP38" s="164"/>
      <c r="AQ38" s="164"/>
      <c r="AR38" s="164"/>
      <c r="AS38" s="164"/>
      <c r="AT38" s="164"/>
      <c r="AU38" s="180" t="s">
        <v>245</v>
      </c>
      <c r="AV38" s="180"/>
      <c r="AW38" s="180"/>
      <c r="AX38" s="180"/>
      <c r="AY38" s="180"/>
      <c r="AZ38" s="180"/>
      <c r="BA38" s="180"/>
      <c r="BB38" s="180"/>
      <c r="BC38" s="180"/>
      <c r="BD38" s="180"/>
      <c r="BE38" s="180"/>
      <c r="BF38" s="181"/>
    </row>
    <row r="39" spans="1:58">
      <c r="A39" s="2"/>
      <c r="AN39" s="3"/>
      <c r="AO39" s="179"/>
      <c r="AP39" s="164"/>
      <c r="AQ39" s="164"/>
      <c r="AR39" s="164"/>
      <c r="AS39" s="164"/>
      <c r="AT39" s="164"/>
      <c r="AU39" s="180"/>
      <c r="AV39" s="180"/>
      <c r="AW39" s="180"/>
      <c r="AX39" s="180"/>
      <c r="AY39" s="180"/>
      <c r="AZ39" s="180"/>
      <c r="BA39" s="180"/>
      <c r="BB39" s="180"/>
      <c r="BC39" s="180"/>
      <c r="BD39" s="180"/>
      <c r="BE39" s="180"/>
      <c r="BF39" s="181"/>
    </row>
    <row r="40" spans="1:58">
      <c r="A40" s="2"/>
      <c r="AN40" s="3"/>
      <c r="AO40" s="179" t="s">
        <v>43</v>
      </c>
      <c r="AP40" s="164"/>
      <c r="AQ40" s="164"/>
      <c r="AR40" s="164"/>
      <c r="AS40" s="164"/>
      <c r="AT40" s="164"/>
      <c r="AU40" s="180" t="s">
        <v>46</v>
      </c>
      <c r="AV40" s="180"/>
      <c r="AW40" s="180"/>
      <c r="AX40" s="180"/>
      <c r="AY40" s="180"/>
      <c r="AZ40" s="180"/>
      <c r="BA40" s="180"/>
      <c r="BB40" s="180"/>
      <c r="BC40" s="180"/>
      <c r="BD40" s="180"/>
      <c r="BE40" s="180"/>
      <c r="BF40" s="181"/>
    </row>
    <row r="41" spans="1:58">
      <c r="A41" s="2"/>
      <c r="AN41" s="3"/>
      <c r="AO41" s="179"/>
      <c r="AP41" s="164"/>
      <c r="AQ41" s="164"/>
      <c r="AR41" s="164"/>
      <c r="AS41" s="164"/>
      <c r="AT41" s="164"/>
      <c r="AU41" s="180"/>
      <c r="AV41" s="180"/>
      <c r="AW41" s="180"/>
      <c r="AX41" s="180"/>
      <c r="AY41" s="180"/>
      <c r="AZ41" s="180"/>
      <c r="BA41" s="180"/>
      <c r="BB41" s="180"/>
      <c r="BC41" s="180"/>
      <c r="BD41" s="180"/>
      <c r="BE41" s="180"/>
      <c r="BF41" s="181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/>
      <c r="AN49" s="3"/>
      <c r="AO49" s="2"/>
      <c r="BF49" s="3"/>
    </row>
    <row r="50" spans="1:58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  <c r="AO50" s="4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6"/>
    </row>
  </sheetData>
  <mergeCells count="43">
    <mergeCell ref="AO27:AT28"/>
    <mergeCell ref="AU27:BF28"/>
    <mergeCell ref="AO38:AT39"/>
    <mergeCell ref="AU38:BF39"/>
    <mergeCell ref="AO40:AT41"/>
    <mergeCell ref="AU40:BF41"/>
    <mergeCell ref="AO21:AT22"/>
    <mergeCell ref="AU21:BF22"/>
    <mergeCell ref="AO23:AT24"/>
    <mergeCell ref="AU23:BF24"/>
    <mergeCell ref="AO25:AT26"/>
    <mergeCell ref="AU25:BF26"/>
    <mergeCell ref="AO15:AT16"/>
    <mergeCell ref="AU15:BF16"/>
    <mergeCell ref="AO17:AT18"/>
    <mergeCell ref="AU17:BF18"/>
    <mergeCell ref="AO19:AT20"/>
    <mergeCell ref="AU19:BF20"/>
    <mergeCell ref="AO9:AT10"/>
    <mergeCell ref="AU9:BF10"/>
    <mergeCell ref="AO11:AT12"/>
    <mergeCell ref="AU11:BF12"/>
    <mergeCell ref="AO13:AT14"/>
    <mergeCell ref="AU13:BF14"/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216A-86B8-421B-984F-5E2EAD6A49B7}">
  <sheetPr codeName="Sheet4">
    <pageSetUpPr fitToPage="1"/>
  </sheetPr>
  <dimension ref="A1:Q20"/>
  <sheetViews>
    <sheetView workbookViewId="0">
      <selection sqref="A1:B2"/>
    </sheetView>
  </sheetViews>
  <sheetFormatPr defaultColWidth="9" defaultRowHeight="13.5"/>
  <cols>
    <col min="1" max="8" width="9" style="39"/>
    <col min="9" max="9" width="13.625" style="39" bestFit="1" customWidth="1"/>
    <col min="10" max="12" width="9" style="39"/>
    <col min="13" max="13" width="5.375" style="39" customWidth="1"/>
    <col min="14" max="16384" width="9" style="39"/>
  </cols>
  <sheetData>
    <row r="1" spans="1:17" s="34" customFormat="1" ht="18.75" customHeight="1">
      <c r="A1" s="183" t="s">
        <v>47</v>
      </c>
      <c r="B1" s="183"/>
      <c r="C1" s="184" t="s">
        <v>2</v>
      </c>
      <c r="D1" s="185"/>
      <c r="E1" s="186"/>
      <c r="F1" s="187" t="s">
        <v>48</v>
      </c>
      <c r="G1" s="188"/>
      <c r="H1" s="188"/>
      <c r="I1" s="188"/>
      <c r="J1" s="188"/>
      <c r="K1" s="188"/>
      <c r="L1" s="188"/>
      <c r="M1" s="189"/>
      <c r="N1" s="23" t="s">
        <v>0</v>
      </c>
      <c r="O1" s="32" t="s">
        <v>14</v>
      </c>
      <c r="P1" s="23" t="s">
        <v>5</v>
      </c>
      <c r="Q1" s="33"/>
    </row>
    <row r="2" spans="1:17" s="34" customFormat="1" ht="18.75" customHeight="1">
      <c r="A2" s="183"/>
      <c r="B2" s="183"/>
      <c r="C2" s="184" t="s">
        <v>3</v>
      </c>
      <c r="D2" s="185"/>
      <c r="E2" s="186"/>
      <c r="F2" s="187"/>
      <c r="G2" s="188"/>
      <c r="H2" s="188"/>
      <c r="I2" s="188"/>
      <c r="J2" s="188"/>
      <c r="K2" s="188"/>
      <c r="L2" s="188"/>
      <c r="M2" s="189"/>
      <c r="N2" s="23" t="s">
        <v>4</v>
      </c>
      <c r="O2" s="35">
        <v>44752</v>
      </c>
      <c r="P2" s="36" t="s">
        <v>1</v>
      </c>
      <c r="Q2" s="37"/>
    </row>
    <row r="4" spans="1:17">
      <c r="A4" s="182" t="s">
        <v>49</v>
      </c>
      <c r="B4" s="182"/>
      <c r="C4" s="182" t="s">
        <v>50</v>
      </c>
      <c r="D4" s="182"/>
      <c r="E4" s="182" t="s">
        <v>51</v>
      </c>
      <c r="F4" s="38" t="s">
        <v>52</v>
      </c>
      <c r="G4" s="182" t="s">
        <v>53</v>
      </c>
      <c r="H4" s="182"/>
      <c r="I4" s="182"/>
      <c r="J4" s="182"/>
      <c r="K4" s="182" t="s">
        <v>54</v>
      </c>
      <c r="L4" s="182"/>
      <c r="M4" s="182"/>
      <c r="N4" s="182"/>
      <c r="O4" s="182"/>
      <c r="P4" s="182"/>
      <c r="Q4" s="182"/>
    </row>
    <row r="5" spans="1:17">
      <c r="A5" s="182"/>
      <c r="B5" s="182"/>
      <c r="C5" s="182"/>
      <c r="D5" s="182"/>
      <c r="E5" s="182"/>
      <c r="F5" s="38" t="s">
        <v>55</v>
      </c>
      <c r="G5" s="38" t="s">
        <v>56</v>
      </c>
      <c r="H5" s="38" t="s">
        <v>57</v>
      </c>
      <c r="I5" s="38" t="s">
        <v>58</v>
      </c>
      <c r="J5" s="38" t="s">
        <v>59</v>
      </c>
      <c r="K5" s="182"/>
      <c r="L5" s="182"/>
      <c r="M5" s="182"/>
      <c r="N5" s="182"/>
      <c r="O5" s="182"/>
      <c r="P5" s="182"/>
      <c r="Q5" s="182"/>
    </row>
    <row r="6" spans="1:17">
      <c r="A6" s="182" t="s">
        <v>29</v>
      </c>
      <c r="B6" s="182"/>
      <c r="C6" s="182" t="s">
        <v>60</v>
      </c>
      <c r="D6" s="182"/>
      <c r="E6" s="46" t="s">
        <v>61</v>
      </c>
      <c r="F6" s="38"/>
      <c r="G6" s="38"/>
      <c r="H6" s="38"/>
      <c r="I6" s="38"/>
      <c r="J6" s="38"/>
      <c r="K6" s="190" t="s">
        <v>70</v>
      </c>
      <c r="L6" s="190"/>
      <c r="M6" s="190"/>
      <c r="N6" s="190"/>
      <c r="O6" s="190"/>
      <c r="P6" s="190"/>
      <c r="Q6" s="190"/>
    </row>
    <row r="7" spans="1:17">
      <c r="A7" s="182" t="s">
        <v>28</v>
      </c>
      <c r="B7" s="182"/>
      <c r="C7" s="182" t="s">
        <v>60</v>
      </c>
      <c r="D7" s="182"/>
      <c r="E7" s="46" t="s">
        <v>61</v>
      </c>
      <c r="F7" s="38"/>
      <c r="G7" s="38"/>
      <c r="H7" s="38"/>
      <c r="I7" s="38"/>
      <c r="J7" s="38"/>
      <c r="K7" s="190" t="s">
        <v>71</v>
      </c>
      <c r="L7" s="190"/>
      <c r="M7" s="190"/>
      <c r="N7" s="190"/>
      <c r="O7" s="190"/>
      <c r="P7" s="190"/>
      <c r="Q7" s="190"/>
    </row>
    <row r="8" spans="1:17">
      <c r="A8" s="182" t="s">
        <v>254</v>
      </c>
      <c r="B8" s="182"/>
      <c r="C8" s="182" t="s">
        <v>62</v>
      </c>
      <c r="D8" s="182"/>
      <c r="E8" s="46" t="s">
        <v>61</v>
      </c>
      <c r="F8" s="38"/>
      <c r="G8" s="38" t="s">
        <v>63</v>
      </c>
      <c r="H8" s="38" t="s">
        <v>218</v>
      </c>
      <c r="I8" s="38" t="s">
        <v>219</v>
      </c>
      <c r="J8" s="38"/>
      <c r="K8" s="190" t="s">
        <v>80</v>
      </c>
      <c r="L8" s="190"/>
      <c r="M8" s="190"/>
      <c r="N8" s="190"/>
      <c r="O8" s="190"/>
      <c r="P8" s="190"/>
      <c r="Q8" s="190"/>
    </row>
    <row r="9" spans="1:17">
      <c r="A9" s="182" t="s">
        <v>247</v>
      </c>
      <c r="B9" s="182"/>
      <c r="C9" s="182" t="s">
        <v>62</v>
      </c>
      <c r="D9" s="182"/>
      <c r="E9" s="46" t="s">
        <v>61</v>
      </c>
      <c r="F9" s="38"/>
      <c r="G9" s="38"/>
      <c r="H9" s="38" t="s">
        <v>217</v>
      </c>
      <c r="I9" s="38">
        <v>4</v>
      </c>
      <c r="J9" s="38"/>
      <c r="K9" s="190" t="s">
        <v>72</v>
      </c>
      <c r="L9" s="190"/>
      <c r="M9" s="190"/>
      <c r="N9" s="190"/>
      <c r="O9" s="190"/>
      <c r="P9" s="190"/>
      <c r="Q9" s="190"/>
    </row>
    <row r="10" spans="1:17">
      <c r="A10" s="182" t="s">
        <v>73</v>
      </c>
      <c r="B10" s="182"/>
      <c r="C10" s="182" t="s">
        <v>62</v>
      </c>
      <c r="D10" s="182"/>
      <c r="E10" s="46" t="s">
        <v>61</v>
      </c>
      <c r="F10" s="38"/>
      <c r="G10" s="38"/>
      <c r="H10" s="38"/>
      <c r="I10" s="38"/>
      <c r="J10" s="38"/>
      <c r="K10" s="190" t="s">
        <v>74</v>
      </c>
      <c r="L10" s="190"/>
      <c r="M10" s="190"/>
      <c r="N10" s="190"/>
      <c r="O10" s="190"/>
      <c r="P10" s="190"/>
      <c r="Q10" s="190"/>
    </row>
    <row r="11" spans="1:17">
      <c r="A11" s="182" t="s">
        <v>248</v>
      </c>
      <c r="B11" s="182"/>
      <c r="C11" s="182" t="s">
        <v>75</v>
      </c>
      <c r="D11" s="182"/>
      <c r="E11" s="46" t="s">
        <v>64</v>
      </c>
      <c r="F11" s="38"/>
      <c r="G11" s="38"/>
      <c r="H11" s="38"/>
      <c r="I11" s="38"/>
      <c r="J11" s="38"/>
      <c r="K11" s="190" t="s">
        <v>76</v>
      </c>
      <c r="L11" s="190"/>
      <c r="M11" s="190"/>
      <c r="N11" s="190"/>
      <c r="O11" s="190"/>
      <c r="P11" s="190"/>
      <c r="Q11" s="190"/>
    </row>
    <row r="12" spans="1:17">
      <c r="A12" s="182" t="s">
        <v>247</v>
      </c>
      <c r="B12" s="182"/>
      <c r="C12" s="182" t="s">
        <v>62</v>
      </c>
      <c r="D12" s="182"/>
      <c r="E12" s="46" t="s">
        <v>61</v>
      </c>
      <c r="F12" s="38"/>
      <c r="G12" s="38"/>
      <c r="H12" s="38" t="s">
        <v>217</v>
      </c>
      <c r="I12" s="38">
        <v>4</v>
      </c>
      <c r="J12" s="38"/>
      <c r="K12" s="190" t="s">
        <v>77</v>
      </c>
      <c r="L12" s="190"/>
      <c r="M12" s="190"/>
      <c r="N12" s="190"/>
      <c r="O12" s="190"/>
      <c r="P12" s="190"/>
      <c r="Q12" s="190"/>
    </row>
    <row r="13" spans="1:17">
      <c r="A13" s="182" t="s">
        <v>73</v>
      </c>
      <c r="B13" s="182"/>
      <c r="C13" s="182" t="s">
        <v>62</v>
      </c>
      <c r="D13" s="182"/>
      <c r="E13" s="46" t="s">
        <v>61</v>
      </c>
      <c r="F13" s="38"/>
      <c r="G13" s="38"/>
      <c r="H13" s="38"/>
      <c r="I13" s="38"/>
      <c r="J13" s="38"/>
      <c r="K13" s="190" t="s">
        <v>78</v>
      </c>
      <c r="L13" s="190"/>
      <c r="M13" s="190"/>
      <c r="N13" s="190"/>
      <c r="O13" s="190"/>
      <c r="P13" s="190"/>
      <c r="Q13" s="190"/>
    </row>
    <row r="14" spans="1:17">
      <c r="A14" s="182" t="s">
        <v>248</v>
      </c>
      <c r="B14" s="182"/>
      <c r="C14" s="182" t="s">
        <v>75</v>
      </c>
      <c r="D14" s="182"/>
      <c r="E14" s="46" t="s">
        <v>64</v>
      </c>
      <c r="F14" s="38"/>
      <c r="G14" s="38"/>
      <c r="H14" s="38"/>
      <c r="I14" s="38"/>
      <c r="J14" s="38"/>
      <c r="K14" s="190" t="s">
        <v>79</v>
      </c>
      <c r="L14" s="190"/>
      <c r="M14" s="190"/>
      <c r="N14" s="190"/>
      <c r="O14" s="190"/>
      <c r="P14" s="190"/>
      <c r="Q14" s="190"/>
    </row>
    <row r="15" spans="1:17" s="75" customFormat="1">
      <c r="A15" s="191" t="s">
        <v>223</v>
      </c>
      <c r="B15" s="191"/>
      <c r="C15" s="191" t="s">
        <v>224</v>
      </c>
      <c r="D15" s="191"/>
      <c r="E15" s="73" t="s">
        <v>61</v>
      </c>
      <c r="F15" s="74"/>
      <c r="G15" s="74"/>
      <c r="H15" s="74"/>
      <c r="I15" s="74"/>
      <c r="J15" s="74"/>
      <c r="K15" s="192" t="s">
        <v>225</v>
      </c>
      <c r="L15" s="192"/>
      <c r="M15" s="192"/>
      <c r="N15" s="192"/>
      <c r="O15" s="192"/>
      <c r="P15" s="192"/>
      <c r="Q15" s="192"/>
    </row>
    <row r="16" spans="1:17" s="75" customFormat="1">
      <c r="A16" s="191" t="s">
        <v>226</v>
      </c>
      <c r="B16" s="191"/>
      <c r="C16" s="191" t="s">
        <v>224</v>
      </c>
      <c r="D16" s="191"/>
      <c r="E16" s="73" t="s">
        <v>61</v>
      </c>
      <c r="F16" s="74"/>
      <c r="G16" s="74"/>
      <c r="H16" s="74"/>
      <c r="I16" s="74"/>
      <c r="J16" s="74"/>
      <c r="K16" s="192" t="s">
        <v>227</v>
      </c>
      <c r="L16" s="192"/>
      <c r="M16" s="192"/>
      <c r="N16" s="192"/>
      <c r="O16" s="192"/>
      <c r="P16" s="192"/>
      <c r="Q16" s="192"/>
    </row>
    <row r="17" spans="1:17" s="75" customFormat="1">
      <c r="A17" s="191" t="s">
        <v>228</v>
      </c>
      <c r="B17" s="191"/>
      <c r="C17" s="191" t="s">
        <v>224</v>
      </c>
      <c r="D17" s="191"/>
      <c r="E17" s="73" t="s">
        <v>61</v>
      </c>
      <c r="F17" s="74"/>
      <c r="G17" s="74"/>
      <c r="H17" s="74"/>
      <c r="I17" s="74"/>
      <c r="J17" s="74"/>
      <c r="K17" s="192" t="s">
        <v>229</v>
      </c>
      <c r="L17" s="192"/>
      <c r="M17" s="192"/>
      <c r="N17" s="192"/>
      <c r="O17" s="192"/>
      <c r="P17" s="192"/>
      <c r="Q17" s="192"/>
    </row>
    <row r="18" spans="1:17" s="75" customFormat="1">
      <c r="A18" s="191" t="s">
        <v>40</v>
      </c>
      <c r="B18" s="191"/>
      <c r="C18" s="191" t="s">
        <v>224</v>
      </c>
      <c r="D18" s="191"/>
      <c r="E18" s="73" t="s">
        <v>61</v>
      </c>
      <c r="F18" s="74"/>
      <c r="G18" s="74"/>
      <c r="H18" s="74"/>
      <c r="I18" s="74"/>
      <c r="J18" s="74"/>
      <c r="K18" s="192" t="s">
        <v>230</v>
      </c>
      <c r="L18" s="192"/>
      <c r="M18" s="192"/>
      <c r="N18" s="192"/>
      <c r="O18" s="192"/>
      <c r="P18" s="192"/>
      <c r="Q18" s="192"/>
    </row>
    <row r="19" spans="1:17" s="75" customFormat="1">
      <c r="A19" s="191" t="s">
        <v>36</v>
      </c>
      <c r="B19" s="191"/>
      <c r="C19" s="191" t="s">
        <v>224</v>
      </c>
      <c r="D19" s="191"/>
      <c r="E19" s="73" t="s">
        <v>61</v>
      </c>
      <c r="F19" s="74"/>
      <c r="G19" s="74"/>
      <c r="H19" s="74"/>
      <c r="I19" s="74"/>
      <c r="J19" s="74"/>
      <c r="K19" s="192" t="s">
        <v>231</v>
      </c>
      <c r="L19" s="192"/>
      <c r="M19" s="192"/>
      <c r="N19" s="192"/>
      <c r="O19" s="192"/>
      <c r="P19" s="192"/>
      <c r="Q19" s="192"/>
    </row>
    <row r="20" spans="1:17" s="75" customFormat="1">
      <c r="A20" s="191" t="s">
        <v>38</v>
      </c>
      <c r="B20" s="191"/>
      <c r="C20" s="191" t="s">
        <v>224</v>
      </c>
      <c r="D20" s="191"/>
      <c r="E20" s="73" t="s">
        <v>61</v>
      </c>
      <c r="F20" s="74"/>
      <c r="G20" s="74"/>
      <c r="H20" s="74"/>
      <c r="I20" s="74"/>
      <c r="J20" s="74"/>
      <c r="K20" s="192" t="s">
        <v>232</v>
      </c>
      <c r="L20" s="192"/>
      <c r="M20" s="192"/>
      <c r="N20" s="192"/>
      <c r="O20" s="192"/>
      <c r="P20" s="192"/>
      <c r="Q20" s="192"/>
    </row>
  </sheetData>
  <mergeCells count="55">
    <mergeCell ref="A20:B20"/>
    <mergeCell ref="C20:D20"/>
    <mergeCell ref="K20:Q20"/>
    <mergeCell ref="A18:B18"/>
    <mergeCell ref="C18:D18"/>
    <mergeCell ref="K18:Q18"/>
    <mergeCell ref="A19:B19"/>
    <mergeCell ref="C19:D19"/>
    <mergeCell ref="K19:Q19"/>
    <mergeCell ref="A16:B16"/>
    <mergeCell ref="C16:D16"/>
    <mergeCell ref="K16:Q16"/>
    <mergeCell ref="A17:B17"/>
    <mergeCell ref="C17:D17"/>
    <mergeCell ref="K17:Q17"/>
    <mergeCell ref="A14:B14"/>
    <mergeCell ref="C14:D14"/>
    <mergeCell ref="K14:Q14"/>
    <mergeCell ref="A15:B15"/>
    <mergeCell ref="C15:D15"/>
    <mergeCell ref="K15:Q15"/>
    <mergeCell ref="A12:B12"/>
    <mergeCell ref="C12:D12"/>
    <mergeCell ref="K12:Q12"/>
    <mergeCell ref="A13:B13"/>
    <mergeCell ref="C13:D13"/>
    <mergeCell ref="K13:Q13"/>
    <mergeCell ref="A8:B8"/>
    <mergeCell ref="C8:D8"/>
    <mergeCell ref="K8:Q8"/>
    <mergeCell ref="A11:B11"/>
    <mergeCell ref="C11:D11"/>
    <mergeCell ref="A9:B9"/>
    <mergeCell ref="C9:D9"/>
    <mergeCell ref="K9:Q9"/>
    <mergeCell ref="A10:B10"/>
    <mergeCell ref="C10:D10"/>
    <mergeCell ref="K10:Q10"/>
    <mergeCell ref="K11:Q11"/>
    <mergeCell ref="A6:B6"/>
    <mergeCell ref="C6:D6"/>
    <mergeCell ref="K6:Q6"/>
    <mergeCell ref="A7:B7"/>
    <mergeCell ref="C7:D7"/>
    <mergeCell ref="K7:Q7"/>
    <mergeCell ref="A1:B2"/>
    <mergeCell ref="C1:E1"/>
    <mergeCell ref="F1:M1"/>
    <mergeCell ref="C2:E2"/>
    <mergeCell ref="F2:M2"/>
    <mergeCell ref="A4:B5"/>
    <mergeCell ref="C4:D5"/>
    <mergeCell ref="E4:E5"/>
    <mergeCell ref="G4:J4"/>
    <mergeCell ref="K4:Q5"/>
  </mergeCells>
  <phoneticPr fontId="1"/>
  <pageMargins left="0.7" right="0.7" top="0.75" bottom="0.75" header="0.3" footer="0.3"/>
  <pageSetup paperSize="9" scale="87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F688-5428-4482-8FAC-E8D0D9905445}">
  <sheetPr codeName="Sheet5">
    <pageSetUpPr fitToPage="1"/>
  </sheetPr>
  <dimension ref="A1:Q28"/>
  <sheetViews>
    <sheetView workbookViewId="0">
      <selection activeCell="F34" sqref="F34"/>
    </sheetView>
  </sheetViews>
  <sheetFormatPr defaultColWidth="9" defaultRowHeight="13.5"/>
  <cols>
    <col min="1" max="1" width="5.75" style="39" customWidth="1"/>
    <col min="2" max="16384" width="9" style="39"/>
  </cols>
  <sheetData>
    <row r="1" spans="1:17" s="34" customFormat="1" ht="18.75" customHeight="1">
      <c r="A1" s="183" t="s">
        <v>47</v>
      </c>
      <c r="B1" s="183"/>
      <c r="C1" s="184" t="s">
        <v>2</v>
      </c>
      <c r="D1" s="185"/>
      <c r="E1" s="186"/>
      <c r="F1" s="187" t="s">
        <v>48</v>
      </c>
      <c r="G1" s="188"/>
      <c r="H1" s="188"/>
      <c r="I1" s="188"/>
      <c r="J1" s="188"/>
      <c r="K1" s="188"/>
      <c r="L1" s="188"/>
      <c r="M1" s="189"/>
      <c r="N1" s="23" t="s">
        <v>0</v>
      </c>
      <c r="O1" s="32" t="s">
        <v>14</v>
      </c>
      <c r="P1" s="23" t="s">
        <v>5</v>
      </c>
      <c r="Q1" s="33"/>
    </row>
    <row r="2" spans="1:17" s="34" customFormat="1" ht="18.75" customHeight="1">
      <c r="A2" s="183"/>
      <c r="B2" s="183"/>
      <c r="C2" s="184" t="s">
        <v>3</v>
      </c>
      <c r="D2" s="185"/>
      <c r="E2" s="186"/>
      <c r="F2" s="187"/>
      <c r="G2" s="188"/>
      <c r="H2" s="188"/>
      <c r="I2" s="188"/>
      <c r="J2" s="188"/>
      <c r="K2" s="188"/>
      <c r="L2" s="188"/>
      <c r="M2" s="189"/>
      <c r="N2" s="23" t="s">
        <v>4</v>
      </c>
      <c r="O2" s="35">
        <v>44752</v>
      </c>
      <c r="P2" s="36" t="s">
        <v>1</v>
      </c>
      <c r="Q2" s="37"/>
    </row>
    <row r="4" spans="1:17">
      <c r="A4" s="182" t="s">
        <v>65</v>
      </c>
      <c r="B4" s="182"/>
      <c r="C4" s="182" t="s">
        <v>66</v>
      </c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</row>
    <row r="5" spans="1:17">
      <c r="A5" s="40" t="s">
        <v>67</v>
      </c>
      <c r="B5" s="41"/>
      <c r="C5" s="193" t="s">
        <v>255</v>
      </c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5"/>
    </row>
    <row r="6" spans="1:17">
      <c r="A6" s="42"/>
      <c r="B6" s="43"/>
      <c r="C6" s="196" t="s">
        <v>222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8"/>
    </row>
    <row r="7" spans="1:17">
      <c r="A7" s="42"/>
      <c r="B7" s="43"/>
      <c r="C7" s="196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8"/>
    </row>
    <row r="8" spans="1:17">
      <c r="A8" s="42"/>
      <c r="B8" s="43"/>
      <c r="C8" s="196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8"/>
    </row>
    <row r="9" spans="1:17">
      <c r="A9" s="44"/>
      <c r="B9" s="45"/>
      <c r="C9" s="199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1"/>
    </row>
    <row r="10" spans="1:17">
      <c r="A10" s="40" t="s">
        <v>28</v>
      </c>
      <c r="B10" s="41"/>
      <c r="C10" s="193" t="s">
        <v>30</v>
      </c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5"/>
    </row>
    <row r="11" spans="1:17">
      <c r="A11" s="42"/>
      <c r="B11" s="43"/>
      <c r="C11" s="196" t="s">
        <v>210</v>
      </c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197"/>
      <c r="O11" s="197"/>
      <c r="P11" s="197"/>
      <c r="Q11" s="198"/>
    </row>
    <row r="12" spans="1:17">
      <c r="A12" s="42"/>
      <c r="B12" s="43"/>
      <c r="C12" s="196" t="s">
        <v>249</v>
      </c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8"/>
    </row>
    <row r="13" spans="1:17">
      <c r="A13" s="42"/>
      <c r="B13" s="43"/>
      <c r="C13" s="196" t="s">
        <v>250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8"/>
    </row>
    <row r="14" spans="1:17">
      <c r="A14" s="42"/>
      <c r="B14" s="43"/>
      <c r="C14" s="196"/>
      <c r="D14" s="197"/>
      <c r="E14" s="197"/>
      <c r="F14" s="197"/>
      <c r="G14" s="197"/>
      <c r="H14" s="197"/>
      <c r="I14" s="197"/>
      <c r="J14" s="197"/>
      <c r="K14" s="197"/>
      <c r="L14" s="197"/>
      <c r="M14" s="197"/>
      <c r="N14" s="197"/>
      <c r="O14" s="197"/>
      <c r="P14" s="197"/>
      <c r="Q14" s="198"/>
    </row>
    <row r="15" spans="1:17">
      <c r="A15" s="42"/>
      <c r="B15" s="43"/>
      <c r="C15" s="196" t="s">
        <v>211</v>
      </c>
      <c r="D15" s="197"/>
      <c r="E15" s="197"/>
      <c r="F15" s="197"/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8"/>
    </row>
    <row r="16" spans="1:17">
      <c r="A16" s="42"/>
      <c r="B16" s="43"/>
      <c r="C16" s="196" t="s">
        <v>212</v>
      </c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8"/>
    </row>
    <row r="17" spans="1:17">
      <c r="A17" s="42"/>
      <c r="B17" s="43"/>
      <c r="C17" s="196" t="s">
        <v>220</v>
      </c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197"/>
      <c r="P17" s="197"/>
      <c r="Q17" s="198"/>
    </row>
    <row r="18" spans="1:17">
      <c r="A18" s="42"/>
      <c r="B18" s="43"/>
      <c r="C18" s="196" t="s">
        <v>256</v>
      </c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8"/>
    </row>
    <row r="19" spans="1:17">
      <c r="A19" s="42"/>
      <c r="B19" s="43"/>
      <c r="C19" s="196" t="s">
        <v>221</v>
      </c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8"/>
    </row>
    <row r="20" spans="1:17">
      <c r="A20" s="42"/>
      <c r="B20" s="43"/>
      <c r="C20" s="196" t="s">
        <v>214</v>
      </c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8"/>
    </row>
    <row r="21" spans="1:17">
      <c r="A21" s="42"/>
      <c r="B21" s="43"/>
      <c r="C21" s="196" t="s">
        <v>215</v>
      </c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8"/>
    </row>
    <row r="22" spans="1:17">
      <c r="A22" s="42"/>
      <c r="B22" s="43"/>
      <c r="C22" s="196" t="s">
        <v>216</v>
      </c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8"/>
    </row>
    <row r="23" spans="1:17">
      <c r="A23" s="42"/>
      <c r="B23" s="43"/>
      <c r="C23" s="196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97"/>
      <c r="Q23" s="198"/>
    </row>
    <row r="24" spans="1:17">
      <c r="A24" s="42"/>
      <c r="B24" s="43"/>
      <c r="C24" s="202" t="s">
        <v>284</v>
      </c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4"/>
    </row>
    <row r="25" spans="1:17">
      <c r="A25" s="44"/>
      <c r="B25" s="45"/>
      <c r="C25" s="202" t="s">
        <v>285</v>
      </c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4"/>
    </row>
    <row r="26" spans="1:17">
      <c r="A26" s="40" t="s">
        <v>68</v>
      </c>
      <c r="B26" s="41"/>
      <c r="C26" s="193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5"/>
    </row>
    <row r="27" spans="1:17">
      <c r="A27" s="42"/>
      <c r="B27" s="43"/>
      <c r="C27" s="196" t="s">
        <v>213</v>
      </c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8"/>
    </row>
    <row r="28" spans="1:17">
      <c r="A28" s="44"/>
      <c r="B28" s="45"/>
      <c r="C28" s="199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1"/>
    </row>
  </sheetData>
  <mergeCells count="31">
    <mergeCell ref="C26:Q26"/>
    <mergeCell ref="C27:Q27"/>
    <mergeCell ref="C28:Q28"/>
    <mergeCell ref="C23:Q23"/>
    <mergeCell ref="C18:Q18"/>
    <mergeCell ref="C19:Q19"/>
    <mergeCell ref="C24:Q24"/>
    <mergeCell ref="C25:Q25"/>
    <mergeCell ref="C16:Q16"/>
    <mergeCell ref="C17:Q17"/>
    <mergeCell ref="C20:Q20"/>
    <mergeCell ref="C21:Q21"/>
    <mergeCell ref="C22:Q22"/>
    <mergeCell ref="C11:Q11"/>
    <mergeCell ref="C12:Q12"/>
    <mergeCell ref="C13:Q13"/>
    <mergeCell ref="C14:Q14"/>
    <mergeCell ref="C15:Q15"/>
    <mergeCell ref="C10:Q10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7:Q7"/>
    <mergeCell ref="C8:Q8"/>
    <mergeCell ref="C9:Q9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4A45-E1CA-40C8-A462-A008C0B995B5}">
  <sheetPr codeName="Sheet6"/>
  <dimension ref="A1:F24"/>
  <sheetViews>
    <sheetView workbookViewId="0"/>
  </sheetViews>
  <sheetFormatPr defaultColWidth="9" defaultRowHeight="13.5"/>
  <cols>
    <col min="1" max="2" width="11" style="47" bestFit="1" customWidth="1"/>
    <col min="3" max="3" width="32.875" style="47" customWidth="1"/>
    <col min="4" max="4" width="11.625" style="68" customWidth="1"/>
    <col min="5" max="5" width="20.625" style="47" customWidth="1"/>
    <col min="6" max="6" width="32.25" style="47" customWidth="1"/>
    <col min="7" max="16384" width="9" style="47"/>
  </cols>
  <sheetData>
    <row r="1" spans="1:6" ht="17.25">
      <c r="A1" s="47" t="s">
        <v>81</v>
      </c>
      <c r="C1" s="48" t="s">
        <v>82</v>
      </c>
      <c r="D1" s="49">
        <v>7</v>
      </c>
      <c r="E1" s="47" t="s">
        <v>83</v>
      </c>
      <c r="F1" s="50"/>
    </row>
    <row r="2" spans="1:6">
      <c r="D2" s="47"/>
    </row>
    <row r="3" spans="1:6" s="52" customFormat="1" ht="19.5" customHeight="1">
      <c r="A3" s="51" t="s">
        <v>84</v>
      </c>
      <c r="B3" s="51" t="s">
        <v>85</v>
      </c>
      <c r="C3" s="51" t="s">
        <v>86</v>
      </c>
      <c r="D3" s="51" t="s">
        <v>87</v>
      </c>
      <c r="E3" s="51" t="s">
        <v>88</v>
      </c>
      <c r="F3" s="51" t="s">
        <v>89</v>
      </c>
    </row>
    <row r="4" spans="1:6" s="56" customFormat="1" ht="19.5" customHeight="1">
      <c r="A4" s="53">
        <v>21001</v>
      </c>
      <c r="B4" s="53">
        <v>1001</v>
      </c>
      <c r="C4" s="53" t="s">
        <v>90</v>
      </c>
      <c r="D4" s="54">
        <v>1518741</v>
      </c>
      <c r="E4" s="55"/>
      <c r="F4" s="55"/>
    </row>
    <row r="5" spans="1:6" s="56" customFormat="1" ht="19.5" customHeight="1">
      <c r="A5" s="57">
        <v>21001</v>
      </c>
      <c r="B5" s="57">
        <v>1001</v>
      </c>
      <c r="C5" s="57" t="s">
        <v>91</v>
      </c>
      <c r="D5" s="58">
        <v>1518741</v>
      </c>
      <c r="E5" s="59"/>
      <c r="F5" s="59"/>
    </row>
    <row r="6" spans="1:6" s="56" customFormat="1" ht="19.5" customHeight="1">
      <c r="A6" s="57">
        <v>21001</v>
      </c>
      <c r="B6" s="57">
        <v>1001</v>
      </c>
      <c r="C6" s="57" t="s">
        <v>90</v>
      </c>
      <c r="D6" s="58">
        <v>1518741</v>
      </c>
      <c r="E6" s="59"/>
      <c r="F6" s="59"/>
    </row>
    <row r="7" spans="1:6" s="56" customFormat="1" ht="19.5" customHeight="1">
      <c r="A7" s="57">
        <v>21001</v>
      </c>
      <c r="B7" s="57">
        <v>1001</v>
      </c>
      <c r="C7" s="57" t="s">
        <v>90</v>
      </c>
      <c r="D7" s="58">
        <v>1518741</v>
      </c>
      <c r="E7" s="59"/>
      <c r="F7" s="59"/>
    </row>
    <row r="8" spans="1:6" s="56" customFormat="1" ht="19.5" customHeight="1">
      <c r="A8" s="57">
        <v>21001</v>
      </c>
      <c r="B8" s="57">
        <v>1001</v>
      </c>
      <c r="C8" s="57" t="s">
        <v>90</v>
      </c>
      <c r="D8" s="58">
        <v>1518741</v>
      </c>
      <c r="E8" s="59"/>
      <c r="F8" s="59"/>
    </row>
    <row r="9" spans="1:6" s="56" customFormat="1" ht="19.5" customHeight="1">
      <c r="A9" s="57">
        <v>21001</v>
      </c>
      <c r="B9" s="57">
        <v>1001</v>
      </c>
      <c r="C9" s="57" t="s">
        <v>90</v>
      </c>
      <c r="D9" s="58">
        <v>1518741</v>
      </c>
      <c r="E9" s="59"/>
      <c r="F9" s="59"/>
    </row>
    <row r="10" spans="1:6" s="56" customFormat="1" ht="19.5" customHeight="1">
      <c r="A10" s="57">
        <v>21001</v>
      </c>
      <c r="B10" s="57">
        <v>1001</v>
      </c>
      <c r="C10" s="57" t="s">
        <v>90</v>
      </c>
      <c r="D10" s="58">
        <v>1518741</v>
      </c>
      <c r="E10" s="59"/>
      <c r="F10" s="59"/>
    </row>
    <row r="11" spans="1:6" s="56" customFormat="1" ht="19.5" customHeight="1">
      <c r="A11" s="57">
        <v>21001</v>
      </c>
      <c r="B11" s="57">
        <v>1001</v>
      </c>
      <c r="C11" s="57" t="s">
        <v>90</v>
      </c>
      <c r="D11" s="58">
        <v>1518741</v>
      </c>
      <c r="E11" s="59"/>
      <c r="F11" s="59"/>
    </row>
    <row r="12" spans="1:6" s="56" customFormat="1" ht="19.5" customHeight="1">
      <c r="A12" s="57">
        <v>21001</v>
      </c>
      <c r="B12" s="57">
        <v>1001</v>
      </c>
      <c r="C12" s="57" t="s">
        <v>90</v>
      </c>
      <c r="D12" s="58">
        <v>1518741</v>
      </c>
      <c r="E12" s="59"/>
      <c r="F12" s="59"/>
    </row>
    <row r="13" spans="1:6" s="56" customFormat="1" ht="19.5" customHeight="1">
      <c r="A13" s="57">
        <v>21001</v>
      </c>
      <c r="B13" s="57">
        <v>1001</v>
      </c>
      <c r="C13" s="57" t="s">
        <v>90</v>
      </c>
      <c r="D13" s="58">
        <v>1518741</v>
      </c>
      <c r="E13" s="59"/>
      <c r="F13" s="59"/>
    </row>
    <row r="14" spans="1:6" s="56" customFormat="1" ht="19.5" customHeight="1">
      <c r="A14" s="57">
        <v>21001</v>
      </c>
      <c r="B14" s="57">
        <v>1001</v>
      </c>
      <c r="C14" s="57" t="s">
        <v>90</v>
      </c>
      <c r="D14" s="58">
        <v>1518741</v>
      </c>
      <c r="E14" s="59"/>
      <c r="F14" s="59"/>
    </row>
    <row r="15" spans="1:6" s="56" customFormat="1" ht="19.5" customHeight="1">
      <c r="A15" s="57">
        <v>21001</v>
      </c>
      <c r="B15" s="57">
        <v>1001</v>
      </c>
      <c r="C15" s="57" t="s">
        <v>90</v>
      </c>
      <c r="D15" s="58">
        <v>1518741</v>
      </c>
      <c r="E15" s="59"/>
      <c r="F15" s="59"/>
    </row>
    <row r="16" spans="1:6" s="56" customFormat="1" ht="19.5" customHeight="1">
      <c r="A16" s="57">
        <v>21001</v>
      </c>
      <c r="B16" s="57">
        <v>1001</v>
      </c>
      <c r="C16" s="57" t="s">
        <v>90</v>
      </c>
      <c r="D16" s="58">
        <v>1518741</v>
      </c>
      <c r="E16" s="59"/>
      <c r="F16" s="59"/>
    </row>
    <row r="17" spans="1:6" s="56" customFormat="1" ht="19.5" customHeight="1">
      <c r="A17" s="57">
        <v>21001</v>
      </c>
      <c r="B17" s="57">
        <v>1001</v>
      </c>
      <c r="C17" s="57" t="s">
        <v>90</v>
      </c>
      <c r="D17" s="58">
        <v>1518741</v>
      </c>
      <c r="E17" s="59"/>
      <c r="F17" s="59"/>
    </row>
    <row r="18" spans="1:6" s="56" customFormat="1" ht="19.5" customHeight="1">
      <c r="A18" s="57">
        <v>21001</v>
      </c>
      <c r="B18" s="57">
        <v>1001</v>
      </c>
      <c r="C18" s="57" t="s">
        <v>90</v>
      </c>
      <c r="D18" s="58">
        <v>1518741</v>
      </c>
      <c r="E18" s="59"/>
      <c r="F18" s="59"/>
    </row>
    <row r="19" spans="1:6" s="56" customFormat="1" ht="19.5" customHeight="1">
      <c r="A19" s="57">
        <v>21001</v>
      </c>
      <c r="B19" s="57">
        <v>1001</v>
      </c>
      <c r="C19" s="57" t="s">
        <v>90</v>
      </c>
      <c r="D19" s="58">
        <v>1518741</v>
      </c>
      <c r="E19" s="59"/>
      <c r="F19" s="59"/>
    </row>
    <row r="20" spans="1:6" s="56" customFormat="1" ht="19.5" customHeight="1">
      <c r="A20" s="57">
        <v>21001</v>
      </c>
      <c r="B20" s="57">
        <v>1001</v>
      </c>
      <c r="C20" s="57" t="s">
        <v>90</v>
      </c>
      <c r="D20" s="58">
        <v>1518741</v>
      </c>
      <c r="E20" s="59"/>
      <c r="F20" s="59"/>
    </row>
    <row r="21" spans="1:6" s="56" customFormat="1" ht="19.5" customHeight="1">
      <c r="A21" s="57">
        <v>21001</v>
      </c>
      <c r="B21" s="57">
        <v>1001</v>
      </c>
      <c r="C21" s="57" t="s">
        <v>90</v>
      </c>
      <c r="D21" s="58">
        <v>1518741</v>
      </c>
      <c r="E21" s="59"/>
      <c r="F21" s="59"/>
    </row>
    <row r="22" spans="1:6" s="56" customFormat="1" ht="19.5" customHeight="1">
      <c r="A22" s="57">
        <v>21001</v>
      </c>
      <c r="B22" s="57">
        <v>1001</v>
      </c>
      <c r="C22" s="57" t="s">
        <v>90</v>
      </c>
      <c r="D22" s="58">
        <v>1518741</v>
      </c>
      <c r="E22" s="59"/>
      <c r="F22" s="59"/>
    </row>
    <row r="23" spans="1:6" s="56" customFormat="1" ht="19.5" customHeight="1">
      <c r="A23" s="60">
        <v>21001</v>
      </c>
      <c r="B23" s="61">
        <v>1001</v>
      </c>
      <c r="C23" s="61" t="s">
        <v>90</v>
      </c>
      <c r="D23" s="62">
        <v>1518741</v>
      </c>
      <c r="E23" s="60"/>
      <c r="F23" s="60"/>
    </row>
    <row r="24" spans="1:6" s="56" customFormat="1" ht="19.5" customHeight="1">
      <c r="A24" s="63"/>
      <c r="B24" s="64" t="s">
        <v>92</v>
      </c>
      <c r="C24" s="65" t="s">
        <v>93</v>
      </c>
      <c r="D24" s="66">
        <v>10426021</v>
      </c>
      <c r="E24" s="67"/>
      <c r="F24" s="67"/>
    </row>
  </sheetData>
  <phoneticPr fontId="1"/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28D6-0635-4360-B9FE-2D317A87CF80}">
  <sheetPr>
    <pageSetUpPr fitToPage="1"/>
  </sheetPr>
  <dimension ref="A1:P28"/>
  <sheetViews>
    <sheetView topLeftCell="A5" zoomScale="70" zoomScaleNormal="70" workbookViewId="0">
      <selection activeCell="D18" sqref="D18"/>
    </sheetView>
  </sheetViews>
  <sheetFormatPr defaultColWidth="9" defaultRowHeight="13.5"/>
  <cols>
    <col min="1" max="1" width="4.125" style="92" customWidth="1"/>
    <col min="2" max="2" width="18.625" style="92" customWidth="1"/>
    <col min="3" max="3" width="21.875" style="92" customWidth="1"/>
    <col min="4" max="4" width="10.625" style="96" customWidth="1"/>
    <col min="5" max="6" width="4.625" style="96" customWidth="1"/>
    <col min="7" max="7" width="6" style="96" bestFit="1" customWidth="1"/>
    <col min="8" max="8" width="5.875" style="96" bestFit="1" customWidth="1"/>
    <col min="9" max="9" width="5" style="96" bestFit="1" customWidth="1"/>
    <col min="10" max="10" width="5.75" style="96" bestFit="1" customWidth="1"/>
    <col min="11" max="11" width="9" style="96"/>
    <col min="12" max="12" width="14.25" style="96" customWidth="1"/>
    <col min="13" max="13" width="14.75" style="92" customWidth="1"/>
    <col min="14" max="14" width="12.125" style="92" customWidth="1"/>
    <col min="15" max="15" width="6.875" style="92" customWidth="1"/>
    <col min="16" max="16" width="9.75" style="92" customWidth="1"/>
    <col min="17" max="16384" width="9" style="92"/>
  </cols>
  <sheetData>
    <row r="1" spans="1:16" s="87" customFormat="1" ht="20.25" customHeight="1">
      <c r="A1" s="212" t="s">
        <v>100</v>
      </c>
      <c r="B1" s="212"/>
      <c r="C1" s="84" t="s">
        <v>101</v>
      </c>
      <c r="D1" s="213" t="s">
        <v>102</v>
      </c>
      <c r="E1" s="213"/>
      <c r="F1" s="213"/>
      <c r="G1" s="213"/>
      <c r="H1" s="214"/>
      <c r="I1" s="215" t="s">
        <v>103</v>
      </c>
      <c r="J1" s="213"/>
      <c r="K1" s="214"/>
      <c r="L1" s="85" t="s">
        <v>0</v>
      </c>
      <c r="M1" s="86" t="s">
        <v>14</v>
      </c>
      <c r="N1" s="83" t="s">
        <v>4</v>
      </c>
      <c r="O1" s="216"/>
      <c r="P1" s="216"/>
    </row>
    <row r="2" spans="1:16" ht="20.25" customHeight="1">
      <c r="A2" s="212"/>
      <c r="B2" s="212"/>
      <c r="C2" s="88" t="s">
        <v>251</v>
      </c>
      <c r="D2" s="217" t="s">
        <v>104</v>
      </c>
      <c r="E2" s="217"/>
      <c r="F2" s="217"/>
      <c r="G2" s="217"/>
      <c r="H2" s="218"/>
      <c r="I2" s="219" t="s">
        <v>262</v>
      </c>
      <c r="J2" s="217"/>
      <c r="K2" s="218"/>
      <c r="L2" s="89" t="s">
        <v>4</v>
      </c>
      <c r="M2" s="90"/>
      <c r="N2" s="91" t="s">
        <v>1</v>
      </c>
      <c r="O2" s="220"/>
      <c r="P2" s="218"/>
    </row>
    <row r="3" spans="1:16" ht="20.25" customHeight="1">
      <c r="A3" s="221" t="s">
        <v>105</v>
      </c>
      <c r="B3" s="222"/>
      <c r="C3" s="225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7"/>
    </row>
    <row r="4" spans="1:16" ht="20.25" customHeight="1">
      <c r="A4" s="223"/>
      <c r="B4" s="224"/>
      <c r="C4" s="228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30"/>
    </row>
    <row r="5" spans="1:16" ht="20.25" customHeight="1">
      <c r="B5" s="93"/>
      <c r="C5" s="94"/>
      <c r="D5" s="95"/>
      <c r="M5" s="97"/>
      <c r="N5" s="97"/>
    </row>
    <row r="6" spans="1:16" ht="31.5" customHeight="1" thickBot="1">
      <c r="A6" s="146" t="s">
        <v>7</v>
      </c>
      <c r="B6" s="147" t="s">
        <v>106</v>
      </c>
      <c r="C6" s="147" t="s">
        <v>107</v>
      </c>
      <c r="D6" s="147" t="s">
        <v>108</v>
      </c>
      <c r="E6" s="148" t="s">
        <v>109</v>
      </c>
      <c r="F6" s="149"/>
      <c r="G6" s="150" t="s">
        <v>110</v>
      </c>
      <c r="H6" s="147" t="s">
        <v>111</v>
      </c>
      <c r="I6" s="150" t="s">
        <v>112</v>
      </c>
      <c r="J6" s="147" t="s">
        <v>113</v>
      </c>
      <c r="K6" s="150" t="s">
        <v>114</v>
      </c>
      <c r="L6" s="231" t="s">
        <v>115</v>
      </c>
      <c r="M6" s="232"/>
      <c r="N6" s="147" t="s">
        <v>116</v>
      </c>
      <c r="O6" s="147" t="s">
        <v>263</v>
      </c>
      <c r="P6" s="151" t="s">
        <v>117</v>
      </c>
    </row>
    <row r="7" spans="1:16" ht="30" customHeight="1" thickTop="1">
      <c r="A7" s="118">
        <v>1</v>
      </c>
      <c r="B7" s="108" t="s">
        <v>118</v>
      </c>
      <c r="C7" s="109"/>
      <c r="D7" s="110" t="s">
        <v>119</v>
      </c>
      <c r="E7" s="111">
        <v>1</v>
      </c>
      <c r="F7" s="112"/>
      <c r="G7" s="110"/>
      <c r="H7" s="110"/>
      <c r="I7" s="110" t="s">
        <v>63</v>
      </c>
      <c r="J7" s="109"/>
      <c r="K7" s="109"/>
      <c r="L7" s="207" t="s">
        <v>120</v>
      </c>
      <c r="M7" s="208"/>
      <c r="N7" s="113"/>
      <c r="O7" s="109"/>
      <c r="P7" s="114"/>
    </row>
    <row r="8" spans="1:16" s="75" customFormat="1" ht="30" customHeight="1">
      <c r="A8" s="118">
        <f>A7+1</f>
        <v>2</v>
      </c>
      <c r="B8" s="108" t="s">
        <v>121</v>
      </c>
      <c r="C8" s="109"/>
      <c r="D8" s="110" t="s">
        <v>119</v>
      </c>
      <c r="E8" s="111">
        <v>4</v>
      </c>
      <c r="F8" s="112"/>
      <c r="G8" s="110"/>
      <c r="H8" s="110"/>
      <c r="I8" s="110" t="s">
        <v>63</v>
      </c>
      <c r="J8" s="109"/>
      <c r="K8" s="109"/>
      <c r="L8" s="207" t="s">
        <v>122</v>
      </c>
      <c r="M8" s="208"/>
      <c r="N8" s="113"/>
      <c r="O8" s="109"/>
      <c r="P8" s="114"/>
    </row>
    <row r="9" spans="1:16" s="75" customFormat="1" ht="30" customHeight="1">
      <c r="A9" s="118">
        <f t="shared" ref="A9:A27" si="0">A8+1</f>
        <v>3</v>
      </c>
      <c r="B9" s="108" t="s">
        <v>123</v>
      </c>
      <c r="C9" s="109"/>
      <c r="D9" s="110" t="s">
        <v>119</v>
      </c>
      <c r="E9" s="111"/>
      <c r="F9" s="112"/>
      <c r="G9" s="110"/>
      <c r="H9" s="110"/>
      <c r="I9" s="110"/>
      <c r="J9" s="109"/>
      <c r="K9" s="109"/>
      <c r="L9" s="207" t="s">
        <v>124</v>
      </c>
      <c r="M9" s="208"/>
      <c r="N9" s="113"/>
      <c r="O9" s="109"/>
      <c r="P9" s="114"/>
    </row>
    <row r="10" spans="1:16" s="75" customFormat="1" ht="30" customHeight="1">
      <c r="A10" s="118">
        <f t="shared" si="0"/>
        <v>4</v>
      </c>
      <c r="B10" s="108" t="s">
        <v>125</v>
      </c>
      <c r="C10" s="109"/>
      <c r="D10" s="110" t="s">
        <v>119</v>
      </c>
      <c r="E10" s="111">
        <v>2</v>
      </c>
      <c r="F10" s="112"/>
      <c r="G10" s="110"/>
      <c r="H10" s="110"/>
      <c r="I10" s="110" t="s">
        <v>63</v>
      </c>
      <c r="J10" s="109"/>
      <c r="K10" s="109"/>
      <c r="L10" s="207" t="s">
        <v>126</v>
      </c>
      <c r="M10" s="208"/>
      <c r="N10" s="113"/>
      <c r="O10" s="109"/>
      <c r="P10" s="114"/>
    </row>
    <row r="11" spans="1:16" s="75" customFormat="1" ht="30" customHeight="1">
      <c r="A11" s="118">
        <f t="shared" si="0"/>
        <v>5</v>
      </c>
      <c r="B11" s="108" t="s">
        <v>127</v>
      </c>
      <c r="C11" s="109"/>
      <c r="D11" s="110" t="s">
        <v>119</v>
      </c>
      <c r="E11" s="111"/>
      <c r="F11" s="112"/>
      <c r="G11" s="110"/>
      <c r="H11" s="110"/>
      <c r="I11" s="110"/>
      <c r="J11" s="109"/>
      <c r="K11" s="109"/>
      <c r="L11" s="207" t="s">
        <v>128</v>
      </c>
      <c r="M11" s="208"/>
      <c r="N11" s="113"/>
      <c r="O11" s="109"/>
      <c r="P11" s="114"/>
    </row>
    <row r="12" spans="1:16" s="75" customFormat="1" ht="30" customHeight="1">
      <c r="A12" s="118">
        <f t="shared" si="0"/>
        <v>6</v>
      </c>
      <c r="B12" s="108" t="s">
        <v>129</v>
      </c>
      <c r="C12" s="109"/>
      <c r="D12" s="110" t="s">
        <v>119</v>
      </c>
      <c r="E12" s="111">
        <v>1</v>
      </c>
      <c r="F12" s="112"/>
      <c r="G12" s="110"/>
      <c r="H12" s="110"/>
      <c r="I12" s="110" t="s">
        <v>63</v>
      </c>
      <c r="J12" s="109"/>
      <c r="K12" s="109"/>
      <c r="L12" s="207" t="s">
        <v>130</v>
      </c>
      <c r="M12" s="208"/>
      <c r="N12" s="113"/>
      <c r="O12" s="109"/>
      <c r="P12" s="114"/>
    </row>
    <row r="13" spans="1:16" s="75" customFormat="1" ht="30" customHeight="1">
      <c r="A13" s="118">
        <f t="shared" si="0"/>
        <v>7</v>
      </c>
      <c r="B13" s="108" t="s">
        <v>131</v>
      </c>
      <c r="C13" s="109"/>
      <c r="D13" s="110" t="s">
        <v>119</v>
      </c>
      <c r="E13" s="111"/>
      <c r="F13" s="112"/>
      <c r="G13" s="110"/>
      <c r="H13" s="110"/>
      <c r="I13" s="110"/>
      <c r="J13" s="109"/>
      <c r="K13" s="109"/>
      <c r="L13" s="207" t="s">
        <v>132</v>
      </c>
      <c r="M13" s="208"/>
      <c r="N13" s="113"/>
      <c r="O13" s="109"/>
      <c r="P13" s="114"/>
    </row>
    <row r="14" spans="1:16" s="75" customFormat="1" ht="30" customHeight="1">
      <c r="A14" s="118">
        <f t="shared" si="0"/>
        <v>8</v>
      </c>
      <c r="B14" s="108" t="s">
        <v>133</v>
      </c>
      <c r="C14" s="109"/>
      <c r="D14" s="110" t="s">
        <v>119</v>
      </c>
      <c r="E14" s="111"/>
      <c r="F14" s="112"/>
      <c r="G14" s="110"/>
      <c r="H14" s="110"/>
      <c r="I14" s="110"/>
      <c r="J14" s="109"/>
      <c r="K14" s="109"/>
      <c r="L14" s="207" t="s">
        <v>134</v>
      </c>
      <c r="M14" s="208"/>
      <c r="N14" s="113"/>
      <c r="O14" s="109"/>
      <c r="P14" s="114"/>
    </row>
    <row r="15" spans="1:16" s="75" customFormat="1" ht="30" customHeight="1">
      <c r="A15" s="118">
        <f t="shared" si="0"/>
        <v>9</v>
      </c>
      <c r="B15" s="108" t="s">
        <v>135</v>
      </c>
      <c r="C15" s="109"/>
      <c r="D15" s="110" t="s">
        <v>119</v>
      </c>
      <c r="E15" s="111"/>
      <c r="F15" s="112"/>
      <c r="G15" s="110"/>
      <c r="H15" s="110"/>
      <c r="I15" s="110"/>
      <c r="J15" s="109"/>
      <c r="K15" s="109"/>
      <c r="L15" s="207" t="s">
        <v>136</v>
      </c>
      <c r="M15" s="208"/>
      <c r="N15" s="113"/>
      <c r="O15" s="109"/>
      <c r="P15" s="114"/>
    </row>
    <row r="16" spans="1:16" s="75" customFormat="1" ht="30" customHeight="1">
      <c r="A16" s="118">
        <f t="shared" si="0"/>
        <v>10</v>
      </c>
      <c r="B16" s="108" t="s">
        <v>137</v>
      </c>
      <c r="C16" s="109"/>
      <c r="D16" s="110" t="s">
        <v>119</v>
      </c>
      <c r="E16" s="111"/>
      <c r="F16" s="112"/>
      <c r="G16" s="110"/>
      <c r="H16" s="110"/>
      <c r="I16" s="110"/>
      <c r="J16" s="109"/>
      <c r="K16" s="109"/>
      <c r="L16" s="207" t="s">
        <v>138</v>
      </c>
      <c r="M16" s="208"/>
      <c r="N16" s="113"/>
      <c r="O16" s="109"/>
      <c r="P16" s="114"/>
    </row>
    <row r="17" spans="1:16" s="75" customFormat="1" ht="30" customHeight="1">
      <c r="A17" s="118">
        <f t="shared" si="0"/>
        <v>11</v>
      </c>
      <c r="B17" s="108" t="s">
        <v>139</v>
      </c>
      <c r="C17" s="109"/>
      <c r="D17" s="110" t="s">
        <v>119</v>
      </c>
      <c r="E17" s="111"/>
      <c r="F17" s="112"/>
      <c r="G17" s="110"/>
      <c r="H17" s="110"/>
      <c r="I17" s="110"/>
      <c r="J17" s="109"/>
      <c r="K17" s="109"/>
      <c r="L17" s="207" t="s">
        <v>140</v>
      </c>
      <c r="M17" s="208"/>
      <c r="N17" s="113"/>
      <c r="O17" s="109"/>
      <c r="P17" s="114"/>
    </row>
    <row r="18" spans="1:16" s="75" customFormat="1" ht="30" customHeight="1">
      <c r="A18" s="118">
        <f t="shared" si="0"/>
        <v>12</v>
      </c>
      <c r="B18" s="108" t="s">
        <v>141</v>
      </c>
      <c r="C18" s="109"/>
      <c r="D18" s="110" t="s">
        <v>119</v>
      </c>
      <c r="E18" s="111"/>
      <c r="F18" s="112"/>
      <c r="G18" s="110"/>
      <c r="H18" s="110"/>
      <c r="I18" s="110"/>
      <c r="J18" s="109"/>
      <c r="K18" s="109"/>
      <c r="L18" s="207" t="s">
        <v>142</v>
      </c>
      <c r="M18" s="208"/>
      <c r="N18" s="113"/>
      <c r="O18" s="109"/>
      <c r="P18" s="114"/>
    </row>
    <row r="19" spans="1:16" s="75" customFormat="1" ht="30" customHeight="1">
      <c r="A19" s="118">
        <f t="shared" si="0"/>
        <v>13</v>
      </c>
      <c r="B19" s="108" t="s">
        <v>143</v>
      </c>
      <c r="C19" s="109"/>
      <c r="D19" s="110" t="s">
        <v>119</v>
      </c>
      <c r="E19" s="111"/>
      <c r="F19" s="112"/>
      <c r="G19" s="110"/>
      <c r="H19" s="110"/>
      <c r="I19" s="110"/>
      <c r="J19" s="109"/>
      <c r="K19" s="109"/>
      <c r="L19" s="207" t="s">
        <v>279</v>
      </c>
      <c r="M19" s="208"/>
      <c r="N19" s="113"/>
      <c r="O19" s="109"/>
      <c r="P19" s="114"/>
    </row>
    <row r="20" spans="1:16" s="75" customFormat="1" ht="30" customHeight="1">
      <c r="A20" s="118">
        <f t="shared" si="0"/>
        <v>14</v>
      </c>
      <c r="B20" s="108" t="s">
        <v>144</v>
      </c>
      <c r="C20" s="109"/>
      <c r="D20" s="110" t="s">
        <v>119</v>
      </c>
      <c r="E20" s="111"/>
      <c r="F20" s="112"/>
      <c r="G20" s="110"/>
      <c r="H20" s="110"/>
      <c r="I20" s="110"/>
      <c r="J20" s="109"/>
      <c r="K20" s="109"/>
      <c r="L20" s="207" t="s">
        <v>145</v>
      </c>
      <c r="M20" s="208"/>
      <c r="N20" s="113"/>
      <c r="O20" s="109"/>
      <c r="P20" s="114"/>
    </row>
    <row r="21" spans="1:16" s="75" customFormat="1" ht="30" customHeight="1">
      <c r="A21" s="118">
        <f t="shared" si="0"/>
        <v>15</v>
      </c>
      <c r="B21" s="108" t="s">
        <v>146</v>
      </c>
      <c r="C21" s="109"/>
      <c r="D21" s="110" t="s">
        <v>119</v>
      </c>
      <c r="E21" s="111"/>
      <c r="F21" s="112"/>
      <c r="G21" s="110"/>
      <c r="H21" s="110"/>
      <c r="I21" s="110"/>
      <c r="J21" s="109"/>
      <c r="K21" s="109"/>
      <c r="L21" s="207" t="s">
        <v>147</v>
      </c>
      <c r="M21" s="208"/>
      <c r="N21" s="113"/>
      <c r="O21" s="109"/>
      <c r="P21" s="114"/>
    </row>
    <row r="22" spans="1:16" s="75" customFormat="1" ht="30" customHeight="1">
      <c r="A22" s="118">
        <f t="shared" si="0"/>
        <v>16</v>
      </c>
      <c r="B22" s="108" t="s">
        <v>148</v>
      </c>
      <c r="C22" s="109"/>
      <c r="D22" s="110" t="s">
        <v>119</v>
      </c>
      <c r="E22" s="111"/>
      <c r="F22" s="112"/>
      <c r="G22" s="110"/>
      <c r="H22" s="110"/>
      <c r="I22" s="110"/>
      <c r="J22" s="109"/>
      <c r="K22" s="109"/>
      <c r="L22" s="207" t="s">
        <v>149</v>
      </c>
      <c r="M22" s="208"/>
      <c r="N22" s="113"/>
      <c r="O22" s="109"/>
      <c r="P22" s="114"/>
    </row>
    <row r="23" spans="1:16" s="75" customFormat="1" ht="30" customHeight="1">
      <c r="A23" s="118">
        <f t="shared" si="0"/>
        <v>17</v>
      </c>
      <c r="B23" s="108" t="s">
        <v>150</v>
      </c>
      <c r="C23" s="109"/>
      <c r="D23" s="110" t="s">
        <v>119</v>
      </c>
      <c r="E23" s="111"/>
      <c r="F23" s="111"/>
      <c r="G23" s="110"/>
      <c r="H23" s="110"/>
      <c r="I23" s="110"/>
      <c r="J23" s="109"/>
      <c r="K23" s="109"/>
      <c r="L23" s="209" t="s">
        <v>151</v>
      </c>
      <c r="M23" s="209"/>
      <c r="N23" s="109" t="s">
        <v>280</v>
      </c>
      <c r="O23" s="109"/>
      <c r="P23" s="114"/>
    </row>
    <row r="24" spans="1:16" s="75" customFormat="1" ht="30" customHeight="1">
      <c r="A24" s="118">
        <f t="shared" si="0"/>
        <v>18</v>
      </c>
      <c r="B24" s="108" t="s">
        <v>152</v>
      </c>
      <c r="C24" s="109"/>
      <c r="D24" s="110" t="s">
        <v>119</v>
      </c>
      <c r="E24" s="111"/>
      <c r="F24" s="111"/>
      <c r="G24" s="110"/>
      <c r="H24" s="110"/>
      <c r="I24" s="110"/>
      <c r="J24" s="109"/>
      <c r="K24" s="109"/>
      <c r="L24" s="209" t="s">
        <v>153</v>
      </c>
      <c r="M24" s="209"/>
      <c r="N24" s="109"/>
      <c r="O24" s="109"/>
      <c r="P24" s="114"/>
    </row>
    <row r="25" spans="1:16" ht="30" customHeight="1">
      <c r="A25" s="118">
        <f t="shared" si="0"/>
        <v>19</v>
      </c>
      <c r="B25" s="108" t="s">
        <v>154</v>
      </c>
      <c r="C25" s="109"/>
      <c r="D25" s="110" t="s">
        <v>119</v>
      </c>
      <c r="E25" s="111"/>
      <c r="F25" s="111"/>
      <c r="G25" s="110"/>
      <c r="H25" s="110"/>
      <c r="I25" s="110"/>
      <c r="J25" s="109"/>
      <c r="K25" s="109"/>
      <c r="L25" s="209" t="s">
        <v>155</v>
      </c>
      <c r="M25" s="209"/>
      <c r="N25" s="109"/>
      <c r="O25" s="109"/>
      <c r="P25" s="114"/>
    </row>
    <row r="26" spans="1:16" ht="30" customHeight="1">
      <c r="A26" s="118">
        <f t="shared" si="0"/>
        <v>20</v>
      </c>
      <c r="B26" s="108" t="s">
        <v>156</v>
      </c>
      <c r="C26" s="109"/>
      <c r="D26" s="110" t="s">
        <v>119</v>
      </c>
      <c r="E26" s="111"/>
      <c r="F26" s="111"/>
      <c r="G26" s="110"/>
      <c r="H26" s="110"/>
      <c r="I26" s="110"/>
      <c r="J26" s="109"/>
      <c r="K26" s="109"/>
      <c r="L26" s="209"/>
      <c r="M26" s="209"/>
      <c r="N26" s="109"/>
      <c r="O26" s="109"/>
      <c r="P26" s="114"/>
    </row>
    <row r="27" spans="1:16" ht="30" customHeight="1">
      <c r="A27" s="118">
        <f t="shared" si="0"/>
        <v>21</v>
      </c>
      <c r="B27" s="134" t="s">
        <v>258</v>
      </c>
      <c r="C27" s="134"/>
      <c r="D27" s="110" t="s">
        <v>119</v>
      </c>
      <c r="E27" s="133"/>
      <c r="F27" s="133"/>
      <c r="G27" s="133"/>
      <c r="H27" s="133"/>
      <c r="I27" s="133"/>
      <c r="J27" s="133"/>
      <c r="K27" s="145"/>
      <c r="L27" s="210" t="s">
        <v>273</v>
      </c>
      <c r="M27" s="211"/>
      <c r="N27" s="134"/>
      <c r="O27" s="134"/>
      <c r="P27" s="132"/>
    </row>
    <row r="28" spans="1:16" ht="30" customHeight="1">
      <c r="A28" s="137">
        <v>22</v>
      </c>
      <c r="B28" s="138" t="s">
        <v>259</v>
      </c>
      <c r="C28" s="138"/>
      <c r="D28" s="139" t="s">
        <v>119</v>
      </c>
      <c r="E28" s="140"/>
      <c r="F28" s="140"/>
      <c r="G28" s="140"/>
      <c r="H28" s="140"/>
      <c r="I28" s="140"/>
      <c r="J28" s="140"/>
      <c r="K28" s="141"/>
      <c r="L28" s="205" t="s">
        <v>274</v>
      </c>
      <c r="M28" s="206"/>
      <c r="N28" s="138"/>
      <c r="O28" s="138"/>
      <c r="P28" s="142"/>
    </row>
  </sheetData>
  <mergeCells count="32">
    <mergeCell ref="L9:M9"/>
    <mergeCell ref="A1:B2"/>
    <mergeCell ref="D1:H1"/>
    <mergeCell ref="I1:K1"/>
    <mergeCell ref="O1:P1"/>
    <mergeCell ref="D2:H2"/>
    <mergeCell ref="I2:K2"/>
    <mergeCell ref="O2:P2"/>
    <mergeCell ref="A3:B4"/>
    <mergeCell ref="C3:P4"/>
    <mergeCell ref="L6:M6"/>
    <mergeCell ref="L7:M7"/>
    <mergeCell ref="L8:M8"/>
    <mergeCell ref="L21:M21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8:M28"/>
    <mergeCell ref="L22:M22"/>
    <mergeCell ref="L23:M23"/>
    <mergeCell ref="L24:M24"/>
    <mergeCell ref="L25:M25"/>
    <mergeCell ref="L26:M26"/>
    <mergeCell ref="L27:M27"/>
  </mergeCells>
  <phoneticPr fontId="1"/>
  <pageMargins left="0.70866141732283472" right="0.70866141732283472" top="0.74803149606299213" bottom="0.74803149606299213" header="0.31496062992125984" footer="0.31496062992125984"/>
  <pageSetup paperSize="9" scale="93" fitToHeight="0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AE80-EA19-40D7-AAC3-7F2A37FD98E5}">
  <sheetPr codeName="Sheet7"/>
  <dimension ref="A1:H24"/>
  <sheetViews>
    <sheetView workbookViewId="0"/>
  </sheetViews>
  <sheetFormatPr defaultColWidth="9" defaultRowHeight="13.5"/>
  <cols>
    <col min="1" max="2" width="11" style="47" bestFit="1" customWidth="1"/>
    <col min="3" max="3" width="32.875" style="47" customWidth="1"/>
    <col min="4" max="6" width="11.625" style="68" customWidth="1"/>
    <col min="7" max="7" width="11.625" style="47" customWidth="1"/>
    <col min="8" max="8" width="18.875" style="47" customWidth="1"/>
    <col min="9" max="16384" width="9" style="47"/>
  </cols>
  <sheetData>
    <row r="1" spans="1:8" ht="17.25">
      <c r="A1" s="47" t="s">
        <v>94</v>
      </c>
      <c r="C1" s="48" t="s">
        <v>82</v>
      </c>
      <c r="D1" s="47"/>
      <c r="E1" s="69">
        <v>4.5</v>
      </c>
      <c r="F1" s="47" t="s">
        <v>83</v>
      </c>
      <c r="H1" s="50"/>
    </row>
    <row r="2" spans="1:8">
      <c r="D2" s="47"/>
      <c r="E2" s="47"/>
      <c r="F2" s="47"/>
    </row>
    <row r="3" spans="1:8" s="52" customFormat="1" ht="19.5" customHeight="1">
      <c r="A3" s="51" t="s">
        <v>84</v>
      </c>
      <c r="B3" s="51" t="s">
        <v>85</v>
      </c>
      <c r="C3" s="51" t="s">
        <v>86</v>
      </c>
      <c r="D3" s="51" t="s">
        <v>95</v>
      </c>
      <c r="E3" s="51" t="s">
        <v>96</v>
      </c>
      <c r="F3" s="51" t="s">
        <v>97</v>
      </c>
      <c r="G3" s="51" t="s">
        <v>88</v>
      </c>
      <c r="H3" s="51" t="s">
        <v>89</v>
      </c>
    </row>
    <row r="4" spans="1:8" s="56" customFormat="1" ht="19.5" customHeight="1">
      <c r="A4" s="53">
        <v>21001</v>
      </c>
      <c r="B4" s="53">
        <v>1001</v>
      </c>
      <c r="C4" s="53" t="s">
        <v>90</v>
      </c>
      <c r="D4" s="54">
        <v>597048</v>
      </c>
      <c r="E4" s="54">
        <v>115201</v>
      </c>
      <c r="F4" s="54">
        <v>1518741</v>
      </c>
      <c r="G4" s="55"/>
      <c r="H4" s="55"/>
    </row>
    <row r="5" spans="1:8" s="56" customFormat="1" ht="19.5" customHeight="1">
      <c r="A5" s="57">
        <v>21001</v>
      </c>
      <c r="B5" s="57">
        <v>1001</v>
      </c>
      <c r="C5" s="57" t="s">
        <v>91</v>
      </c>
      <c r="D5" s="58">
        <v>597048</v>
      </c>
      <c r="E5" s="58">
        <v>115201</v>
      </c>
      <c r="F5" s="58">
        <v>1518741</v>
      </c>
      <c r="G5" s="59"/>
      <c r="H5" s="59"/>
    </row>
    <row r="6" spans="1:8" s="56" customFormat="1" ht="19.5" customHeight="1">
      <c r="A6" s="57">
        <v>21001</v>
      </c>
      <c r="B6" s="57">
        <v>1001</v>
      </c>
      <c r="C6" s="57" t="s">
        <v>90</v>
      </c>
      <c r="D6" s="58">
        <v>597048</v>
      </c>
      <c r="E6" s="58">
        <v>115201</v>
      </c>
      <c r="F6" s="58">
        <v>1518741</v>
      </c>
      <c r="G6" s="59"/>
      <c r="H6" s="59"/>
    </row>
    <row r="7" spans="1:8" s="56" customFormat="1" ht="19.5" customHeight="1">
      <c r="A7" s="57">
        <v>21001</v>
      </c>
      <c r="B7" s="57">
        <v>1001</v>
      </c>
      <c r="C7" s="57" t="s">
        <v>90</v>
      </c>
      <c r="D7" s="58">
        <v>597048</v>
      </c>
      <c r="E7" s="58">
        <v>115201</v>
      </c>
      <c r="F7" s="58">
        <v>1518741</v>
      </c>
      <c r="G7" s="59"/>
      <c r="H7" s="59"/>
    </row>
    <row r="8" spans="1:8" s="56" customFormat="1" ht="19.5" customHeight="1">
      <c r="A8" s="57">
        <v>21001</v>
      </c>
      <c r="B8" s="57">
        <v>1001</v>
      </c>
      <c r="C8" s="57" t="s">
        <v>90</v>
      </c>
      <c r="D8" s="58">
        <v>597048</v>
      </c>
      <c r="E8" s="58">
        <v>115201</v>
      </c>
      <c r="F8" s="58">
        <v>1518741</v>
      </c>
      <c r="G8" s="59"/>
      <c r="H8" s="59"/>
    </row>
    <row r="9" spans="1:8" s="56" customFormat="1" ht="19.5" customHeight="1">
      <c r="A9" s="57">
        <v>21001</v>
      </c>
      <c r="B9" s="57">
        <v>1001</v>
      </c>
      <c r="C9" s="57" t="s">
        <v>90</v>
      </c>
      <c r="D9" s="58">
        <v>597048</v>
      </c>
      <c r="E9" s="58">
        <v>115201</v>
      </c>
      <c r="F9" s="58">
        <v>1518741</v>
      </c>
      <c r="G9" s="59"/>
      <c r="H9" s="59"/>
    </row>
    <row r="10" spans="1:8" s="56" customFormat="1" ht="19.5" customHeight="1">
      <c r="A10" s="57">
        <v>21001</v>
      </c>
      <c r="B10" s="57">
        <v>1001</v>
      </c>
      <c r="C10" s="57" t="s">
        <v>90</v>
      </c>
      <c r="D10" s="58">
        <v>597048</v>
      </c>
      <c r="E10" s="58">
        <v>115201</v>
      </c>
      <c r="F10" s="58">
        <v>1518741</v>
      </c>
      <c r="G10" s="59"/>
      <c r="H10" s="59"/>
    </row>
    <row r="11" spans="1:8" s="56" customFormat="1" ht="19.5" customHeight="1">
      <c r="A11" s="57">
        <v>21001</v>
      </c>
      <c r="B11" s="57">
        <v>1001</v>
      </c>
      <c r="C11" s="57" t="s">
        <v>90</v>
      </c>
      <c r="D11" s="58">
        <v>597048</v>
      </c>
      <c r="E11" s="58">
        <v>115201</v>
      </c>
      <c r="F11" s="58">
        <v>1518741</v>
      </c>
      <c r="G11" s="59"/>
      <c r="H11" s="59"/>
    </row>
    <row r="12" spans="1:8" s="56" customFormat="1" ht="19.5" customHeight="1">
      <c r="A12" s="57">
        <v>21001</v>
      </c>
      <c r="B12" s="57">
        <v>1001</v>
      </c>
      <c r="C12" s="57" t="s">
        <v>90</v>
      </c>
      <c r="D12" s="58">
        <v>597048</v>
      </c>
      <c r="E12" s="58">
        <v>115201</v>
      </c>
      <c r="F12" s="58">
        <v>1518741</v>
      </c>
      <c r="G12" s="59"/>
      <c r="H12" s="59"/>
    </row>
    <row r="13" spans="1:8" s="56" customFormat="1" ht="19.5" customHeight="1">
      <c r="A13" s="57">
        <v>21001</v>
      </c>
      <c r="B13" s="57">
        <v>1001</v>
      </c>
      <c r="C13" s="57" t="s">
        <v>90</v>
      </c>
      <c r="D13" s="58">
        <v>597048</v>
      </c>
      <c r="E13" s="58">
        <v>115201</v>
      </c>
      <c r="F13" s="58">
        <v>1518741</v>
      </c>
      <c r="G13" s="59"/>
      <c r="H13" s="59"/>
    </row>
    <row r="14" spans="1:8" s="56" customFormat="1" ht="19.5" customHeight="1">
      <c r="A14" s="57">
        <v>21001</v>
      </c>
      <c r="B14" s="57">
        <v>1001</v>
      </c>
      <c r="C14" s="57" t="s">
        <v>90</v>
      </c>
      <c r="D14" s="58">
        <v>597048</v>
      </c>
      <c r="E14" s="58">
        <v>115201</v>
      </c>
      <c r="F14" s="58">
        <v>1518741</v>
      </c>
      <c r="G14" s="59"/>
      <c r="H14" s="59"/>
    </row>
    <row r="15" spans="1:8" s="56" customFormat="1" ht="19.5" customHeight="1">
      <c r="A15" s="57">
        <v>21001</v>
      </c>
      <c r="B15" s="57">
        <v>1001</v>
      </c>
      <c r="C15" s="57" t="s">
        <v>90</v>
      </c>
      <c r="D15" s="58">
        <v>597048</v>
      </c>
      <c r="E15" s="58">
        <v>115201</v>
      </c>
      <c r="F15" s="58">
        <v>1518741</v>
      </c>
      <c r="G15" s="59"/>
      <c r="H15" s="59"/>
    </row>
    <row r="16" spans="1:8" s="56" customFormat="1" ht="19.5" customHeight="1">
      <c r="A16" s="57">
        <v>21001</v>
      </c>
      <c r="B16" s="57">
        <v>1001</v>
      </c>
      <c r="C16" s="57" t="s">
        <v>90</v>
      </c>
      <c r="D16" s="58">
        <v>597048</v>
      </c>
      <c r="E16" s="58">
        <v>115201</v>
      </c>
      <c r="F16" s="58">
        <v>1518741</v>
      </c>
      <c r="G16" s="59"/>
      <c r="H16" s="59"/>
    </row>
    <row r="17" spans="1:8" s="56" customFormat="1" ht="19.5" customHeight="1">
      <c r="A17" s="57">
        <v>21001</v>
      </c>
      <c r="B17" s="57">
        <v>1001</v>
      </c>
      <c r="C17" s="57" t="s">
        <v>90</v>
      </c>
      <c r="D17" s="58">
        <v>597048</v>
      </c>
      <c r="E17" s="58">
        <v>115201</v>
      </c>
      <c r="F17" s="58">
        <v>1518741</v>
      </c>
      <c r="G17" s="59"/>
      <c r="H17" s="59"/>
    </row>
    <row r="18" spans="1:8" s="56" customFormat="1" ht="19.5" customHeight="1">
      <c r="A18" s="57">
        <v>21001</v>
      </c>
      <c r="B18" s="57">
        <v>1001</v>
      </c>
      <c r="C18" s="57" t="s">
        <v>90</v>
      </c>
      <c r="D18" s="58">
        <v>597048</v>
      </c>
      <c r="E18" s="58">
        <v>115201</v>
      </c>
      <c r="F18" s="58">
        <v>1518741</v>
      </c>
      <c r="G18" s="59"/>
      <c r="H18" s="59"/>
    </row>
    <row r="19" spans="1:8" s="56" customFormat="1" ht="19.5" customHeight="1">
      <c r="A19" s="57">
        <v>21001</v>
      </c>
      <c r="B19" s="57">
        <v>1001</v>
      </c>
      <c r="C19" s="57" t="s">
        <v>90</v>
      </c>
      <c r="D19" s="58">
        <v>597048</v>
      </c>
      <c r="E19" s="58">
        <v>115201</v>
      </c>
      <c r="F19" s="58">
        <v>1518741</v>
      </c>
      <c r="G19" s="59"/>
      <c r="H19" s="59"/>
    </row>
    <row r="20" spans="1:8" s="56" customFormat="1" ht="19.5" customHeight="1">
      <c r="A20" s="57">
        <v>21001</v>
      </c>
      <c r="B20" s="57">
        <v>1001</v>
      </c>
      <c r="C20" s="57" t="s">
        <v>90</v>
      </c>
      <c r="D20" s="58">
        <v>597048</v>
      </c>
      <c r="E20" s="58">
        <v>115201</v>
      </c>
      <c r="F20" s="58">
        <v>1518741</v>
      </c>
      <c r="G20" s="59"/>
      <c r="H20" s="59"/>
    </row>
    <row r="21" spans="1:8" s="56" customFormat="1" ht="19.5" customHeight="1">
      <c r="A21" s="57">
        <v>21001</v>
      </c>
      <c r="B21" s="57">
        <v>1001</v>
      </c>
      <c r="C21" s="57" t="s">
        <v>90</v>
      </c>
      <c r="D21" s="58">
        <v>597048</v>
      </c>
      <c r="E21" s="58">
        <v>115201</v>
      </c>
      <c r="F21" s="58">
        <v>1518741</v>
      </c>
      <c r="G21" s="59"/>
      <c r="H21" s="59"/>
    </row>
    <row r="22" spans="1:8" s="56" customFormat="1" ht="19.5" customHeight="1">
      <c r="A22" s="57">
        <v>21001</v>
      </c>
      <c r="B22" s="57">
        <v>1001</v>
      </c>
      <c r="C22" s="57" t="s">
        <v>90</v>
      </c>
      <c r="D22" s="58">
        <v>597048</v>
      </c>
      <c r="E22" s="58">
        <v>115201</v>
      </c>
      <c r="F22" s="58">
        <v>1518741</v>
      </c>
      <c r="G22" s="59"/>
      <c r="H22" s="59"/>
    </row>
    <row r="23" spans="1:8" s="56" customFormat="1" ht="19.5" customHeight="1">
      <c r="A23" s="61">
        <v>21001</v>
      </c>
      <c r="B23" s="61">
        <v>1001</v>
      </c>
      <c r="C23" s="61" t="s">
        <v>90</v>
      </c>
      <c r="D23" s="62">
        <v>597048</v>
      </c>
      <c r="E23" s="62">
        <v>115201</v>
      </c>
      <c r="F23" s="62">
        <v>1518741</v>
      </c>
      <c r="G23" s="60"/>
      <c r="H23" s="60"/>
    </row>
    <row r="24" spans="1:8" s="56" customFormat="1" ht="19.5" customHeight="1">
      <c r="A24" s="63"/>
      <c r="B24" s="64" t="s">
        <v>92</v>
      </c>
      <c r="C24" s="70" t="s">
        <v>93</v>
      </c>
      <c r="D24" s="71">
        <v>597048</v>
      </c>
      <c r="E24" s="71">
        <v>115201</v>
      </c>
      <c r="F24" s="71">
        <v>1518741</v>
      </c>
      <c r="G24" s="67"/>
      <c r="H24" s="67"/>
    </row>
  </sheetData>
  <phoneticPr fontId="1"/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86C5E-E55A-4203-ABF3-D5D25E370226}">
  <sheetPr>
    <pageSetUpPr fitToPage="1"/>
  </sheetPr>
  <dimension ref="A1:P34"/>
  <sheetViews>
    <sheetView zoomScaleNormal="100" workbookViewId="0">
      <selection activeCell="B11" sqref="B11"/>
    </sheetView>
  </sheetViews>
  <sheetFormatPr defaultColWidth="9" defaultRowHeight="13.5"/>
  <cols>
    <col min="1" max="1" width="7" style="92" customWidth="1"/>
    <col min="2" max="2" width="17.375" style="92" customWidth="1"/>
    <col min="3" max="3" width="21.875" style="92" customWidth="1"/>
    <col min="4" max="4" width="10.625" style="96" customWidth="1"/>
    <col min="5" max="6" width="4.625" style="96" customWidth="1"/>
    <col min="7" max="7" width="6" style="96" bestFit="1" customWidth="1"/>
    <col min="8" max="8" width="5.875" style="96" bestFit="1" customWidth="1"/>
    <col min="9" max="9" width="5" style="96" bestFit="1" customWidth="1"/>
    <col min="10" max="10" width="5.75" style="96" bestFit="1" customWidth="1"/>
    <col min="11" max="11" width="9" style="96"/>
    <col min="12" max="12" width="12.125" style="96" customWidth="1"/>
    <col min="13" max="13" width="26.5" style="92" bestFit="1" customWidth="1"/>
    <col min="14" max="14" width="12.125" style="92" customWidth="1"/>
    <col min="15" max="15" width="6.875" style="92" customWidth="1"/>
    <col min="16" max="16" width="9.75" style="92" customWidth="1"/>
    <col min="17" max="17" width="3.75" style="92" customWidth="1"/>
    <col min="18" max="16384" width="9" style="92"/>
  </cols>
  <sheetData>
    <row r="1" spans="1:16" s="87" customFormat="1" ht="20.25" customHeight="1">
      <c r="A1" s="212" t="s">
        <v>100</v>
      </c>
      <c r="B1" s="212"/>
      <c r="C1" s="84" t="s">
        <v>101</v>
      </c>
      <c r="D1" s="213" t="s">
        <v>102</v>
      </c>
      <c r="E1" s="213"/>
      <c r="F1" s="213"/>
      <c r="G1" s="213"/>
      <c r="H1" s="214"/>
      <c r="I1" s="215" t="s">
        <v>103</v>
      </c>
      <c r="J1" s="213"/>
      <c r="K1" s="214"/>
      <c r="L1" s="85" t="s">
        <v>0</v>
      </c>
      <c r="M1" s="86" t="s">
        <v>14</v>
      </c>
      <c r="N1" s="83" t="s">
        <v>4</v>
      </c>
      <c r="O1" s="216"/>
      <c r="P1" s="216"/>
    </row>
    <row r="2" spans="1:16" ht="20.25" customHeight="1">
      <c r="A2" s="212"/>
      <c r="B2" s="212"/>
      <c r="C2" s="88" t="s">
        <v>252</v>
      </c>
      <c r="D2" s="217" t="s">
        <v>275</v>
      </c>
      <c r="E2" s="217"/>
      <c r="F2" s="217"/>
      <c r="G2" s="217"/>
      <c r="H2" s="218"/>
      <c r="I2" s="219" t="s">
        <v>262</v>
      </c>
      <c r="J2" s="217"/>
      <c r="K2" s="218"/>
      <c r="L2" s="89" t="s">
        <v>4</v>
      </c>
      <c r="M2" s="90">
        <v>44749</v>
      </c>
      <c r="N2" s="91" t="s">
        <v>1</v>
      </c>
      <c r="O2" s="220"/>
      <c r="P2" s="218"/>
    </row>
    <row r="3" spans="1:16" ht="20.25" customHeight="1">
      <c r="A3" s="221" t="s">
        <v>105</v>
      </c>
      <c r="B3" s="222"/>
      <c r="C3" s="225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7"/>
    </row>
    <row r="4" spans="1:16" ht="20.25" customHeight="1">
      <c r="A4" s="223"/>
      <c r="B4" s="224"/>
      <c r="C4" s="228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30"/>
    </row>
    <row r="5" spans="1:16" ht="20.25" customHeight="1">
      <c r="B5" s="93"/>
      <c r="C5" s="94"/>
      <c r="D5" s="95"/>
      <c r="M5" s="97"/>
      <c r="N5" s="97"/>
    </row>
    <row r="6" spans="1:16" ht="31.5" customHeight="1" thickBot="1">
      <c r="A6" s="98" t="s">
        <v>7</v>
      </c>
      <c r="B6" s="99" t="s">
        <v>106</v>
      </c>
      <c r="C6" s="99" t="s">
        <v>107</v>
      </c>
      <c r="D6" s="99" t="s">
        <v>108</v>
      </c>
      <c r="E6" s="100" t="s">
        <v>109</v>
      </c>
      <c r="F6" s="101"/>
      <c r="G6" s="102" t="s">
        <v>110</v>
      </c>
      <c r="H6" s="99" t="s">
        <v>111</v>
      </c>
      <c r="I6" s="102" t="s">
        <v>112</v>
      </c>
      <c r="J6" s="99" t="s">
        <v>113</v>
      </c>
      <c r="K6" s="102" t="s">
        <v>114</v>
      </c>
      <c r="L6" s="237" t="s">
        <v>115</v>
      </c>
      <c r="M6" s="238"/>
      <c r="N6" s="99" t="s">
        <v>116</v>
      </c>
      <c r="O6" s="99" t="s">
        <v>263</v>
      </c>
      <c r="P6" s="103" t="s">
        <v>117</v>
      </c>
    </row>
    <row r="7" spans="1:16" s="75" customFormat="1" ht="31.5" customHeight="1" thickTop="1">
      <c r="A7" s="107">
        <v>1</v>
      </c>
      <c r="B7" s="108" t="s">
        <v>118</v>
      </c>
      <c r="C7" s="109"/>
      <c r="D7" s="110" t="s">
        <v>119</v>
      </c>
      <c r="E7" s="111">
        <v>1</v>
      </c>
      <c r="F7" s="112"/>
      <c r="G7" s="110"/>
      <c r="H7" s="110"/>
      <c r="I7" s="110" t="s">
        <v>63</v>
      </c>
      <c r="J7" s="109"/>
      <c r="K7" s="113"/>
      <c r="L7" s="239" t="s">
        <v>190</v>
      </c>
      <c r="M7" s="240"/>
      <c r="N7" s="113"/>
      <c r="O7" s="109"/>
      <c r="P7" s="114"/>
    </row>
    <row r="8" spans="1:16" s="75" customFormat="1" ht="31.5" customHeight="1">
      <c r="A8" s="118">
        <v>2</v>
      </c>
      <c r="B8" s="108" t="s">
        <v>160</v>
      </c>
      <c r="C8" s="109"/>
      <c r="D8" s="110" t="s">
        <v>119</v>
      </c>
      <c r="E8" s="111">
        <v>4</v>
      </c>
      <c r="F8" s="112"/>
      <c r="G8" s="110"/>
      <c r="H8" s="110"/>
      <c r="I8" s="110" t="s">
        <v>63</v>
      </c>
      <c r="J8" s="109"/>
      <c r="K8" s="113"/>
      <c r="L8" s="233" t="s">
        <v>191</v>
      </c>
      <c r="M8" s="234"/>
      <c r="N8" s="113"/>
      <c r="O8" s="109"/>
      <c r="P8" s="114"/>
    </row>
    <row r="9" spans="1:16" s="75" customFormat="1" ht="31.5" customHeight="1">
      <c r="A9" s="118">
        <v>3</v>
      </c>
      <c r="B9" s="108" t="s">
        <v>162</v>
      </c>
      <c r="C9" s="109"/>
      <c r="D9" s="110" t="s">
        <v>119</v>
      </c>
      <c r="E9" s="111"/>
      <c r="F9" s="112"/>
      <c r="G9" s="110"/>
      <c r="H9" s="110"/>
      <c r="I9" s="110"/>
      <c r="J9" s="109"/>
      <c r="K9" s="113"/>
      <c r="L9" s="233" t="s">
        <v>192</v>
      </c>
      <c r="M9" s="234"/>
      <c r="N9" s="113"/>
      <c r="O9" s="109"/>
      <c r="P9" s="114"/>
    </row>
    <row r="10" spans="1:16" s="75" customFormat="1" ht="31.5" customHeight="1">
      <c r="A10" s="118">
        <v>4</v>
      </c>
      <c r="B10" s="108" t="s">
        <v>164</v>
      </c>
      <c r="C10" s="109"/>
      <c r="D10" s="110" t="s">
        <v>119</v>
      </c>
      <c r="E10" s="111">
        <v>2</v>
      </c>
      <c r="F10" s="112"/>
      <c r="G10" s="110"/>
      <c r="H10" s="110"/>
      <c r="I10" s="110" t="s">
        <v>63</v>
      </c>
      <c r="J10" s="109"/>
      <c r="K10" s="113"/>
      <c r="L10" s="233">
        <v>3</v>
      </c>
      <c r="M10" s="234"/>
      <c r="N10" s="113"/>
      <c r="O10" s="109"/>
      <c r="P10" s="114"/>
    </row>
    <row r="11" spans="1:16" s="75" customFormat="1" ht="31.5" customHeight="1">
      <c r="A11" s="118">
        <v>5</v>
      </c>
      <c r="B11" s="108" t="s">
        <v>165</v>
      </c>
      <c r="C11" s="109"/>
      <c r="D11" s="110" t="s">
        <v>119</v>
      </c>
      <c r="E11" s="111"/>
      <c r="F11" s="112"/>
      <c r="G11" s="110"/>
      <c r="H11" s="110"/>
      <c r="I11" s="110"/>
      <c r="J11" s="109"/>
      <c r="K11" s="113"/>
      <c r="L11" s="241" t="s">
        <v>276</v>
      </c>
      <c r="M11" s="242"/>
      <c r="N11" s="113"/>
      <c r="O11" s="109"/>
      <c r="P11" s="114"/>
    </row>
    <row r="12" spans="1:16" s="75" customFormat="1" ht="31.5" customHeight="1">
      <c r="A12" s="118">
        <v>6</v>
      </c>
      <c r="B12" s="108" t="s">
        <v>166</v>
      </c>
      <c r="C12" s="109"/>
      <c r="D12" s="110" t="s">
        <v>119</v>
      </c>
      <c r="E12" s="111">
        <v>3</v>
      </c>
      <c r="F12" s="112"/>
      <c r="G12" s="110"/>
      <c r="H12" s="110"/>
      <c r="I12" s="110" t="s">
        <v>63</v>
      </c>
      <c r="J12" s="109"/>
      <c r="K12" s="113"/>
      <c r="L12" s="233" t="s">
        <v>193</v>
      </c>
      <c r="M12" s="234"/>
      <c r="N12" s="113"/>
      <c r="O12" s="109"/>
      <c r="P12" s="114"/>
    </row>
    <row r="13" spans="1:16" s="75" customFormat="1" ht="31.5" customHeight="1">
      <c r="A13" s="118">
        <v>7</v>
      </c>
      <c r="B13" s="108" t="s">
        <v>168</v>
      </c>
      <c r="C13" s="109"/>
      <c r="D13" s="110" t="s">
        <v>119</v>
      </c>
      <c r="E13" s="111"/>
      <c r="F13" s="112"/>
      <c r="G13" s="110"/>
      <c r="H13" s="110"/>
      <c r="I13" s="110"/>
      <c r="J13" s="109"/>
      <c r="K13" s="113"/>
      <c r="L13" s="207" t="s">
        <v>169</v>
      </c>
      <c r="M13" s="208"/>
      <c r="N13" s="113"/>
      <c r="O13" s="109"/>
      <c r="P13" s="114"/>
    </row>
    <row r="14" spans="1:16" s="75" customFormat="1" ht="31.5" customHeight="1">
      <c r="A14" s="118">
        <v>8</v>
      </c>
      <c r="B14" s="108" t="s">
        <v>170</v>
      </c>
      <c r="C14" s="109"/>
      <c r="D14" s="110" t="s">
        <v>119</v>
      </c>
      <c r="E14" s="111"/>
      <c r="F14" s="112"/>
      <c r="G14" s="110"/>
      <c r="H14" s="110"/>
      <c r="I14" s="110"/>
      <c r="J14" s="109"/>
      <c r="K14" s="113"/>
      <c r="L14" s="207" t="s">
        <v>171</v>
      </c>
      <c r="M14" s="208"/>
      <c r="N14" s="113"/>
      <c r="O14" s="109"/>
      <c r="P14" s="114"/>
    </row>
    <row r="15" spans="1:16" s="75" customFormat="1" ht="31.5" customHeight="1">
      <c r="A15" s="118">
        <v>9</v>
      </c>
      <c r="B15" s="108" t="s">
        <v>266</v>
      </c>
      <c r="C15" s="109"/>
      <c r="D15" s="110" t="s">
        <v>119</v>
      </c>
      <c r="E15" s="111"/>
      <c r="F15" s="112"/>
      <c r="G15" s="110"/>
      <c r="H15" s="110"/>
      <c r="I15" s="110"/>
      <c r="J15" s="109"/>
      <c r="K15" s="113"/>
      <c r="L15" s="207" t="s">
        <v>172</v>
      </c>
      <c r="M15" s="208"/>
      <c r="N15" s="113"/>
      <c r="O15" s="109"/>
      <c r="P15" s="114"/>
    </row>
    <row r="16" spans="1:16" s="75" customFormat="1" ht="31.5" customHeight="1">
      <c r="A16" s="118">
        <v>10</v>
      </c>
      <c r="B16" s="108" t="s">
        <v>173</v>
      </c>
      <c r="C16" s="109"/>
      <c r="D16" s="110" t="s">
        <v>119</v>
      </c>
      <c r="E16" s="111"/>
      <c r="F16" s="112"/>
      <c r="G16" s="110"/>
      <c r="H16" s="110"/>
      <c r="I16" s="110"/>
      <c r="J16" s="109"/>
      <c r="K16" s="113"/>
      <c r="L16" s="207" t="s">
        <v>174</v>
      </c>
      <c r="M16" s="208"/>
      <c r="N16" s="113"/>
      <c r="O16" s="109"/>
      <c r="P16" s="114"/>
    </row>
    <row r="17" spans="1:16" s="75" customFormat="1" ht="31.5" customHeight="1">
      <c r="A17" s="118">
        <v>11</v>
      </c>
      <c r="B17" s="144" t="s">
        <v>277</v>
      </c>
      <c r="C17" s="109"/>
      <c r="D17" s="110" t="s">
        <v>119</v>
      </c>
      <c r="E17" s="111"/>
      <c r="F17" s="112"/>
      <c r="G17" s="110"/>
      <c r="H17" s="110"/>
      <c r="I17" s="110"/>
      <c r="J17" s="109"/>
      <c r="K17" s="113"/>
      <c r="L17" s="207" t="s">
        <v>174</v>
      </c>
      <c r="M17" s="208"/>
      <c r="N17" s="113"/>
      <c r="O17" s="109"/>
      <c r="P17" s="114"/>
    </row>
    <row r="18" spans="1:16" s="75" customFormat="1" ht="31.5" customHeight="1">
      <c r="A18" s="118">
        <v>12</v>
      </c>
      <c r="B18" s="108" t="s">
        <v>175</v>
      </c>
      <c r="C18" s="109"/>
      <c r="D18" s="110" t="s">
        <v>119</v>
      </c>
      <c r="E18" s="111"/>
      <c r="F18" s="112"/>
      <c r="G18" s="110"/>
      <c r="H18" s="110"/>
      <c r="I18" s="110"/>
      <c r="J18" s="109"/>
      <c r="K18" s="113"/>
      <c r="L18" s="233" t="s">
        <v>194</v>
      </c>
      <c r="M18" s="234"/>
      <c r="N18" s="113"/>
      <c r="O18" s="109"/>
      <c r="P18" s="114"/>
    </row>
    <row r="19" spans="1:16" s="75" customFormat="1" ht="31.5" customHeight="1">
      <c r="A19" s="118">
        <v>13</v>
      </c>
      <c r="B19" s="108" t="s">
        <v>177</v>
      </c>
      <c r="C19" s="109"/>
      <c r="D19" s="110" t="s">
        <v>119</v>
      </c>
      <c r="E19" s="111"/>
      <c r="F19" s="112"/>
      <c r="G19" s="110"/>
      <c r="H19" s="110"/>
      <c r="I19" s="110"/>
      <c r="J19" s="109"/>
      <c r="K19" s="113"/>
      <c r="L19" s="233" t="s">
        <v>195</v>
      </c>
      <c r="M19" s="234"/>
      <c r="N19" s="113"/>
      <c r="O19" s="109"/>
      <c r="P19" s="114"/>
    </row>
    <row r="20" spans="1:16" s="75" customFormat="1" ht="31.5" customHeight="1">
      <c r="A20" s="118">
        <v>14</v>
      </c>
      <c r="B20" s="108" t="s">
        <v>267</v>
      </c>
      <c r="C20" s="109"/>
      <c r="D20" s="110" t="s">
        <v>119</v>
      </c>
      <c r="E20" s="111"/>
      <c r="F20" s="112"/>
      <c r="G20" s="110"/>
      <c r="H20" s="110"/>
      <c r="I20" s="110"/>
      <c r="J20" s="109"/>
      <c r="K20" s="113"/>
      <c r="L20" s="233" t="s">
        <v>196</v>
      </c>
      <c r="M20" s="234"/>
      <c r="N20" s="113"/>
      <c r="O20" s="109"/>
      <c r="P20" s="114"/>
    </row>
    <row r="21" spans="1:16" s="75" customFormat="1" ht="31.5" customHeight="1">
      <c r="A21" s="118">
        <v>15</v>
      </c>
      <c r="B21" s="108" t="s">
        <v>197</v>
      </c>
      <c r="C21" s="109"/>
      <c r="D21" s="110" t="s">
        <v>119</v>
      </c>
      <c r="E21" s="111"/>
      <c r="F21" s="112"/>
      <c r="G21" s="110"/>
      <c r="H21" s="110"/>
      <c r="I21" s="110"/>
      <c r="J21" s="109"/>
      <c r="K21" s="113"/>
      <c r="L21" s="233" t="s">
        <v>198</v>
      </c>
      <c r="M21" s="234"/>
      <c r="N21" s="113"/>
      <c r="O21" s="109"/>
      <c r="P21" s="114"/>
    </row>
    <row r="22" spans="1:16" s="75" customFormat="1" ht="31.5" customHeight="1">
      <c r="A22" s="118">
        <v>16</v>
      </c>
      <c r="B22" s="108" t="s">
        <v>199</v>
      </c>
      <c r="C22" s="109"/>
      <c r="D22" s="110" t="s">
        <v>119</v>
      </c>
      <c r="E22" s="111"/>
      <c r="F22" s="112"/>
      <c r="G22" s="110"/>
      <c r="H22" s="110"/>
      <c r="I22" s="110"/>
      <c r="J22" s="109"/>
      <c r="K22" s="113"/>
      <c r="L22" s="235" t="s">
        <v>278</v>
      </c>
      <c r="M22" s="236"/>
      <c r="N22" s="113"/>
      <c r="O22" s="109"/>
      <c r="P22" s="114"/>
    </row>
    <row r="23" spans="1:16" ht="46.5" customHeight="1">
      <c r="A23" s="118">
        <v>17</v>
      </c>
      <c r="B23" s="108" t="s">
        <v>200</v>
      </c>
      <c r="C23" s="109"/>
      <c r="D23" s="110" t="s">
        <v>119</v>
      </c>
      <c r="E23" s="111"/>
      <c r="F23" s="112"/>
      <c r="G23" s="110"/>
      <c r="H23" s="110"/>
      <c r="I23" s="110"/>
      <c r="J23" s="109"/>
      <c r="K23" s="113"/>
      <c r="L23" s="207" t="s">
        <v>201</v>
      </c>
      <c r="M23" s="208"/>
      <c r="N23" s="113"/>
      <c r="O23" s="109"/>
      <c r="P23" s="114"/>
    </row>
    <row r="24" spans="1:16" ht="46.5" customHeight="1">
      <c r="A24" s="118">
        <v>18</v>
      </c>
      <c r="B24" s="108" t="s">
        <v>202</v>
      </c>
      <c r="C24" s="109"/>
      <c r="D24" s="110" t="s">
        <v>119</v>
      </c>
      <c r="E24" s="111"/>
      <c r="F24" s="112"/>
      <c r="G24" s="110"/>
      <c r="H24" s="110"/>
      <c r="I24" s="110"/>
      <c r="J24" s="109"/>
      <c r="K24" s="113"/>
      <c r="L24" s="235" t="s">
        <v>203</v>
      </c>
      <c r="M24" s="236"/>
      <c r="N24" s="113"/>
      <c r="O24" s="109"/>
      <c r="P24" s="114"/>
    </row>
    <row r="25" spans="1:16" ht="44.25" customHeight="1">
      <c r="A25" s="118">
        <v>19</v>
      </c>
      <c r="B25" s="108" t="s">
        <v>260</v>
      </c>
      <c r="C25" s="109"/>
      <c r="D25" s="110" t="s">
        <v>119</v>
      </c>
      <c r="E25" s="133"/>
      <c r="F25" s="133"/>
      <c r="G25" s="133"/>
      <c r="H25" s="133"/>
      <c r="I25" s="133"/>
      <c r="J25" s="133"/>
      <c r="K25" s="145"/>
      <c r="L25" s="210" t="s">
        <v>204</v>
      </c>
      <c r="M25" s="211"/>
      <c r="N25" s="134"/>
      <c r="O25" s="109"/>
      <c r="P25" s="114"/>
    </row>
    <row r="26" spans="1:16" s="75" customFormat="1" ht="31.5" customHeight="1">
      <c r="A26" s="118">
        <v>20</v>
      </c>
      <c r="B26" s="108" t="s">
        <v>205</v>
      </c>
      <c r="C26" s="109"/>
      <c r="D26" s="110" t="s">
        <v>119</v>
      </c>
      <c r="E26" s="111"/>
      <c r="F26" s="112"/>
      <c r="G26" s="110"/>
      <c r="H26" s="110"/>
      <c r="I26" s="110"/>
      <c r="J26" s="109"/>
      <c r="K26" s="113"/>
      <c r="L26" s="207" t="s">
        <v>206</v>
      </c>
      <c r="M26" s="208"/>
      <c r="N26" s="113"/>
      <c r="O26" s="109"/>
      <c r="P26" s="114"/>
    </row>
    <row r="27" spans="1:16" ht="44.25" customHeight="1">
      <c r="A27" s="118">
        <v>21</v>
      </c>
      <c r="B27" s="108" t="s">
        <v>281</v>
      </c>
      <c r="C27" s="109"/>
      <c r="D27" s="110" t="s">
        <v>119</v>
      </c>
      <c r="E27" s="133"/>
      <c r="F27" s="133"/>
      <c r="G27" s="133"/>
      <c r="H27" s="133"/>
      <c r="I27" s="133"/>
      <c r="J27" s="133"/>
      <c r="K27" s="145"/>
      <c r="L27" s="210" t="s">
        <v>207</v>
      </c>
      <c r="M27" s="211"/>
      <c r="N27" s="134"/>
      <c r="O27" s="109"/>
      <c r="P27" s="114"/>
    </row>
    <row r="28" spans="1:16" ht="44.25" customHeight="1">
      <c r="A28" s="118">
        <v>22</v>
      </c>
      <c r="B28" s="108" t="s">
        <v>282</v>
      </c>
      <c r="C28" s="109"/>
      <c r="D28" s="110" t="s">
        <v>119</v>
      </c>
      <c r="E28" s="133"/>
      <c r="F28" s="133"/>
      <c r="G28" s="133"/>
      <c r="H28" s="133"/>
      <c r="I28" s="133"/>
      <c r="J28" s="133"/>
      <c r="K28" s="145"/>
      <c r="L28" s="207" t="s">
        <v>185</v>
      </c>
      <c r="M28" s="208"/>
      <c r="N28" s="134"/>
      <c r="O28" s="109"/>
      <c r="P28" s="114"/>
    </row>
    <row r="29" spans="1:16" s="75" customFormat="1" ht="31.5" customHeight="1">
      <c r="A29" s="118">
        <v>23</v>
      </c>
      <c r="B29" s="108" t="s">
        <v>208</v>
      </c>
      <c r="C29" s="109"/>
      <c r="D29" s="110" t="s">
        <v>119</v>
      </c>
      <c r="E29" s="111"/>
      <c r="F29" s="112"/>
      <c r="G29" s="110"/>
      <c r="H29" s="110"/>
      <c r="I29" s="110"/>
      <c r="J29" s="109"/>
      <c r="K29" s="113"/>
      <c r="L29" s="207" t="s">
        <v>187</v>
      </c>
      <c r="M29" s="208"/>
      <c r="N29" s="113"/>
      <c r="O29" s="109"/>
      <c r="P29" s="114"/>
    </row>
    <row r="30" spans="1:16" ht="44.25" customHeight="1">
      <c r="A30" s="118">
        <v>24</v>
      </c>
      <c r="B30" s="108" t="s">
        <v>283</v>
      </c>
      <c r="C30" s="109"/>
      <c r="D30" s="110" t="s">
        <v>119</v>
      </c>
      <c r="E30" s="133"/>
      <c r="F30" s="133"/>
      <c r="G30" s="133"/>
      <c r="H30" s="133"/>
      <c r="I30" s="133"/>
      <c r="J30" s="133"/>
      <c r="K30" s="145"/>
      <c r="L30" s="207" t="s">
        <v>188</v>
      </c>
      <c r="M30" s="208"/>
      <c r="N30" s="134" t="s">
        <v>271</v>
      </c>
      <c r="O30" s="109"/>
      <c r="P30" s="114"/>
    </row>
    <row r="31" spans="1:16" ht="36" customHeight="1">
      <c r="A31" s="118">
        <v>25</v>
      </c>
      <c r="B31" s="108" t="s">
        <v>154</v>
      </c>
      <c r="C31" s="109"/>
      <c r="D31" s="110" t="s">
        <v>119</v>
      </c>
      <c r="E31" s="133"/>
      <c r="F31" s="133"/>
      <c r="G31" s="133"/>
      <c r="H31" s="133"/>
      <c r="I31" s="133"/>
      <c r="J31" s="133"/>
      <c r="K31" s="145"/>
      <c r="L31" s="210" t="s">
        <v>209</v>
      </c>
      <c r="M31" s="211"/>
      <c r="N31" s="134"/>
      <c r="O31" s="109"/>
      <c r="P31" s="114"/>
    </row>
    <row r="32" spans="1:16" ht="40.5" customHeight="1">
      <c r="A32" s="118">
        <v>26</v>
      </c>
      <c r="B32" s="108" t="s">
        <v>156</v>
      </c>
      <c r="C32" s="109"/>
      <c r="D32" s="110" t="s">
        <v>119</v>
      </c>
      <c r="E32" s="111"/>
      <c r="F32" s="111"/>
      <c r="G32" s="110"/>
      <c r="H32" s="110"/>
      <c r="I32" s="110"/>
      <c r="J32" s="109"/>
      <c r="K32" s="113"/>
      <c r="L32" s="207"/>
      <c r="M32" s="208"/>
      <c r="N32" s="109"/>
      <c r="O32" s="109"/>
      <c r="P32" s="114"/>
    </row>
    <row r="33" spans="1:16" ht="46.5" customHeight="1">
      <c r="A33" s="118">
        <v>27</v>
      </c>
      <c r="B33" s="134" t="s">
        <v>258</v>
      </c>
      <c r="C33" s="134"/>
      <c r="D33" s="110" t="s">
        <v>119</v>
      </c>
      <c r="E33" s="133"/>
      <c r="F33" s="133"/>
      <c r="G33" s="133"/>
      <c r="H33" s="133"/>
      <c r="I33" s="133"/>
      <c r="J33" s="133"/>
      <c r="K33" s="145"/>
      <c r="L33" s="210" t="s">
        <v>273</v>
      </c>
      <c r="M33" s="211"/>
      <c r="N33" s="134"/>
      <c r="O33" s="134"/>
      <c r="P33" s="132"/>
    </row>
    <row r="34" spans="1:16" ht="45.75" customHeight="1">
      <c r="A34" s="118">
        <v>28</v>
      </c>
      <c r="B34" s="138" t="s">
        <v>259</v>
      </c>
      <c r="C34" s="138"/>
      <c r="D34" s="139" t="s">
        <v>119</v>
      </c>
      <c r="E34" s="140"/>
      <c r="F34" s="140"/>
      <c r="G34" s="140"/>
      <c r="H34" s="140"/>
      <c r="I34" s="140"/>
      <c r="J34" s="140"/>
      <c r="K34" s="141"/>
      <c r="L34" s="205" t="s">
        <v>274</v>
      </c>
      <c r="M34" s="206"/>
      <c r="N34" s="138"/>
      <c r="O34" s="138"/>
      <c r="P34" s="142"/>
    </row>
  </sheetData>
  <mergeCells count="38">
    <mergeCell ref="A1:B2"/>
    <mergeCell ref="D1:H1"/>
    <mergeCell ref="I1:K1"/>
    <mergeCell ref="O1:P1"/>
    <mergeCell ref="D2:H2"/>
    <mergeCell ref="I2:K2"/>
    <mergeCell ref="O2:P2"/>
    <mergeCell ref="L15:M15"/>
    <mergeCell ref="A3:B4"/>
    <mergeCell ref="C3:P4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27:M27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34:M34"/>
    <mergeCell ref="L28:M28"/>
    <mergeCell ref="L29:M29"/>
    <mergeCell ref="L30:M30"/>
    <mergeCell ref="L31:M31"/>
    <mergeCell ref="L32:M32"/>
    <mergeCell ref="L33:M33"/>
  </mergeCells>
  <phoneticPr fontId="1"/>
  <pageMargins left="0.70866141732283472" right="0.70866141732283472" top="0.74803149606299213" bottom="0.74803149606299213" header="0.31496062992125984" footer="0.31496062992125984"/>
  <pageSetup paperSize="9" scale="81" fitToHeight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6</vt:i4>
      </vt:variant>
    </vt:vector>
  </HeadingPairs>
  <TitlesOfParts>
    <vt:vector size="17" baseType="lpstr">
      <vt:lpstr>表紙</vt:lpstr>
      <vt:lpstr>更新履歴</vt:lpstr>
      <vt:lpstr>徴収簿</vt:lpstr>
      <vt:lpstr>項目説明</vt:lpstr>
      <vt:lpstr>プログラム機能</vt:lpstr>
      <vt:lpstr>徴収簿施設</vt:lpstr>
      <vt:lpstr>施設YYYYMM </vt:lpstr>
      <vt:lpstr>徴収簿水道</vt:lpstr>
      <vt:lpstr>水道YYYYMM</vt:lpstr>
      <vt:lpstr>徴収簿電気</vt:lpstr>
      <vt:lpstr>電気YYYYMM </vt:lpstr>
      <vt:lpstr>'施設YYYYMM '!Print_Area</vt:lpstr>
      <vt:lpstr>水道YYYYMM!Print_Area</vt:lpstr>
      <vt:lpstr>'電気YYYYMM '!Print_Area</vt:lpstr>
      <vt:lpstr>'施設YYYYMM '!Print_Titles</vt:lpstr>
      <vt:lpstr>水道YYYYMM!Print_Titles</vt:lpstr>
      <vt:lpstr>'電気YYYYMM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fc</cp:lastModifiedBy>
  <cp:lastPrinted>2023-01-24T06:24:00Z</cp:lastPrinted>
  <dcterms:created xsi:type="dcterms:W3CDTF">1997-06-17T10:35:10Z</dcterms:created>
  <dcterms:modified xsi:type="dcterms:W3CDTF">2023-03-16T06:15:23Z</dcterms:modified>
</cp:coreProperties>
</file>