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lgud\OneDrive\바탕 화면\빅데이터(24.08) 공모전 관련\프로그래밍\태양광 전력 생산 예측(파이썬)\data\"/>
    </mc:Choice>
  </mc:AlternateContent>
  <xr:revisionPtr revIDLastSave="0" documentId="8_{4DF459E6-BA43-4E2B-AC56-F1E7FDE941AF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E8" i="1"/>
  <c r="K7" i="1"/>
  <c r="E7" i="1"/>
  <c r="K6" i="1"/>
  <c r="E6" i="1"/>
  <c r="K5" i="1"/>
  <c r="E5" i="1"/>
  <c r="K4" i="1"/>
  <c r="E4" i="1"/>
  <c r="K3" i="1"/>
  <c r="E3" i="1"/>
  <c r="K2" i="1"/>
  <c r="E2" i="1"/>
</calcChain>
</file>

<file path=xl/sharedStrings.xml><?xml version="1.0" encoding="utf-8"?>
<sst xmlns="http://schemas.openxmlformats.org/spreadsheetml/2006/main" count="54" uniqueCount="37">
  <si>
    <t>제품명</t>
    <phoneticPr fontId="2" type="noConversion"/>
  </si>
  <si>
    <t>가격</t>
    <phoneticPr fontId="2" type="noConversion"/>
  </si>
  <si>
    <t>최대 출력</t>
    <phoneticPr fontId="2" type="noConversion"/>
  </si>
  <si>
    <t>효율</t>
    <phoneticPr fontId="2" type="noConversion"/>
  </si>
  <si>
    <t>가격당 최대출력(*100K)</t>
    <phoneticPr fontId="2" type="noConversion"/>
  </si>
  <si>
    <t>정격전압</t>
    <phoneticPr fontId="2" type="noConversion"/>
  </si>
  <si>
    <t>개방 전압</t>
    <phoneticPr fontId="2" type="noConversion"/>
  </si>
  <si>
    <t>가로</t>
    <phoneticPr fontId="2" type="noConversion"/>
  </si>
  <si>
    <t>세로</t>
    <phoneticPr fontId="2" type="noConversion"/>
  </si>
  <si>
    <t>두께</t>
    <phoneticPr fontId="2" type="noConversion"/>
  </si>
  <si>
    <t>면적</t>
    <phoneticPr fontId="2" type="noConversion"/>
  </si>
  <si>
    <t>무게</t>
    <phoneticPr fontId="2" type="noConversion"/>
  </si>
  <si>
    <t>휴대용 파워뱅크</t>
    <phoneticPr fontId="2" type="noConversion"/>
  </si>
  <si>
    <t>결정구조</t>
    <phoneticPr fontId="2" type="noConversion"/>
  </si>
  <si>
    <t>커넥터</t>
    <phoneticPr fontId="2" type="noConversion"/>
  </si>
  <si>
    <t>프레임</t>
    <phoneticPr fontId="2" type="noConversion"/>
  </si>
  <si>
    <t>제조사</t>
    <phoneticPr fontId="2" type="noConversion"/>
  </si>
  <si>
    <t>보증기간</t>
    <phoneticPr fontId="2" type="noConversion"/>
  </si>
  <si>
    <t>기타</t>
    <phoneticPr fontId="2" type="noConversion"/>
  </si>
  <si>
    <t>한화큐셀 태양광 패널 모듈 310W</t>
    <phoneticPr fontId="2" type="noConversion"/>
  </si>
  <si>
    <t>단결정</t>
    <phoneticPr fontId="2" type="noConversion"/>
  </si>
  <si>
    <t>한화</t>
    <phoneticPr fontId="2" type="noConversion"/>
  </si>
  <si>
    <t>MD홍 플렉시블 태양광패널 300W</t>
    <phoneticPr fontId="2" type="noConversion"/>
  </si>
  <si>
    <t>다결정</t>
    <phoneticPr fontId="2" type="noConversion"/>
  </si>
  <si>
    <t>MD홍</t>
    <phoneticPr fontId="2" type="noConversion"/>
  </si>
  <si>
    <t xml:space="preserve">현대에너지 태양광 패널 모듈 260W HiS-S260RF </t>
    <phoneticPr fontId="2" type="noConversion"/>
  </si>
  <si>
    <t>알루미늄 합금</t>
    <phoneticPr fontId="2" type="noConversion"/>
  </si>
  <si>
    <t>현대중공업</t>
    <phoneticPr fontId="2" type="noConversion"/>
  </si>
  <si>
    <t>중국산 여부</t>
    <phoneticPr fontId="2" type="noConversion"/>
  </si>
  <si>
    <t>태양광 패널 300W 태양열판 가정용 플랙시블 가로등</t>
    <phoneticPr fontId="2" type="noConversion"/>
  </si>
  <si>
    <t>MC4</t>
    <phoneticPr fontId="2" type="noConversion"/>
  </si>
  <si>
    <t>seirifo</t>
    <phoneticPr fontId="2" type="noConversion"/>
  </si>
  <si>
    <t>O</t>
    <phoneticPr fontId="2" type="noConversion"/>
  </si>
  <si>
    <t>X</t>
    <phoneticPr fontId="2" type="noConversion"/>
  </si>
  <si>
    <t>태양광 패널 350W 태양열판 가정용 플랙시블 가로등</t>
    <phoneticPr fontId="2" type="noConversion"/>
  </si>
  <si>
    <t>태양광 패널 380W 태양열판 가정용 플랙시블 가로등</t>
    <phoneticPr fontId="2" type="noConversion"/>
  </si>
  <si>
    <t>태양광 패널 500W 태양열판 가정용 플랙시블 가로등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</si>
</sst>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workbookViewId="0">
      <selection activeCell="C11" sqref="C11"/>
    </sheetView>
  </sheetViews>
  <sheetFormatPr defaultRowHeight="16.5" x14ac:dyDescent="0.3"/>
  <cols>
    <col min="18" max="18" width="13.75" bestFit="1" customWidth="1"/>
  </cols>
  <sheetData>
    <row r="1" spans="1:2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28</v>
      </c>
      <c r="S1" s="1" t="s">
        <v>17</v>
      </c>
      <c r="T1" s="1" t="s">
        <v>18</v>
      </c>
    </row>
    <row r="2" spans="1:20" s="1" customFormat="1" x14ac:dyDescent="0.3">
      <c r="A2" s="2" t="s">
        <v>19</v>
      </c>
      <c r="B2" s="1">
        <v>293420</v>
      </c>
      <c r="C2" s="1">
        <v>310</v>
      </c>
      <c r="D2" s="1">
        <v>18.899999999999999</v>
      </c>
      <c r="E2" s="3">
        <f>(C2/B2)*1000000</f>
        <v>1056.5060323086361</v>
      </c>
      <c r="F2" s="1">
        <v>32.99</v>
      </c>
      <c r="G2" s="1">
        <v>39.869999999999997</v>
      </c>
      <c r="H2" s="1">
        <v>1670</v>
      </c>
      <c r="I2" s="1">
        <v>1000</v>
      </c>
      <c r="J2" s="1">
        <v>32</v>
      </c>
      <c r="K2" s="4">
        <f>H2/1000*I2/1000</f>
        <v>1.67</v>
      </c>
      <c r="L2" s="4">
        <v>18.5</v>
      </c>
      <c r="N2" s="1" t="s">
        <v>20</v>
      </c>
      <c r="Q2" s="1" t="s">
        <v>21</v>
      </c>
      <c r="S2" s="1">
        <v>12</v>
      </c>
    </row>
    <row r="3" spans="1:20" s="1" customFormat="1" x14ac:dyDescent="0.3">
      <c r="A3" s="2" t="s">
        <v>22</v>
      </c>
      <c r="B3" s="1">
        <v>268000</v>
      </c>
      <c r="C3" s="1">
        <v>300</v>
      </c>
      <c r="D3" s="1">
        <v>18.440000000000001</v>
      </c>
      <c r="E3" s="3">
        <f t="shared" ref="E3:E8" si="0">(C3/B3)*1000000</f>
        <v>1119.4029850746269</v>
      </c>
      <c r="F3" s="1">
        <v>36</v>
      </c>
      <c r="G3" s="1">
        <v>44.57</v>
      </c>
      <c r="H3" s="1">
        <v>1640</v>
      </c>
      <c r="I3" s="1">
        <v>992</v>
      </c>
      <c r="J3" s="1">
        <v>35</v>
      </c>
      <c r="K3" s="4">
        <f t="shared" ref="K3:K8" si="1">H3/1000*I3/1000</f>
        <v>1.6268799999999999</v>
      </c>
      <c r="L3" s="4">
        <v>17.5</v>
      </c>
      <c r="N3" s="1" t="s">
        <v>23</v>
      </c>
      <c r="Q3" s="1" t="s">
        <v>24</v>
      </c>
    </row>
    <row r="4" spans="1:20" s="1" customFormat="1" x14ac:dyDescent="0.3">
      <c r="A4" s="2" t="s">
        <v>25</v>
      </c>
      <c r="B4" s="1">
        <v>236000</v>
      </c>
      <c r="C4" s="1">
        <v>260</v>
      </c>
      <c r="D4" s="1">
        <v>17.600000000000001</v>
      </c>
      <c r="E4" s="3">
        <f t="shared" si="0"/>
        <v>1101.6949152542372</v>
      </c>
      <c r="F4" s="1">
        <v>37</v>
      </c>
      <c r="G4" s="1">
        <v>34.9</v>
      </c>
      <c r="H4" s="1">
        <v>1480</v>
      </c>
      <c r="I4" s="1">
        <v>998</v>
      </c>
      <c r="J4" s="1">
        <v>35</v>
      </c>
      <c r="K4" s="4">
        <f t="shared" si="1"/>
        <v>1.4770399999999999</v>
      </c>
      <c r="L4" s="4">
        <v>18.7</v>
      </c>
      <c r="N4" s="1" t="s">
        <v>20</v>
      </c>
      <c r="P4" s="1" t="s">
        <v>26</v>
      </c>
      <c r="Q4" s="1" t="s">
        <v>27</v>
      </c>
      <c r="S4" s="1">
        <v>12</v>
      </c>
    </row>
    <row r="5" spans="1:20" s="1" customFormat="1" x14ac:dyDescent="0.3">
      <c r="A5" s="2" t="s">
        <v>29</v>
      </c>
      <c r="B5" s="1">
        <v>175900</v>
      </c>
      <c r="C5" s="1">
        <v>300</v>
      </c>
      <c r="E5" s="3">
        <f t="shared" si="0"/>
        <v>1705.5144968732234</v>
      </c>
      <c r="F5" s="1">
        <v>32.200000000000003</v>
      </c>
      <c r="G5" s="1">
        <v>38.799999999999997</v>
      </c>
      <c r="H5" s="1">
        <v>1640</v>
      </c>
      <c r="I5" s="1">
        <v>995</v>
      </c>
      <c r="J5" s="1">
        <v>35</v>
      </c>
      <c r="K5" s="4">
        <f t="shared" si="1"/>
        <v>1.6317999999999999</v>
      </c>
      <c r="N5" s="1" t="s">
        <v>20</v>
      </c>
      <c r="O5" s="1" t="s">
        <v>30</v>
      </c>
      <c r="Q5" s="1" t="s">
        <v>31</v>
      </c>
      <c r="R5" s="1" t="s">
        <v>32</v>
      </c>
      <c r="S5" s="1" t="s">
        <v>33</v>
      </c>
    </row>
    <row r="6" spans="1:20" s="1" customFormat="1" x14ac:dyDescent="0.3">
      <c r="A6" s="1" t="s">
        <v>34</v>
      </c>
      <c r="B6" s="1">
        <v>205800</v>
      </c>
      <c r="C6" s="1">
        <v>350</v>
      </c>
      <c r="E6" s="3">
        <f t="shared" si="0"/>
        <v>1700.6802721088434</v>
      </c>
      <c r="F6" s="1">
        <v>35.799999999999997</v>
      </c>
      <c r="G6" s="1">
        <v>39.5</v>
      </c>
      <c r="H6" s="1">
        <v>1680</v>
      </c>
      <c r="I6" s="1">
        <v>1000</v>
      </c>
      <c r="J6" s="1">
        <v>35</v>
      </c>
      <c r="K6" s="4">
        <f t="shared" si="1"/>
        <v>1.68</v>
      </c>
      <c r="N6" s="1" t="s">
        <v>23</v>
      </c>
      <c r="O6" s="1" t="s">
        <v>30</v>
      </c>
      <c r="Q6" s="1" t="s">
        <v>31</v>
      </c>
      <c r="R6" s="1" t="s">
        <v>32</v>
      </c>
      <c r="S6" s="1" t="s">
        <v>33</v>
      </c>
    </row>
    <row r="7" spans="1:20" s="1" customFormat="1" x14ac:dyDescent="0.3">
      <c r="A7" s="1" t="s">
        <v>35</v>
      </c>
      <c r="B7" s="1">
        <v>224100</v>
      </c>
      <c r="C7" s="1">
        <v>380</v>
      </c>
      <c r="E7" s="3">
        <f t="shared" si="0"/>
        <v>1695.6715751896475</v>
      </c>
      <c r="F7" s="1">
        <v>32.799999999999997</v>
      </c>
      <c r="G7" s="1">
        <v>39.5</v>
      </c>
      <c r="H7" s="1">
        <v>1760</v>
      </c>
      <c r="I7" s="1">
        <v>1050</v>
      </c>
      <c r="J7" s="1">
        <v>35</v>
      </c>
      <c r="K7" s="4">
        <f t="shared" si="1"/>
        <v>1.8480000000000001</v>
      </c>
      <c r="N7" s="1" t="s">
        <v>23</v>
      </c>
      <c r="O7" s="1" t="s">
        <v>30</v>
      </c>
      <c r="Q7" s="1" t="s">
        <v>31</v>
      </c>
      <c r="R7" s="1" t="s">
        <v>32</v>
      </c>
      <c r="S7" s="1" t="s">
        <v>33</v>
      </c>
    </row>
    <row r="8" spans="1:20" s="1" customFormat="1" x14ac:dyDescent="0.3">
      <c r="A8" s="1" t="s">
        <v>36</v>
      </c>
      <c r="B8" s="1">
        <v>248500</v>
      </c>
      <c r="C8" s="1">
        <v>500</v>
      </c>
      <c r="E8" s="3">
        <f t="shared" si="0"/>
        <v>2012.0724346076461</v>
      </c>
      <c r="F8" s="1">
        <v>41.7</v>
      </c>
      <c r="G8" s="1">
        <v>49.5</v>
      </c>
      <c r="H8" s="1">
        <v>2100</v>
      </c>
      <c r="I8" s="1">
        <v>1050</v>
      </c>
      <c r="J8" s="1">
        <v>35</v>
      </c>
      <c r="K8" s="4">
        <f t="shared" si="1"/>
        <v>2.2050000000000001</v>
      </c>
      <c r="N8" s="1" t="s">
        <v>23</v>
      </c>
      <c r="O8" s="1" t="s">
        <v>30</v>
      </c>
      <c r="Q8" s="1" t="s">
        <v>31</v>
      </c>
      <c r="R8" s="1" t="s">
        <v>32</v>
      </c>
      <c r="S8" s="1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황시형</dc:creator>
  <cp:lastModifiedBy>시형 황</cp:lastModifiedBy>
  <dcterms:created xsi:type="dcterms:W3CDTF">2015-06-05T18:19:34Z</dcterms:created>
  <dcterms:modified xsi:type="dcterms:W3CDTF">2024-08-25T05:52:16Z</dcterms:modified>
</cp:coreProperties>
</file>