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lgud\OneDrive\바탕 화면\빅데이터(24.08) 공모전 관련\선택한 장소의 태양광 패널 선택 추천 &amp; 분석(8월 18일~)\태양광 패널 데이터 수집\"/>
    </mc:Choice>
  </mc:AlternateContent>
  <xr:revisionPtr revIDLastSave="0" documentId="13_ncr:1_{EB382914-448F-4FF0-BB2B-B94B5C8DCD6A}" xr6:coauthVersionLast="47" xr6:coauthVersionMax="47" xr10:uidLastSave="{00000000-0000-0000-0000-000000000000}"/>
  <bookViews>
    <workbookView xWindow="-375" yWindow="870" windowWidth="29130" windowHeight="11235" activeTab="2" xr2:uid="{67B27D59-4EA6-467A-B26E-58C96D9EB31F}"/>
  </bookViews>
  <sheets>
    <sheet name="패널 데이터(최종)" sheetId="2" r:id="rId1"/>
    <sheet name="패널 데이터(가격 없음..)" sheetId="1" r:id="rId2"/>
    <sheet name="패널 데이터(가격 있음)" sheetId="4" r:id="rId3"/>
    <sheet name="패널 메타 데이터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E7" i="4"/>
  <c r="E3" i="4"/>
  <c r="E4" i="4"/>
  <c r="E5" i="4"/>
  <c r="E6" i="4"/>
  <c r="E2" i="4"/>
</calcChain>
</file>

<file path=xl/sharedStrings.xml><?xml version="1.0" encoding="utf-8"?>
<sst xmlns="http://schemas.openxmlformats.org/spreadsheetml/2006/main" count="130" uniqueCount="93">
  <si>
    <t>제품명</t>
    <phoneticPr fontId="1" type="noConversion"/>
  </si>
  <si>
    <t>정격 출력</t>
    <phoneticPr fontId="1" type="noConversion"/>
  </si>
  <si>
    <t>가로</t>
    <phoneticPr fontId="1" type="noConversion"/>
  </si>
  <si>
    <t>세로</t>
    <phoneticPr fontId="1" type="noConversion"/>
  </si>
  <si>
    <t xml:space="preserve"> 두께</t>
    <phoneticPr fontId="1" type="noConversion"/>
  </si>
  <si>
    <t>프레임</t>
    <phoneticPr fontId="1" type="noConversion"/>
  </si>
  <si>
    <t>양극 처리 알루미늄</t>
    <phoneticPr fontId="1" type="noConversion"/>
  </si>
  <si>
    <t>모듈 효율</t>
    <phoneticPr fontId="1" type="noConversion"/>
  </si>
  <si>
    <t>보증기간</t>
    <phoneticPr fontId="1" type="noConversion"/>
  </si>
  <si>
    <t>제품 보증기간</t>
    <phoneticPr fontId="1" type="noConversion"/>
  </si>
  <si>
    <t>출력 보증기간</t>
    <phoneticPr fontId="1" type="noConversion"/>
  </si>
  <si>
    <t>최대 전압</t>
    <phoneticPr fontId="1" type="noConversion"/>
  </si>
  <si>
    <t>53.58~53.71</t>
  </si>
  <si>
    <t>개방 전압</t>
    <phoneticPr fontId="1" type="noConversion"/>
  </si>
  <si>
    <t>44.54~45.59</t>
    <phoneticPr fontId="1" type="noConversion"/>
  </si>
  <si>
    <t>20.5~21.4</t>
    <phoneticPr fontId="1" type="noConversion"/>
  </si>
  <si>
    <t>온도 계수</t>
    <phoneticPr fontId="1" type="noConversion"/>
  </si>
  <si>
    <t>출처</t>
    <phoneticPr fontId="1" type="noConversion"/>
  </si>
  <si>
    <t>Q.PEAK DUO XL-G10 시리즈</t>
    <phoneticPr fontId="1" type="noConversion"/>
  </si>
  <si>
    <t>https://qcells.com/kr/get-started/complete-energy-solution/solar-panel-detail?slrPnlId=SRPL211201071943005</t>
    <phoneticPr fontId="1" type="noConversion"/>
  </si>
  <si>
    <t>Q.PEAK DUO XL-G10.3 시리즈</t>
    <phoneticPr fontId="1" type="noConversion"/>
  </si>
  <si>
    <t>추천 솔루션</t>
    <phoneticPr fontId="1" type="noConversion"/>
  </si>
  <si>
    <t>중대형 태양광 발전소</t>
    <phoneticPr fontId="1" type="noConversion"/>
  </si>
  <si>
    <t>LG346Q1C</t>
  </si>
  <si>
    <t>LG346Q1C</t>
    <phoneticPr fontId="1" type="noConversion"/>
  </si>
  <si>
    <t>475~495</t>
    <phoneticPr fontId="1" type="noConversion"/>
  </si>
  <si>
    <t>가격</t>
    <phoneticPr fontId="1" type="noConversion"/>
  </si>
  <si>
    <t>https://www.lge.co.kr/kr/business/product/energy/lg-LG346Q1C</t>
  </si>
  <si>
    <t>두께</t>
    <phoneticPr fontId="1" type="noConversion"/>
  </si>
  <si>
    <t>효율</t>
    <phoneticPr fontId="1" type="noConversion"/>
  </si>
  <si>
    <t>한화큐셀 태양광 패널 모듈 310W</t>
    <phoneticPr fontId="1" type="noConversion"/>
  </si>
  <si>
    <t>최대 출력</t>
    <phoneticPr fontId="1" type="noConversion"/>
  </si>
  <si>
    <t>면적</t>
    <phoneticPr fontId="1" type="noConversion"/>
  </si>
  <si>
    <t>m^2</t>
    <phoneticPr fontId="1" type="noConversion"/>
  </si>
  <si>
    <t>효율 = {최대 전력/(모듈 면적 * 1,000)} * 100    (%)</t>
  </si>
  <si>
    <t>효율 (%) = (최대 전력 / (모듈 면적 × 일사량)) × 100</t>
  </si>
  <si>
    <t>모듈 면적은 제곱미터 m^2</t>
  </si>
  <si>
    <t>일사량은 W/m^2</t>
  </si>
  <si>
    <t>휴대용 파워뱅크</t>
    <phoneticPr fontId="1" type="noConversion"/>
  </si>
  <si>
    <t>O</t>
    <phoneticPr fontId="1" type="noConversion"/>
  </si>
  <si>
    <t>MD홍 플렉시블 태양광패널 300W</t>
    <phoneticPr fontId="1" type="noConversion"/>
  </si>
  <si>
    <t>에코플로우 태양광 패널 110W</t>
    <phoneticPr fontId="1" type="noConversion"/>
  </si>
  <si>
    <t xml:space="preserve">현대에너지 태양광 패널 모듈 260W HiS-S260RF </t>
    <phoneticPr fontId="1" type="noConversion"/>
  </si>
  <si>
    <t>단위</t>
    <phoneticPr fontId="1" type="noConversion"/>
  </si>
  <si>
    <t>mm</t>
    <phoneticPr fontId="1" type="noConversion"/>
  </si>
  <si>
    <t>물체</t>
    <phoneticPr fontId="1" type="noConversion"/>
  </si>
  <si>
    <t>%</t>
    <phoneticPr fontId="1" type="noConversion"/>
  </si>
  <si>
    <t>년</t>
    <phoneticPr fontId="1" type="noConversion"/>
  </si>
  <si>
    <t>전압</t>
    <phoneticPr fontId="1" type="noConversion"/>
  </si>
  <si>
    <t>V</t>
    <phoneticPr fontId="1" type="noConversion"/>
  </si>
  <si>
    <t>원(가성비 포함)</t>
    <phoneticPr fontId="1" type="noConversion"/>
  </si>
  <si>
    <t>W</t>
    <phoneticPr fontId="1" type="noConversion"/>
  </si>
  <si>
    <t>케이블</t>
    <phoneticPr fontId="1" type="noConversion"/>
  </si>
  <si>
    <t>패널의 모든 길이</t>
    <phoneticPr fontId="1" type="noConversion"/>
  </si>
  <si>
    <t>계산식</t>
    <phoneticPr fontId="1" type="noConversion"/>
  </si>
  <si>
    <t>효율(일사량까지 계산)</t>
    <phoneticPr fontId="1" type="noConversion"/>
  </si>
  <si>
    <t>비고</t>
    <phoneticPr fontId="1" type="noConversion"/>
  </si>
  <si>
    <t>(최대출력 / 가격) *100,000</t>
    <phoneticPr fontId="1" type="noConversion"/>
  </si>
  <si>
    <t>가격당 최대출력(*100K)</t>
    <phoneticPr fontId="1" type="noConversion"/>
  </si>
  <si>
    <t>블루에티 태양광 패널 120W</t>
    <phoneticPr fontId="1" type="noConversion"/>
  </si>
  <si>
    <t>무게</t>
    <phoneticPr fontId="1" type="noConversion"/>
  </si>
  <si>
    <t>kg</t>
    <phoneticPr fontId="1" type="noConversion"/>
  </si>
  <si>
    <t>잭커리 SolarSaga 100 태양광 패널 (제이씨현)</t>
    <phoneticPr fontId="1" type="noConversion"/>
  </si>
  <si>
    <t>제조사</t>
    <phoneticPr fontId="1" type="noConversion"/>
  </si>
  <si>
    <t>한화</t>
    <phoneticPr fontId="1" type="noConversion"/>
  </si>
  <si>
    <t>잭커리</t>
    <phoneticPr fontId="1" type="noConversion"/>
  </si>
  <si>
    <t>에코플로우</t>
    <phoneticPr fontId="1" type="noConversion"/>
  </si>
  <si>
    <t>MD홍</t>
    <phoneticPr fontId="1" type="noConversion"/>
  </si>
  <si>
    <t>결정구조</t>
    <phoneticPr fontId="1" type="noConversion"/>
  </si>
  <si>
    <t>단결정</t>
    <phoneticPr fontId="1" type="noConversion"/>
  </si>
  <si>
    <t>다나와, AUCTION</t>
    <phoneticPr fontId="1" type="noConversion"/>
  </si>
  <si>
    <t>다나와, 11st</t>
    <phoneticPr fontId="1" type="noConversion"/>
  </si>
  <si>
    <t>다나와, coupang</t>
    <phoneticPr fontId="1" type="noConversion"/>
  </si>
  <si>
    <t>다결정</t>
    <phoneticPr fontId="1" type="noConversion"/>
  </si>
  <si>
    <t>커넥터</t>
    <phoneticPr fontId="1" type="noConversion"/>
  </si>
  <si>
    <t>MC4</t>
    <phoneticPr fontId="1" type="noConversion"/>
  </si>
  <si>
    <t>파워뱅크와 호환성을 비교하기 위해 존재 MC4는 보편적이므로 호환성 좋음</t>
    <phoneticPr fontId="1" type="noConversion"/>
  </si>
  <si>
    <t>다나와, 11st( 260모델 스펙 확인)</t>
    <phoneticPr fontId="1" type="noConversion"/>
  </si>
  <si>
    <t>현대중공업</t>
    <phoneticPr fontId="1" type="noConversion"/>
  </si>
  <si>
    <t>알루미늄 합금</t>
    <phoneticPr fontId="1" type="noConversion"/>
  </si>
  <si>
    <t>정격전압</t>
    <phoneticPr fontId="1" type="noConversion"/>
  </si>
  <si>
    <t>BLUETTI</t>
    <phoneticPr fontId="1" type="noConversion"/>
  </si>
  <si>
    <t>휴대용</t>
    <phoneticPr fontId="1" type="noConversion"/>
  </si>
  <si>
    <t>모든 성능</t>
    <phoneticPr fontId="1" type="noConversion"/>
  </si>
  <si>
    <t>표준 테스트 성능을 기준으로함 (이론적인 최댓값)</t>
    <phoneticPr fontId="1" type="noConversion"/>
  </si>
  <si>
    <t>기타</t>
    <phoneticPr fontId="1" type="noConversion"/>
  </si>
  <si>
    <t>녹원 휴대용 태양광패널 낚시용 등산용 접이식 전지판 발전기 솔라패널 18W</t>
    <phoneticPr fontId="1" type="noConversion"/>
  </si>
  <si>
    <t>다양한 포트, 반으로 접을 수 있음, 아웃도어용, 가방 형태</t>
    <phoneticPr fontId="1" type="noConversion"/>
  </si>
  <si>
    <t>두 개의 1.5A 출력단자, 아웃도어용, 가방 형태, 가벼움</t>
    <phoneticPr fontId="1" type="noConversion"/>
  </si>
  <si>
    <t>녹원코리아</t>
    <phoneticPr fontId="1" type="noConversion"/>
  </si>
  <si>
    <t>태양광 모듈이 최적의 성능을 발휘할 때의 전압입니다. 이 전압은 인버터와 배터리 시스템의 전압과 일치해야 합니다. 호환되지 않으면 시스템의 효율이 떨어지거나 고장</t>
    <phoneticPr fontId="1" type="noConversion"/>
  </si>
  <si>
    <t>개방전압</t>
    <phoneticPr fontId="1" type="noConversion"/>
  </si>
  <si>
    <t>패널이 부하 없이 전압을 측정했을 때의 최대 전압입니다. 이 값은 패널이 직렬로 연결될 때 중요한데, 여러 패널을 연결할 경우 개방전압의 합이 인버터의 최대 입력 전압을 초과하지 않도록 해야 합니다. 초과할 경우 인버터가 손상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</si>
</sst>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qcells.com/kr/get-started/complete-energy-solution/solar-panel-detail?slrPnlId=SRPL211201071943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7264-82A5-4AF9-9F92-8317C3AA4362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990A-B930-45B9-A3D9-397565E8212F}">
  <dimension ref="A1:N3"/>
  <sheetViews>
    <sheetView workbookViewId="0">
      <selection activeCell="A4" sqref="A4"/>
    </sheetView>
  </sheetViews>
  <sheetFormatPr defaultRowHeight="16.5" x14ac:dyDescent="0.3"/>
  <cols>
    <col min="1" max="1" width="29" bestFit="1" customWidth="1"/>
    <col min="2" max="2" width="15.625" customWidth="1"/>
    <col min="3" max="3" width="11.875" bestFit="1" customWidth="1"/>
    <col min="4" max="5" width="11.875" customWidth="1"/>
    <col min="9" max="9" width="18.625" bestFit="1" customWidth="1"/>
    <col min="10" max="10" width="11.375" bestFit="1" customWidth="1"/>
    <col min="11" max="12" width="13.75" bestFit="1" customWidth="1"/>
    <col min="14" max="14" width="20.625" bestFit="1" customWidth="1"/>
  </cols>
  <sheetData>
    <row r="1" spans="1:14" x14ac:dyDescent="0.3">
      <c r="A1" t="s">
        <v>0</v>
      </c>
      <c r="B1" t="s">
        <v>26</v>
      </c>
      <c r="C1" t="s">
        <v>1</v>
      </c>
      <c r="D1" t="s">
        <v>11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9</v>
      </c>
      <c r="L1" t="s">
        <v>10</v>
      </c>
      <c r="M1" t="s">
        <v>16</v>
      </c>
      <c r="N1" t="s">
        <v>21</v>
      </c>
    </row>
    <row r="2" spans="1:14" x14ac:dyDescent="0.3">
      <c r="A2" t="s">
        <v>20</v>
      </c>
      <c r="C2" s="2" t="s">
        <v>25</v>
      </c>
      <c r="D2" t="s">
        <v>14</v>
      </c>
      <c r="E2" s="2" t="s">
        <v>12</v>
      </c>
      <c r="F2">
        <v>2216</v>
      </c>
      <c r="G2">
        <v>1045</v>
      </c>
      <c r="H2">
        <v>35</v>
      </c>
      <c r="I2" s="2" t="s">
        <v>6</v>
      </c>
      <c r="J2" s="3" t="s">
        <v>15</v>
      </c>
      <c r="K2">
        <v>12</v>
      </c>
      <c r="L2">
        <v>25</v>
      </c>
      <c r="M2">
        <v>-0.34</v>
      </c>
      <c r="N2" t="s">
        <v>22</v>
      </c>
    </row>
    <row r="3" spans="1:14" x14ac:dyDescent="0.3">
      <c r="A3" t="s">
        <v>24</v>
      </c>
      <c r="C3">
        <v>346</v>
      </c>
      <c r="D3">
        <v>35.9</v>
      </c>
      <c r="E3">
        <v>42.6</v>
      </c>
      <c r="F3">
        <v>1016</v>
      </c>
      <c r="G3">
        <v>1700</v>
      </c>
      <c r="J3">
        <v>20.03</v>
      </c>
      <c r="K3">
        <v>25</v>
      </c>
      <c r="L3">
        <v>25</v>
      </c>
      <c r="M3">
        <v>-0.3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F10C-4034-4C6D-9C09-740C0780A25F}">
  <dimension ref="A1:S102"/>
  <sheetViews>
    <sheetView tabSelected="1" workbookViewId="0">
      <selection activeCell="P8" sqref="P8"/>
    </sheetView>
  </sheetViews>
  <sheetFormatPr defaultRowHeight="16.5" x14ac:dyDescent="0.3"/>
  <cols>
    <col min="1" max="1" width="29.375" customWidth="1"/>
    <col min="5" max="5" width="22.375" bestFit="1" customWidth="1"/>
    <col min="12" max="12" width="11.625" bestFit="1" customWidth="1"/>
    <col min="13" max="13" width="15.875" bestFit="1" customWidth="1"/>
    <col min="14" max="16" width="15.875" customWidth="1"/>
    <col min="17" max="17" width="11" bestFit="1" customWidth="1"/>
    <col min="19" max="19" width="49" bestFit="1" customWidth="1"/>
  </cols>
  <sheetData>
    <row r="1" spans="1:19" x14ac:dyDescent="0.3">
      <c r="A1" t="s">
        <v>0</v>
      </c>
      <c r="B1" t="s">
        <v>26</v>
      </c>
      <c r="C1" t="s">
        <v>31</v>
      </c>
      <c r="D1" t="s">
        <v>29</v>
      </c>
      <c r="E1" t="s">
        <v>58</v>
      </c>
      <c r="F1" t="s">
        <v>80</v>
      </c>
      <c r="G1" t="s">
        <v>13</v>
      </c>
      <c r="H1" t="s">
        <v>2</v>
      </c>
      <c r="I1" t="s">
        <v>3</v>
      </c>
      <c r="J1" t="s">
        <v>28</v>
      </c>
      <c r="K1" t="s">
        <v>32</v>
      </c>
      <c r="L1" t="s">
        <v>60</v>
      </c>
      <c r="M1" t="s">
        <v>38</v>
      </c>
      <c r="N1" t="s">
        <v>68</v>
      </c>
      <c r="O1" t="s">
        <v>74</v>
      </c>
      <c r="P1" t="s">
        <v>5</v>
      </c>
      <c r="Q1" t="s">
        <v>63</v>
      </c>
      <c r="R1" t="s">
        <v>8</v>
      </c>
      <c r="S1" t="s">
        <v>85</v>
      </c>
    </row>
    <row r="2" spans="1:19" x14ac:dyDescent="0.3">
      <c r="A2" s="9" t="s">
        <v>30</v>
      </c>
      <c r="B2">
        <v>293420</v>
      </c>
      <c r="C2">
        <v>310</v>
      </c>
      <c r="D2">
        <v>18.899999999999999</v>
      </c>
      <c r="E2" s="4">
        <f>(C2/B2)*1000000</f>
        <v>1056.5060323086361</v>
      </c>
      <c r="F2">
        <v>32.99</v>
      </c>
      <c r="G2">
        <v>39.869999999999997</v>
      </c>
      <c r="H2">
        <v>1670</v>
      </c>
      <c r="I2">
        <v>1000</v>
      </c>
      <c r="J2">
        <v>32</v>
      </c>
      <c r="K2" s="5">
        <v>1.67</v>
      </c>
      <c r="L2" s="5">
        <v>18.5</v>
      </c>
      <c r="N2" t="s">
        <v>69</v>
      </c>
      <c r="Q2" t="s">
        <v>64</v>
      </c>
      <c r="R2">
        <v>12</v>
      </c>
    </row>
    <row r="3" spans="1:19" x14ac:dyDescent="0.3">
      <c r="A3" s="9" t="s">
        <v>62</v>
      </c>
      <c r="B3">
        <v>360470</v>
      </c>
      <c r="C3">
        <v>100</v>
      </c>
      <c r="D3">
        <v>23</v>
      </c>
      <c r="E3" s="4">
        <f t="shared" ref="E3:E8" si="0">(C3/B3)*1000000</f>
        <v>277.41559630482425</v>
      </c>
      <c r="F3">
        <v>18</v>
      </c>
      <c r="G3">
        <v>21.6</v>
      </c>
      <c r="H3">
        <v>610</v>
      </c>
      <c r="I3">
        <v>535</v>
      </c>
      <c r="J3">
        <v>35</v>
      </c>
      <c r="K3" s="5">
        <v>0.32634999999999997</v>
      </c>
      <c r="L3" s="5">
        <v>4.7</v>
      </c>
      <c r="M3" t="s">
        <v>39</v>
      </c>
      <c r="N3" t="s">
        <v>69</v>
      </c>
      <c r="O3" t="s">
        <v>75</v>
      </c>
      <c r="Q3" t="s">
        <v>65</v>
      </c>
      <c r="R3">
        <v>2</v>
      </c>
      <c r="S3" t="s">
        <v>87</v>
      </c>
    </row>
    <row r="4" spans="1:19" x14ac:dyDescent="0.3">
      <c r="A4" s="9" t="s">
        <v>40</v>
      </c>
      <c r="B4">
        <v>268000</v>
      </c>
      <c r="C4">
        <v>300</v>
      </c>
      <c r="D4">
        <v>18.440000000000001</v>
      </c>
      <c r="E4" s="4">
        <f t="shared" si="0"/>
        <v>1119.4029850746269</v>
      </c>
      <c r="F4">
        <v>36</v>
      </c>
      <c r="G4">
        <v>44.57</v>
      </c>
      <c r="H4">
        <v>1640</v>
      </c>
      <c r="I4">
        <v>992</v>
      </c>
      <c r="J4">
        <v>35</v>
      </c>
      <c r="K4" s="5">
        <v>1.6268800000000001</v>
      </c>
      <c r="L4" s="5">
        <v>17.5</v>
      </c>
      <c r="N4" t="s">
        <v>73</v>
      </c>
      <c r="Q4" t="s">
        <v>67</v>
      </c>
    </row>
    <row r="5" spans="1:19" x14ac:dyDescent="0.3">
      <c r="A5" s="9" t="s">
        <v>41</v>
      </c>
      <c r="B5">
        <v>273780</v>
      </c>
      <c r="C5">
        <v>110</v>
      </c>
      <c r="D5">
        <v>13.54</v>
      </c>
      <c r="E5" s="4">
        <f t="shared" si="0"/>
        <v>401.78245306450435</v>
      </c>
      <c r="F5">
        <v>18.2</v>
      </c>
      <c r="G5">
        <v>21.7</v>
      </c>
      <c r="H5">
        <v>1580</v>
      </c>
      <c r="I5">
        <v>514</v>
      </c>
      <c r="J5">
        <v>20</v>
      </c>
      <c r="K5" s="5">
        <v>0.81211999999999995</v>
      </c>
      <c r="L5" s="4">
        <v>6</v>
      </c>
      <c r="M5" t="s">
        <v>39</v>
      </c>
      <c r="N5" t="s">
        <v>69</v>
      </c>
      <c r="Q5" t="s">
        <v>66</v>
      </c>
      <c r="R5">
        <v>1</v>
      </c>
    </row>
    <row r="6" spans="1:19" x14ac:dyDescent="0.3">
      <c r="A6" s="9" t="s">
        <v>42</v>
      </c>
      <c r="B6">
        <v>236000</v>
      </c>
      <c r="C6">
        <v>260</v>
      </c>
      <c r="D6">
        <v>17.600000000000001</v>
      </c>
      <c r="E6" s="4">
        <f t="shared" si="0"/>
        <v>1101.6949152542372</v>
      </c>
      <c r="F6">
        <v>37</v>
      </c>
      <c r="G6">
        <v>34.9</v>
      </c>
      <c r="H6">
        <v>1480</v>
      </c>
      <c r="I6">
        <v>998</v>
      </c>
      <c r="J6">
        <v>35</v>
      </c>
      <c r="K6" s="5">
        <v>1.4770399999999999</v>
      </c>
      <c r="L6" s="5">
        <v>18.7</v>
      </c>
      <c r="N6" t="s">
        <v>69</v>
      </c>
      <c r="P6" t="s">
        <v>79</v>
      </c>
      <c r="Q6" t="s">
        <v>78</v>
      </c>
      <c r="R6">
        <v>12</v>
      </c>
    </row>
    <row r="7" spans="1:19" x14ac:dyDescent="0.3">
      <c r="A7" s="9" t="s">
        <v>59</v>
      </c>
      <c r="B7">
        <v>274040</v>
      </c>
      <c r="C7">
        <v>120</v>
      </c>
      <c r="D7">
        <v>23.4</v>
      </c>
      <c r="E7" s="4">
        <f t="shared" si="0"/>
        <v>437.89227849948912</v>
      </c>
      <c r="F7">
        <v>24.4</v>
      </c>
      <c r="H7">
        <v>1652</v>
      </c>
      <c r="I7">
        <v>533</v>
      </c>
      <c r="K7" s="5"/>
      <c r="L7" s="5">
        <v>5.7</v>
      </c>
      <c r="M7" t="s">
        <v>39</v>
      </c>
      <c r="N7" t="s">
        <v>69</v>
      </c>
      <c r="P7" t="s">
        <v>82</v>
      </c>
      <c r="Q7" t="s">
        <v>81</v>
      </c>
      <c r="R7">
        <v>2</v>
      </c>
    </row>
    <row r="8" spans="1:19" x14ac:dyDescent="0.3">
      <c r="A8" s="9" t="s">
        <v>86</v>
      </c>
      <c r="B8">
        <v>56000</v>
      </c>
      <c r="C8">
        <v>18</v>
      </c>
      <c r="D8">
        <v>21</v>
      </c>
      <c r="E8" s="4">
        <f t="shared" si="0"/>
        <v>321.42857142857139</v>
      </c>
      <c r="K8" s="5"/>
      <c r="L8" s="5"/>
      <c r="M8" t="s">
        <v>39</v>
      </c>
      <c r="N8" t="s">
        <v>73</v>
      </c>
      <c r="Q8" t="s">
        <v>89</v>
      </c>
      <c r="R8">
        <v>25</v>
      </c>
      <c r="S8" t="s">
        <v>88</v>
      </c>
    </row>
    <row r="9" spans="1:19" x14ac:dyDescent="0.3">
      <c r="A9" s="9"/>
      <c r="E9" s="4"/>
      <c r="K9" s="5"/>
      <c r="L9" s="5"/>
    </row>
    <row r="10" spans="1:19" x14ac:dyDescent="0.3">
      <c r="A10" s="9"/>
      <c r="E10" s="4"/>
      <c r="K10" s="5"/>
      <c r="L10" s="5"/>
    </row>
    <row r="11" spans="1:19" x14ac:dyDescent="0.3">
      <c r="A11" s="9"/>
      <c r="E11" s="4"/>
      <c r="K11" s="5"/>
      <c r="L11" s="5"/>
    </row>
    <row r="12" spans="1:19" x14ac:dyDescent="0.3">
      <c r="A12" s="9"/>
      <c r="E12" s="4"/>
      <c r="K12" s="5"/>
      <c r="L12" s="5"/>
    </row>
    <row r="13" spans="1:19" x14ac:dyDescent="0.3">
      <c r="A13" s="9"/>
      <c r="E13" s="4"/>
      <c r="K13" s="5"/>
      <c r="L13" s="5"/>
    </row>
    <row r="14" spans="1:19" x14ac:dyDescent="0.3">
      <c r="A14" s="9"/>
      <c r="E14" s="4"/>
      <c r="K14" s="5"/>
      <c r="L14" s="5"/>
    </row>
    <row r="15" spans="1:19" x14ac:dyDescent="0.3">
      <c r="A15" s="9"/>
      <c r="E15" s="4"/>
      <c r="K15" s="5"/>
      <c r="L15" s="5"/>
    </row>
    <row r="16" spans="1:19" x14ac:dyDescent="0.3">
      <c r="A16" s="9"/>
      <c r="E16" s="4"/>
      <c r="K16" s="5"/>
      <c r="L16" s="5"/>
    </row>
    <row r="17" spans="1:12" x14ac:dyDescent="0.3">
      <c r="A17" s="9"/>
      <c r="E17" s="4"/>
      <c r="K17" s="5"/>
      <c r="L17" s="5"/>
    </row>
    <row r="18" spans="1:12" x14ac:dyDescent="0.3">
      <c r="A18" s="9"/>
      <c r="E18" s="4"/>
      <c r="K18" s="5"/>
      <c r="L18" s="5"/>
    </row>
    <row r="19" spans="1:12" x14ac:dyDescent="0.3">
      <c r="A19" s="9"/>
      <c r="E19" s="4"/>
      <c r="K19" s="5"/>
      <c r="L19" s="5"/>
    </row>
    <row r="20" spans="1:12" x14ac:dyDescent="0.3">
      <c r="A20" s="9"/>
      <c r="E20" s="4"/>
    </row>
    <row r="21" spans="1:12" x14ac:dyDescent="0.3">
      <c r="A21" s="9"/>
      <c r="E21" s="4"/>
    </row>
    <row r="22" spans="1:12" x14ac:dyDescent="0.3">
      <c r="A22" s="9"/>
      <c r="E22" s="4"/>
    </row>
    <row r="23" spans="1:12" x14ac:dyDescent="0.3">
      <c r="A23" s="9"/>
      <c r="E23" s="4"/>
    </row>
    <row r="24" spans="1:12" x14ac:dyDescent="0.3">
      <c r="A24" s="9"/>
      <c r="E24" s="4"/>
    </row>
    <row r="25" spans="1:12" x14ac:dyDescent="0.3">
      <c r="A25" s="9"/>
      <c r="E25" s="4"/>
    </row>
    <row r="26" spans="1:12" x14ac:dyDescent="0.3">
      <c r="A26" s="9"/>
      <c r="E26" s="4"/>
    </row>
    <row r="27" spans="1:12" x14ac:dyDescent="0.3">
      <c r="A27" s="9"/>
      <c r="E27" s="4"/>
    </row>
    <row r="28" spans="1:12" x14ac:dyDescent="0.3">
      <c r="A28" s="9"/>
      <c r="E28" s="4"/>
    </row>
    <row r="29" spans="1:12" x14ac:dyDescent="0.3">
      <c r="A29" s="9"/>
      <c r="E29" s="4"/>
    </row>
    <row r="30" spans="1:12" x14ac:dyDescent="0.3">
      <c r="A30" s="9"/>
      <c r="E30" s="4"/>
    </row>
    <row r="31" spans="1:12" x14ac:dyDescent="0.3">
      <c r="A31" s="9"/>
      <c r="E31" s="4"/>
    </row>
    <row r="32" spans="1:12" x14ac:dyDescent="0.3">
      <c r="A32" s="9"/>
      <c r="E32" s="4"/>
    </row>
    <row r="33" spans="1:5" x14ac:dyDescent="0.3">
      <c r="A33" s="9"/>
      <c r="E33" s="4"/>
    </row>
    <row r="34" spans="1:5" x14ac:dyDescent="0.3">
      <c r="A34" s="9"/>
      <c r="E34" s="4"/>
    </row>
    <row r="35" spans="1:5" x14ac:dyDescent="0.3">
      <c r="A35" s="9"/>
      <c r="E35" s="4"/>
    </row>
    <row r="36" spans="1:5" x14ac:dyDescent="0.3">
      <c r="A36" s="9"/>
      <c r="E36" s="4"/>
    </row>
    <row r="37" spans="1:5" x14ac:dyDescent="0.3">
      <c r="A37" s="9"/>
      <c r="E37" s="4"/>
    </row>
    <row r="38" spans="1:5" x14ac:dyDescent="0.3">
      <c r="A38" s="9"/>
      <c r="E38" s="4"/>
    </row>
    <row r="39" spans="1:5" x14ac:dyDescent="0.3">
      <c r="A39" s="9"/>
      <c r="E39" s="4"/>
    </row>
    <row r="40" spans="1:5" x14ac:dyDescent="0.3">
      <c r="A40" s="9"/>
      <c r="E40" s="4"/>
    </row>
    <row r="41" spans="1:5" x14ac:dyDescent="0.3">
      <c r="A41" s="9"/>
      <c r="E41" s="4"/>
    </row>
    <row r="42" spans="1:5" x14ac:dyDescent="0.3">
      <c r="A42" s="9"/>
      <c r="E42" s="4"/>
    </row>
    <row r="43" spans="1:5" x14ac:dyDescent="0.3">
      <c r="A43" s="9"/>
      <c r="E43" s="4"/>
    </row>
    <row r="44" spans="1:5" x14ac:dyDescent="0.3">
      <c r="A44" s="9"/>
      <c r="E44" s="4"/>
    </row>
    <row r="45" spans="1:5" x14ac:dyDescent="0.3">
      <c r="A45" s="9"/>
      <c r="E45" s="4"/>
    </row>
    <row r="46" spans="1:5" x14ac:dyDescent="0.3">
      <c r="A46" s="9"/>
      <c r="E46" s="4"/>
    </row>
    <row r="47" spans="1:5" x14ac:dyDescent="0.3">
      <c r="A47" s="9"/>
      <c r="E47" s="4"/>
    </row>
    <row r="48" spans="1:5" x14ac:dyDescent="0.3">
      <c r="A48" s="9"/>
      <c r="E48" s="4"/>
    </row>
    <row r="49" spans="1:5" x14ac:dyDescent="0.3">
      <c r="A49" s="9"/>
      <c r="E49" s="4"/>
    </row>
    <row r="50" spans="1:5" x14ac:dyDescent="0.3">
      <c r="A50" s="9"/>
      <c r="E50" s="4"/>
    </row>
    <row r="51" spans="1:5" x14ac:dyDescent="0.3">
      <c r="A51" s="9"/>
      <c r="E51" s="4"/>
    </row>
    <row r="52" spans="1:5" x14ac:dyDescent="0.3">
      <c r="A52" s="9"/>
      <c r="E52" s="4"/>
    </row>
    <row r="53" spans="1:5" x14ac:dyDescent="0.3">
      <c r="A53" s="9"/>
      <c r="E53" s="4"/>
    </row>
    <row r="54" spans="1:5" x14ac:dyDescent="0.3">
      <c r="A54" s="9"/>
      <c r="E54" s="4"/>
    </row>
    <row r="55" spans="1:5" x14ac:dyDescent="0.3">
      <c r="A55" s="9"/>
      <c r="E55" s="4"/>
    </row>
    <row r="56" spans="1:5" x14ac:dyDescent="0.3">
      <c r="A56" s="9"/>
      <c r="E56" s="4"/>
    </row>
    <row r="57" spans="1:5" x14ac:dyDescent="0.3">
      <c r="A57" s="9"/>
      <c r="E57" s="4"/>
    </row>
    <row r="58" spans="1:5" x14ac:dyDescent="0.3">
      <c r="A58" s="9"/>
      <c r="E58" s="4"/>
    </row>
    <row r="59" spans="1:5" x14ac:dyDescent="0.3">
      <c r="A59" s="9"/>
      <c r="E59" s="4"/>
    </row>
    <row r="60" spans="1:5" x14ac:dyDescent="0.3">
      <c r="A60" s="9"/>
      <c r="E60" s="4"/>
    </row>
    <row r="61" spans="1:5" x14ac:dyDescent="0.3">
      <c r="A61" s="9"/>
    </row>
    <row r="62" spans="1:5" x14ac:dyDescent="0.3">
      <c r="A62" s="9"/>
    </row>
    <row r="63" spans="1:5" x14ac:dyDescent="0.3">
      <c r="A63" s="9"/>
    </row>
    <row r="64" spans="1:5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9863-67B0-4821-9E66-2276F9628D3A}">
  <dimension ref="A1:K102"/>
  <sheetViews>
    <sheetView workbookViewId="0">
      <selection activeCell="F11" sqref="F11"/>
    </sheetView>
  </sheetViews>
  <sheetFormatPr defaultRowHeight="16.5" x14ac:dyDescent="0.3"/>
  <cols>
    <col min="1" max="1" width="15.875" bestFit="1" customWidth="1"/>
    <col min="2" max="2" width="16.5" bestFit="1" customWidth="1"/>
    <col min="5" max="5" width="21.375" bestFit="1" customWidth="1"/>
    <col min="6" max="6" width="47.875" bestFit="1" customWidth="1"/>
    <col min="7" max="7" width="70.875" bestFit="1" customWidth="1"/>
    <col min="8" max="8" width="13.75" bestFit="1" customWidth="1"/>
    <col min="9" max="9" width="16.5" bestFit="1" customWidth="1"/>
    <col min="10" max="10" width="71.25" bestFit="1" customWidth="1"/>
    <col min="11" max="11" width="104.125" customWidth="1"/>
    <col min="12" max="12" width="112.375" bestFit="1" customWidth="1"/>
  </cols>
  <sheetData>
    <row r="1" spans="1:11" x14ac:dyDescent="0.3">
      <c r="A1" s="6" t="s">
        <v>45</v>
      </c>
      <c r="B1" s="6" t="s">
        <v>43</v>
      </c>
      <c r="E1" s="7" t="s">
        <v>45</v>
      </c>
      <c r="F1" s="7" t="s">
        <v>54</v>
      </c>
      <c r="G1" s="7" t="s">
        <v>56</v>
      </c>
      <c r="J1" s="8" t="s">
        <v>0</v>
      </c>
      <c r="K1" s="8" t="s">
        <v>17</v>
      </c>
    </row>
    <row r="2" spans="1:11" x14ac:dyDescent="0.3">
      <c r="A2" t="s">
        <v>53</v>
      </c>
      <c r="B2" t="s">
        <v>44</v>
      </c>
      <c r="E2" t="s">
        <v>29</v>
      </c>
      <c r="F2" t="s">
        <v>34</v>
      </c>
      <c r="G2" s="9" t="s">
        <v>36</v>
      </c>
      <c r="J2" t="s">
        <v>18</v>
      </c>
      <c r="K2" s="1" t="s">
        <v>19</v>
      </c>
    </row>
    <row r="3" spans="1:11" x14ac:dyDescent="0.3">
      <c r="A3" t="s">
        <v>7</v>
      </c>
      <c r="B3" t="s">
        <v>46</v>
      </c>
      <c r="E3" t="s">
        <v>55</v>
      </c>
      <c r="F3" t="s">
        <v>35</v>
      </c>
      <c r="G3" s="9" t="s">
        <v>37</v>
      </c>
      <c r="J3" t="s">
        <v>23</v>
      </c>
      <c r="K3" t="s">
        <v>27</v>
      </c>
    </row>
    <row r="4" spans="1:11" x14ac:dyDescent="0.3">
      <c r="A4" t="s">
        <v>8</v>
      </c>
      <c r="B4" t="s">
        <v>47</v>
      </c>
      <c r="E4" t="s">
        <v>58</v>
      </c>
      <c r="F4" t="s">
        <v>57</v>
      </c>
      <c r="G4" s="9"/>
    </row>
    <row r="5" spans="1:11" x14ac:dyDescent="0.3">
      <c r="A5" t="s">
        <v>48</v>
      </c>
      <c r="B5" t="s">
        <v>49</v>
      </c>
      <c r="E5" t="s">
        <v>74</v>
      </c>
      <c r="G5" s="9" t="s">
        <v>76</v>
      </c>
      <c r="J5" t="s">
        <v>30</v>
      </c>
      <c r="K5" t="s">
        <v>70</v>
      </c>
    </row>
    <row r="6" spans="1:11" x14ac:dyDescent="0.3">
      <c r="A6" t="s">
        <v>26</v>
      </c>
      <c r="B6" t="s">
        <v>50</v>
      </c>
      <c r="E6" t="s">
        <v>83</v>
      </c>
      <c r="G6" s="9" t="s">
        <v>84</v>
      </c>
      <c r="J6" t="s">
        <v>62</v>
      </c>
      <c r="K6" t="s">
        <v>71</v>
      </c>
    </row>
    <row r="7" spans="1:11" x14ac:dyDescent="0.3">
      <c r="A7" t="s">
        <v>32</v>
      </c>
      <c r="B7" t="s">
        <v>33</v>
      </c>
      <c r="E7" t="s">
        <v>80</v>
      </c>
      <c r="G7" s="9" t="s">
        <v>90</v>
      </c>
      <c r="J7" t="s">
        <v>40</v>
      </c>
      <c r="K7" t="s">
        <v>72</v>
      </c>
    </row>
    <row r="8" spans="1:11" x14ac:dyDescent="0.3">
      <c r="A8" t="s">
        <v>31</v>
      </c>
      <c r="B8" t="s">
        <v>51</v>
      </c>
      <c r="E8" t="s">
        <v>91</v>
      </c>
      <c r="G8" s="9" t="s">
        <v>92</v>
      </c>
      <c r="J8" t="s">
        <v>41</v>
      </c>
      <c r="K8" t="s">
        <v>71</v>
      </c>
    </row>
    <row r="9" spans="1:11" x14ac:dyDescent="0.3">
      <c r="A9" t="s">
        <v>52</v>
      </c>
      <c r="B9" t="s">
        <v>44</v>
      </c>
      <c r="G9" s="9"/>
      <c r="J9" t="s">
        <v>42</v>
      </c>
      <c r="K9" t="s">
        <v>77</v>
      </c>
    </row>
    <row r="10" spans="1:11" x14ac:dyDescent="0.3">
      <c r="A10" t="s">
        <v>60</v>
      </c>
      <c r="B10" t="s">
        <v>61</v>
      </c>
      <c r="G10" s="9"/>
      <c r="J10" t="s">
        <v>59</v>
      </c>
      <c r="K10" t="s">
        <v>71</v>
      </c>
    </row>
    <row r="11" spans="1:11" x14ac:dyDescent="0.3">
      <c r="G11" s="9"/>
      <c r="J11" t="s">
        <v>86</v>
      </c>
      <c r="K11" t="s">
        <v>72</v>
      </c>
    </row>
    <row r="12" spans="1:11" x14ac:dyDescent="0.3">
      <c r="G12" s="9"/>
    </row>
    <row r="13" spans="1:11" x14ac:dyDescent="0.3">
      <c r="G13" s="9"/>
    </row>
    <row r="14" spans="1:11" x14ac:dyDescent="0.3">
      <c r="G14" s="9"/>
    </row>
    <row r="15" spans="1:11" x14ac:dyDescent="0.3">
      <c r="G15" s="9"/>
    </row>
    <row r="16" spans="1:11" x14ac:dyDescent="0.3">
      <c r="G16" s="9"/>
    </row>
    <row r="17" spans="7:7" x14ac:dyDescent="0.3">
      <c r="G17" s="9"/>
    </row>
    <row r="18" spans="7:7" x14ac:dyDescent="0.3">
      <c r="G18" s="9"/>
    </row>
    <row r="19" spans="7:7" x14ac:dyDescent="0.3">
      <c r="G19" s="9"/>
    </row>
    <row r="20" spans="7:7" x14ac:dyDescent="0.3">
      <c r="G20" s="9"/>
    </row>
    <row r="21" spans="7:7" x14ac:dyDescent="0.3">
      <c r="G21" s="9"/>
    </row>
    <row r="22" spans="7:7" x14ac:dyDescent="0.3">
      <c r="G22" s="9"/>
    </row>
    <row r="23" spans="7:7" x14ac:dyDescent="0.3">
      <c r="G23" s="9"/>
    </row>
    <row r="24" spans="7:7" x14ac:dyDescent="0.3">
      <c r="G24" s="9"/>
    </row>
    <row r="25" spans="7:7" x14ac:dyDescent="0.3">
      <c r="G25" s="9"/>
    </row>
    <row r="26" spans="7:7" x14ac:dyDescent="0.3">
      <c r="G26" s="9"/>
    </row>
    <row r="27" spans="7:7" x14ac:dyDescent="0.3">
      <c r="G27" s="9"/>
    </row>
    <row r="28" spans="7:7" x14ac:dyDescent="0.3">
      <c r="G28" s="9"/>
    </row>
    <row r="29" spans="7:7" x14ac:dyDescent="0.3">
      <c r="G29" s="9"/>
    </row>
    <row r="30" spans="7:7" x14ac:dyDescent="0.3">
      <c r="G30" s="9"/>
    </row>
    <row r="31" spans="7:7" x14ac:dyDescent="0.3">
      <c r="G31" s="9"/>
    </row>
    <row r="32" spans="7:7" x14ac:dyDescent="0.3">
      <c r="G32" s="9"/>
    </row>
    <row r="33" spans="7:7" x14ac:dyDescent="0.3">
      <c r="G33" s="9"/>
    </row>
    <row r="34" spans="7:7" x14ac:dyDescent="0.3">
      <c r="G34" s="9"/>
    </row>
    <row r="35" spans="7:7" x14ac:dyDescent="0.3">
      <c r="G35" s="9"/>
    </row>
    <row r="36" spans="7:7" x14ac:dyDescent="0.3">
      <c r="G36" s="9"/>
    </row>
    <row r="37" spans="7:7" x14ac:dyDescent="0.3">
      <c r="G37" s="9"/>
    </row>
    <row r="38" spans="7:7" x14ac:dyDescent="0.3">
      <c r="G38" s="9"/>
    </row>
    <row r="39" spans="7:7" x14ac:dyDescent="0.3">
      <c r="G39" s="9"/>
    </row>
    <row r="40" spans="7:7" x14ac:dyDescent="0.3">
      <c r="G40" s="9"/>
    </row>
    <row r="41" spans="7:7" x14ac:dyDescent="0.3">
      <c r="G41" s="9"/>
    </row>
    <row r="42" spans="7:7" x14ac:dyDescent="0.3">
      <c r="G42" s="9"/>
    </row>
    <row r="43" spans="7:7" x14ac:dyDescent="0.3">
      <c r="G43" s="9"/>
    </row>
    <row r="44" spans="7:7" x14ac:dyDescent="0.3">
      <c r="G44" s="9"/>
    </row>
    <row r="45" spans="7:7" x14ac:dyDescent="0.3">
      <c r="G45" s="9"/>
    </row>
    <row r="46" spans="7:7" x14ac:dyDescent="0.3">
      <c r="G46" s="9"/>
    </row>
    <row r="47" spans="7:7" x14ac:dyDescent="0.3">
      <c r="G47" s="9"/>
    </row>
    <row r="48" spans="7:7" x14ac:dyDescent="0.3">
      <c r="G48" s="9"/>
    </row>
    <row r="49" spans="7:7" x14ac:dyDescent="0.3">
      <c r="G49" s="9"/>
    </row>
    <row r="50" spans="7:7" x14ac:dyDescent="0.3">
      <c r="G50" s="9"/>
    </row>
    <row r="51" spans="7:7" x14ac:dyDescent="0.3">
      <c r="G51" s="9"/>
    </row>
    <row r="52" spans="7:7" x14ac:dyDescent="0.3">
      <c r="G52" s="9"/>
    </row>
    <row r="53" spans="7:7" x14ac:dyDescent="0.3">
      <c r="G53" s="9"/>
    </row>
    <row r="54" spans="7:7" x14ac:dyDescent="0.3">
      <c r="G54" s="9"/>
    </row>
    <row r="55" spans="7:7" x14ac:dyDescent="0.3">
      <c r="G55" s="9"/>
    </row>
    <row r="56" spans="7:7" x14ac:dyDescent="0.3">
      <c r="G56" s="9"/>
    </row>
    <row r="57" spans="7:7" x14ac:dyDescent="0.3">
      <c r="G57" s="9"/>
    </row>
    <row r="58" spans="7:7" x14ac:dyDescent="0.3">
      <c r="G58" s="9"/>
    </row>
    <row r="59" spans="7:7" x14ac:dyDescent="0.3">
      <c r="G59" s="9"/>
    </row>
    <row r="60" spans="7:7" x14ac:dyDescent="0.3">
      <c r="G60" s="9"/>
    </row>
    <row r="61" spans="7:7" x14ac:dyDescent="0.3">
      <c r="G61" s="9"/>
    </row>
    <row r="62" spans="7:7" x14ac:dyDescent="0.3">
      <c r="G62" s="9"/>
    </row>
    <row r="63" spans="7:7" x14ac:dyDescent="0.3">
      <c r="G63" s="9"/>
    </row>
    <row r="64" spans="7:7" x14ac:dyDescent="0.3">
      <c r="G64" s="9"/>
    </row>
    <row r="65" spans="7:7" x14ac:dyDescent="0.3">
      <c r="G65" s="9"/>
    </row>
    <row r="66" spans="7:7" x14ac:dyDescent="0.3">
      <c r="G66" s="9"/>
    </row>
    <row r="67" spans="7:7" x14ac:dyDescent="0.3">
      <c r="G67" s="9"/>
    </row>
    <row r="68" spans="7:7" x14ac:dyDescent="0.3">
      <c r="G68" s="9"/>
    </row>
    <row r="69" spans="7:7" x14ac:dyDescent="0.3">
      <c r="G69" s="9"/>
    </row>
    <row r="70" spans="7:7" x14ac:dyDescent="0.3">
      <c r="G70" s="9"/>
    </row>
    <row r="71" spans="7:7" x14ac:dyDescent="0.3">
      <c r="G71" s="9"/>
    </row>
    <row r="72" spans="7:7" x14ac:dyDescent="0.3">
      <c r="G72" s="9"/>
    </row>
    <row r="73" spans="7:7" x14ac:dyDescent="0.3">
      <c r="G73" s="9"/>
    </row>
    <row r="74" spans="7:7" x14ac:dyDescent="0.3">
      <c r="G74" s="9"/>
    </row>
    <row r="75" spans="7:7" x14ac:dyDescent="0.3">
      <c r="G75" s="9"/>
    </row>
    <row r="76" spans="7:7" x14ac:dyDescent="0.3">
      <c r="G76" s="9"/>
    </row>
    <row r="77" spans="7:7" x14ac:dyDescent="0.3">
      <c r="G77" s="9"/>
    </row>
    <row r="78" spans="7:7" x14ac:dyDescent="0.3">
      <c r="G78" s="9"/>
    </row>
    <row r="79" spans="7:7" x14ac:dyDescent="0.3">
      <c r="G79" s="9"/>
    </row>
    <row r="80" spans="7:7" x14ac:dyDescent="0.3">
      <c r="G80" s="9"/>
    </row>
    <row r="81" spans="7:7" x14ac:dyDescent="0.3">
      <c r="G81" s="9"/>
    </row>
    <row r="82" spans="7:7" x14ac:dyDescent="0.3">
      <c r="G82" s="9"/>
    </row>
    <row r="83" spans="7:7" x14ac:dyDescent="0.3">
      <c r="G83" s="9"/>
    </row>
    <row r="84" spans="7:7" x14ac:dyDescent="0.3">
      <c r="G84" s="9"/>
    </row>
    <row r="85" spans="7:7" x14ac:dyDescent="0.3">
      <c r="G85" s="9"/>
    </row>
    <row r="86" spans="7:7" x14ac:dyDescent="0.3">
      <c r="G86" s="9"/>
    </row>
    <row r="87" spans="7:7" x14ac:dyDescent="0.3">
      <c r="G87" s="9"/>
    </row>
    <row r="88" spans="7:7" x14ac:dyDescent="0.3">
      <c r="G88" s="9"/>
    </row>
    <row r="89" spans="7:7" x14ac:dyDescent="0.3">
      <c r="G89" s="9"/>
    </row>
    <row r="90" spans="7:7" x14ac:dyDescent="0.3">
      <c r="G90" s="9"/>
    </row>
    <row r="91" spans="7:7" x14ac:dyDescent="0.3">
      <c r="G91" s="9"/>
    </row>
    <row r="92" spans="7:7" x14ac:dyDescent="0.3">
      <c r="G92" s="9"/>
    </row>
    <row r="93" spans="7:7" x14ac:dyDescent="0.3">
      <c r="G93" s="9"/>
    </row>
    <row r="94" spans="7:7" x14ac:dyDescent="0.3">
      <c r="G94" s="9"/>
    </row>
    <row r="95" spans="7:7" x14ac:dyDescent="0.3">
      <c r="G95" s="9"/>
    </row>
    <row r="96" spans="7:7" x14ac:dyDescent="0.3">
      <c r="G96" s="9"/>
    </row>
    <row r="97" spans="7:7" x14ac:dyDescent="0.3">
      <c r="G97" s="9"/>
    </row>
    <row r="98" spans="7:7" x14ac:dyDescent="0.3">
      <c r="G98" s="9"/>
    </row>
    <row r="99" spans="7:7" x14ac:dyDescent="0.3">
      <c r="G99" s="9"/>
    </row>
    <row r="100" spans="7:7" x14ac:dyDescent="0.3">
      <c r="G100" s="9"/>
    </row>
    <row r="101" spans="7:7" x14ac:dyDescent="0.3">
      <c r="G101" s="9"/>
    </row>
    <row r="102" spans="7:7" x14ac:dyDescent="0.3">
      <c r="G102" s="9"/>
    </row>
  </sheetData>
  <phoneticPr fontId="1" type="noConversion"/>
  <hyperlinks>
    <hyperlink ref="K2" r:id="rId1" xr:uid="{9E11939A-815B-4104-9387-026BF61828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패널 데이터(최종)</vt:lpstr>
      <vt:lpstr>패널 데이터(가격 없음..)</vt:lpstr>
      <vt:lpstr>패널 데이터(가격 있음)</vt:lpstr>
      <vt:lpstr>패널 메타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시형 황</dc:creator>
  <cp:lastModifiedBy>시형 황</cp:lastModifiedBy>
  <dcterms:created xsi:type="dcterms:W3CDTF">2024-08-19T09:34:05Z</dcterms:created>
  <dcterms:modified xsi:type="dcterms:W3CDTF">2024-08-19T19:13:25Z</dcterms:modified>
</cp:coreProperties>
</file>