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1"/>
  </bookViews>
  <sheets>
    <sheet name="Stations" sheetId="2" r:id="rId1"/>
    <sheet name="BackTracing" sheetId="5" r:id="rId2"/>
    <sheet name="Opt_ForwardTracing" sheetId="1" r:id="rId3"/>
    <sheet name="LookUp" sheetId="3" r:id="rId4"/>
    <sheet name="Help" sheetId="6" r:id="rId5"/>
    <sheet name="DataDictionary" sheetId="7" r:id="rId6"/>
  </sheets>
  <definedNames>
    <definedName name="_xlnm._FilterDatabase" localSheetId="0" hidden="1">Stations!$A$1:$J$8</definedName>
    <definedName name="Companies">Stations!$B$2:$B$958</definedName>
    <definedName name="StationIDs">Stations!$A$2:$A$958</definedName>
  </definedNames>
  <calcPr calcId="145621"/>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3" i="1"/>
  <c r="C1" i="5" l="1"/>
</calcChain>
</file>

<file path=xl/sharedStrings.xml><?xml version="1.0" encoding="utf-8"?>
<sst xmlns="http://schemas.openxmlformats.org/spreadsheetml/2006/main" count="276" uniqueCount="242">
  <si>
    <t>Supplier</t>
  </si>
  <si>
    <t>Product Name</t>
  </si>
  <si>
    <t>Lot Number</t>
  </si>
  <si>
    <t>Company_ID</t>
  </si>
  <si>
    <t>Name</t>
  </si>
  <si>
    <t>Country</t>
  </si>
  <si>
    <t>Street</t>
  </si>
  <si>
    <t>City</t>
  </si>
  <si>
    <t>District</t>
  </si>
  <si>
    <t>State</t>
  </si>
  <si>
    <t>Street Number</t>
  </si>
  <si>
    <t>Reporting
Officer</t>
  </si>
  <si>
    <t>Type of business</t>
  </si>
  <si>
    <t>Reporting Date</t>
  </si>
  <si>
    <t>Type of Business</t>
  </si>
  <si>
    <t>Product Treatment</t>
  </si>
  <si>
    <t>Packing Units</t>
  </si>
  <si>
    <t>"Pflicht"-Felder</t>
  </si>
  <si>
    <t>Sampling</t>
  </si>
  <si>
    <t>Reporting Remark</t>
  </si>
  <si>
    <t>Day</t>
  </si>
  <si>
    <t>Month</t>
  </si>
  <si>
    <t>Year</t>
  </si>
  <si>
    <t>Type / Unit</t>
  </si>
  <si>
    <t>ist bereits ausgefüllt vom Receiver, kann aber korrigiert werden vom Inspektor</t>
  </si>
  <si>
    <t>Treatment of product during production</t>
  </si>
  <si>
    <t>Station in Focus:</t>
  </si>
  <si>
    <t>Lot Number
of Ingredient</t>
  </si>
  <si>
    <t>Reporter Information</t>
  </si>
  <si>
    <t>Lot Information</t>
  </si>
  <si>
    <t>Products Out</t>
  </si>
  <si>
    <t>Ingredients for Lot(s)</t>
  </si>
  <si>
    <t>Additional Fields</t>
  </si>
  <si>
    <t>Quantity</t>
  </si>
  <si>
    <t>Ingredient Name</t>
  </si>
  <si>
    <t>Lot Number of "Product Out"</t>
  </si>
  <si>
    <t>Production Date</t>
  </si>
  <si>
    <t>Best before date</t>
  </si>
  <si>
    <t>Delivery Date Departure</t>
  </si>
  <si>
    <t>Delivery Date Arrival</t>
  </si>
  <si>
    <t>Delivery Date Arrival (if departure unknown)</t>
  </si>
  <si>
    <t>Recipient</t>
  </si>
  <si>
    <t>Postal</t>
  </si>
  <si>
    <t>Lot size</t>
  </si>
  <si>
    <t>Unit weigt/vol./pck.</t>
  </si>
  <si>
    <t>DeliveryID in DB</t>
  </si>
  <si>
    <t>Additional Fields -&gt;</t>
  </si>
  <si>
    <t>pro Exceltabelle wird nur eine "Station in Focus"  abgefragt.
Es können mehrere Lieferungen bzw. Lots abgefragt werden.
Für jedes Lot gilt es:
- weitere Lotinformationen zu erfassen
- alle Zutaten-Lieferungen zu erfassen</t>
  </si>
  <si>
    <t>muss ausgefüllt bzw. überprüft werden vom Inspektor</t>
  </si>
  <si>
    <t>IMMER PFLICHT!!! Falls nicht bekannt, dann bitte eines ausdenken!</t>
  </si>
  <si>
    <t>Serial_number</t>
  </si>
  <si>
    <t>Unique Identifier of your entry in the table for use in case of later queries. Identification with abbreviation and serial number (e.g. AAW1).</t>
  </si>
  <si>
    <t>ID</t>
  </si>
  <si>
    <r>
      <t>Eindeutige</t>
    </r>
    <r>
      <rPr>
        <sz val="10"/>
        <rFont val="Arial"/>
        <family val="2"/>
      </rPr>
      <t xml:space="preserve"> Bezeichnung (darf nicht mehrfach vorkommen) Ihrer Eintragung in der Tabelle für Rückfragen. Identifikation laufender Nummer (z. B. 1 ff.). Bitte die lfd. Nummer fortführen. </t>
    </r>
  </si>
  <si>
    <t>Contact_Region</t>
  </si>
  <si>
    <t xml:space="preserve">Notifying member state </t>
  </si>
  <si>
    <t>Kontakt_Region</t>
  </si>
  <si>
    <t>Meldendes Land.</t>
  </si>
  <si>
    <t>Contact_person</t>
  </si>
  <si>
    <t>Name and telephone and/or e-mail address for the contact person in case of urgent on-site queries (inspector)</t>
  </si>
  <si>
    <t>Kontakt_Person</t>
  </si>
  <si>
    <t>Name und Telefon und/oder e-mail Addresse der Kontaktperson im Falle von eiligen Nachfragen (Prüfer).</t>
  </si>
  <si>
    <t>ID_Receiver</t>
  </si>
  <si>
    <t>Unique identifier for businesses included in the traceback exercise. The excel formula should provide this value when you select from the drop down list in the Address Receiver column</t>
  </si>
  <si>
    <t>ID_Empfänger</t>
  </si>
  <si>
    <t>Eindeutige Bezeichnung für Unternehmen. Die hinterlegte Excel Formel sollte diesen Wert anbieten, wenn Sie das Unternehmen in der Drop-Down Liste der Spalte Adresse_Empfänger auswählen.</t>
  </si>
  <si>
    <t>Address_Receiver</t>
  </si>
  <si>
    <t>Name, Address and Country  of the receiver business (Customer/ Destination/ Purchaser of the product from the business inspected ).  Please select this from the drop down list. If the business cannot be found in the list please add a new row in the Business_List worksheet, it should now appear in the drop down list for selection. In the Business_List sheet please try to ensure the information is complete including business registration/ VAT number.</t>
  </si>
  <si>
    <t>Adresse_Empfänger</t>
  </si>
  <si>
    <t>Name, Adresse und Land des Empfängerunternehmens (Abnehmer/ Bestimmungsort/ Auftraggeber des Produktes vom kontrollierten Unternehmen). Bitte aus der Drop-Down Liste auswählen. Sollte das Unternehmen nicht in der Liste zu finden sein, fügen Sie bitte in dem Arbeitsblatt "Business_List" eine neue Zeile ein. Das Unternehmen sollte jetzt in der drop down Liste im Arbeitsblatt "Transactions" erscheinen. Bitte stellen Sie sicher, dass in der Liste der Unternehmen (Arbeitsblatt "Business_List") die Informationen vollständig sind inkl. Straße, Postleitzahl, Handelsregisternummer/ Steuernummer.</t>
  </si>
  <si>
    <t>Activity_Receiver</t>
  </si>
  <si>
    <t>Select the type of activity for the reciever business from the drop down list</t>
  </si>
  <si>
    <t>Tätigkeit_Empfänger</t>
  </si>
  <si>
    <t>Wählen Sie die Tätigkeit des Empfängers in diesem Warenstrom aus der Drop-Down Liste aus.</t>
  </si>
  <si>
    <t>ProductName_Out</t>
  </si>
  <si>
    <t>Name of the product which was delivered by the business inspected to the receiver business . It is important that the name of the product as printed on the product carton or in the invoice and sent to the receiver address is reported here.</t>
  </si>
  <si>
    <t>ProduktName_Raus</t>
  </si>
  <si>
    <t>Bezeichnung des Produktes das vom kontrollierten Unternehmen an den Empfänger geliefert wurde. Es ist wichtig die Produktbezeichnung so zu nennen, wie sie auf der Kennzeichnung der Umverpackung oder dem Lieferschein zum Warenausgang verwendet ist.</t>
  </si>
  <si>
    <t>ProductNo_Out</t>
  </si>
  <si>
    <t>Product identifier number for the product delivered from the business inspected to the receiver business. This should uniquely identify the type of product from the product catalogue of the business inspected</t>
  </si>
  <si>
    <t>ProduktNr_Raus</t>
  </si>
  <si>
    <t>Produktidentifikationsnummer für das Produkt das vom kontrollierten Unternehmen an den Empfänger geliefert wurde. Diese sollte das Produkt im Produktkatalog des kontrollierten Unternehmens eindeutig identifizieren.</t>
  </si>
  <si>
    <t>Day_To_Receiver</t>
  </si>
  <si>
    <t xml:space="preserve">Day of arrival or delivery date of the product to the receiver business </t>
  </si>
  <si>
    <t>Tag_an_Empfänger</t>
  </si>
  <si>
    <t>Tag der Ankunft oder Lieferdatum des Produktes beim Empfängerunternehmen.</t>
  </si>
  <si>
    <t>Month_To_Receiver</t>
  </si>
  <si>
    <t xml:space="preserve">Month of arrival or delivery date of the product to the receiver business </t>
  </si>
  <si>
    <t>Monat_an_Empfänger</t>
  </si>
  <si>
    <t xml:space="preserve">Monat der Ankunft oder Lieferdatum des Produktes beim Empfängerunternehmen. </t>
  </si>
  <si>
    <t>Year_To_Receiver</t>
  </si>
  <si>
    <t xml:space="preserve">Year of arrival or delivery date of the product to the receiver business </t>
  </si>
  <si>
    <t>Jahr_an_Empfänger</t>
  </si>
  <si>
    <t xml:space="preserve">Jahr der Ankunft oder Lieferdatum des Produktes beim Empfängerunternehmen. </t>
  </si>
  <si>
    <t>Amount_KG_Out</t>
  </si>
  <si>
    <t>Report the total weight in kilograms of the product sent to the receiver by the business inspected</t>
  </si>
  <si>
    <t>Menge_Kg_Raus</t>
  </si>
  <si>
    <t>Mitteilung der Gesamtmenge in kg des Produktes das vom kontrollierten Unternehmen an den Empfänger versendet wurde.</t>
  </si>
  <si>
    <t>Type_PU_Out</t>
  </si>
  <si>
    <t>Select the type of packing unit used to send the product to the receiver by the business inspected</t>
  </si>
  <si>
    <t>Art_VPE_Raus</t>
  </si>
  <si>
    <t>Wählen Sie die Art der Verpackungseinheit aus, die zur Versendung vom kontrollierten Unternehmen an den Empfänger verwendet wurde.</t>
  </si>
  <si>
    <t>No_PU_Out</t>
  </si>
  <si>
    <t>Enter the number of packing units used to send the product to the receiver by the business inspected</t>
  </si>
  <si>
    <t>Anzahl_VPE_Raus</t>
  </si>
  <si>
    <t>Geben Sie die Anzahl der Verpackungseinheiten an, die vom kontrollierten Unternehmen an den Empfänger versendet wurde.</t>
  </si>
  <si>
    <t>LotNo_Out</t>
  </si>
  <si>
    <t>Unique identifier of consignment (lot number, batch number, order number). This will be used to track the product in the supply chain. Where possible include copies of shipping labels, invoices etc with the completed excel sheet</t>
  </si>
  <si>
    <t>LosNr_Raus</t>
  </si>
  <si>
    <t>Eindeutige Bezeichnung der Lieferung (Losnummer/ Chargennummer/ Auftragsnummer). Diese wird zur Rückverfolgung des Produktes in der Lieferkette verwendet. Wo möglich fügen Sie Kopien von Versandetiketten, Lieferpapieren usw. der ausgefüllten Exceltabelle bei.</t>
  </si>
  <si>
    <t>Day_Expiry_Out</t>
  </si>
  <si>
    <t>Day of the Expiration date or Best Before date of the outbound product</t>
  </si>
  <si>
    <t>Tag_Verfall_Raus</t>
  </si>
  <si>
    <t>Tag des Verfallsdatums oder Mindesthalbarkeitsdatums des abgehenden Produktes.</t>
  </si>
  <si>
    <t>Month_Expiry_Out</t>
  </si>
  <si>
    <t>Month of the Expiration date or Best Before date of the outbound product</t>
  </si>
  <si>
    <t>Monat_Verfall_Raus</t>
  </si>
  <si>
    <t>Monat des Verfallsdatums oder Mindesthalbarkeitsdatums des abgehenden Produktes.</t>
  </si>
  <si>
    <t>Year_Expiry_Out</t>
  </si>
  <si>
    <t>Year of the Expiration date or Best Before date of the outbound product</t>
  </si>
  <si>
    <t>Jahr_Verfall_Raus</t>
  </si>
  <si>
    <t>Jahr des Verfallsdatums oder Mindesthalbarkeitsdatums des abgehenden Produktes.</t>
  </si>
  <si>
    <t>Day_Prod_Out</t>
  </si>
  <si>
    <t>Day of production for the outbound product</t>
  </si>
  <si>
    <t>Tag_Prod_Raus</t>
  </si>
  <si>
    <t>Tag der Produktion des abgehenden Produktes.</t>
  </si>
  <si>
    <t>Month_Prod_Out</t>
  </si>
  <si>
    <t>Month of production for the outbound product</t>
  </si>
  <si>
    <t>Monat_Prod_Raus</t>
  </si>
  <si>
    <t>Monat der Produktion des abgehenden Produktes</t>
  </si>
  <si>
    <t>Year_Prod_Out</t>
  </si>
  <si>
    <t>Year of production for the outbound product</t>
  </si>
  <si>
    <t>Jahr_Prod_Raus</t>
  </si>
  <si>
    <t>Jahr der Produktion des abgehenden Produktes.</t>
  </si>
  <si>
    <t>ID_BusinessInspected</t>
  </si>
  <si>
    <t>Unique identifer for businesses included in the traceback exercise. The excel formula should provide this value when you select from the drop down list in the Address BusinessInspected column</t>
  </si>
  <si>
    <t>ID_kontrolliertes Unternehmen</t>
  </si>
  <si>
    <t>ID Nummer laut Tabellenblatt Liste_Unternehmen (Arbeitsblatt "Business_List").</t>
  </si>
  <si>
    <t>Address_BusinessInspected</t>
  </si>
  <si>
    <t>Name, Address and Country of the Business Inspected.  Please select this from the drop down list. If the business cannot be found in the list please add a new row in the Business_List worksheet, it should now appear in the drop down list for selection. In the Business_List sheet please try to ensure the information is complete including business registration/ VAT number.</t>
  </si>
  <si>
    <t>Adresse_kontrolliertes Unternehmen</t>
  </si>
  <si>
    <t xml:space="preserve">Name, Adresse und Land des kontrollierten Unternehmens entsprechend der Liste_Unternehmen (Arbeitsblatt "Business_List"). Bei fehlenden Angaben bitte neue Zeilen in der Liste_Unternehmen einfügen. Bitte vollständige Angaben (auch Handelsregisternummer/ Steuernummer) eintragen. Der Eintrag sollte dann in der Drop-Down Liste im Arbeitsblatt "Transactions" erscheinen. </t>
  </si>
  <si>
    <t>Activity_BusinessInspected</t>
  </si>
  <si>
    <t>Select the type of activity for the  Business  Inspected from the drop down list</t>
  </si>
  <si>
    <t>Tätigkeit_kontrolliertes Unternehmen</t>
  </si>
  <si>
    <t>Auswahl über Drop-Down Liste. Bitte wählen Sie die Tätigkeit aus, die für die Ware zutrifft.</t>
  </si>
  <si>
    <t>ProductName_In</t>
  </si>
  <si>
    <t>Name of the product which was delivered to the business inspected by the supplier business. It is important that the name of the product as printed on the product carton or in the invoice and sent to the business inspected address is reported here.</t>
  </si>
  <si>
    <t>Produktname_Rein</t>
  </si>
  <si>
    <t>Name des Produktes, welches vom Zulieferer an das kontrollierte Unternehmen geliefert wurde. Wichtig: Hier bitte die Namensangabe vom Karton oder der Rechnung verwenden.</t>
  </si>
  <si>
    <t>ProductNo_In</t>
  </si>
  <si>
    <t>Product identifier number for the product delivered by the business inspected from the supplier business. This should uniquely identify the type of product from the product catalogue of the supplier</t>
  </si>
  <si>
    <t>ProduktNr_Rein</t>
  </si>
  <si>
    <t>Produktidentifikationsnummer für das Produkt das vom Zulieferer an das kontrollierte Unternehmen geliefert wurde. Diese sollte das Produkt im Produktkatalog des Zulieferers eindeutig identifizieren.</t>
  </si>
  <si>
    <t>Day_From_Supplier</t>
  </si>
  <si>
    <t>Day of arrival or delivery date of the product to the business inspected</t>
  </si>
  <si>
    <t>Tag_vom_Zulieferer</t>
  </si>
  <si>
    <t>Tag der Ankunft oder Lieferdatum des Produktes beim kontrollierten Unternehmen.</t>
  </si>
  <si>
    <t>Month_From_Supplier</t>
  </si>
  <si>
    <t>Month of arrival or delivery date of the product to the business inspected</t>
  </si>
  <si>
    <t>Monat_vom_Zulieferer</t>
  </si>
  <si>
    <t>Monat der Ankunft oder Lieferdatum des Produktes beim kontrollierten Unternehmen.</t>
  </si>
  <si>
    <t>Year_From_Supplier</t>
  </si>
  <si>
    <t>Year of arrival or delivery date of the product to the business inspected</t>
  </si>
  <si>
    <t>Jahr_vom_Zulieferer</t>
  </si>
  <si>
    <t>Jahr der Ankunft oder Lieferdatum des Produktes beim kontrollierten Unternehmen.</t>
  </si>
  <si>
    <t>Amount_KG_In</t>
  </si>
  <si>
    <t>Report the total weight in kilograms of the product sent by the supplier to the business inspected</t>
  </si>
  <si>
    <t>Menge_Kg_Rein</t>
  </si>
  <si>
    <t>Angabe des Gesamtgewichtes in kg des Produktes das vom Zulieferer an das kontrollierte Unternehmen versendet wurde.</t>
  </si>
  <si>
    <t>Type_PU_In</t>
  </si>
  <si>
    <t>Select the type of packing unit used to send the product from the supplier to the business inspected</t>
  </si>
  <si>
    <t>Art_VPE_Rein</t>
  </si>
  <si>
    <t>Wählen Sie die Verpackungseinheit aus, die zur Versendung vom Zulieferer an das kontrollierte Unternehmen verwendet wurde.</t>
  </si>
  <si>
    <t>No_PU_In</t>
  </si>
  <si>
    <t>Enter the number of packing units used to send the product from the supplier to the business inspected</t>
  </si>
  <si>
    <t>Nr_VPE_Rein</t>
  </si>
  <si>
    <t>Geben Sie die Anzahl der Verpackungseinheiten an, die vom Zulieferer an das kontrollierte Unternehmen versendet wurde.</t>
  </si>
  <si>
    <t>LotNo_In</t>
  </si>
  <si>
    <t>LosNr_Rein</t>
  </si>
  <si>
    <t>Day_Expiry_In</t>
  </si>
  <si>
    <t>Day of the Expiration date or Best Before date of the inbound product</t>
  </si>
  <si>
    <t>Tag_Verfall_Rein</t>
  </si>
  <si>
    <t>Tag des Verfallsdatums oder Mindesthalbarkeitsdatums des eingehenden Produktes.</t>
  </si>
  <si>
    <t>Month_Expiry_In</t>
  </si>
  <si>
    <t>Month of the Expiration date or Best Before date of the inbound product</t>
  </si>
  <si>
    <t>Monat_Verfall_Rein</t>
  </si>
  <si>
    <t>Monat des Verfallsdatums oder Mindesthalbarkeitsdatums des eingehenden Produktes.</t>
  </si>
  <si>
    <t>Year_Expiry_In</t>
  </si>
  <si>
    <t>Year the Expiration date or Best Before date of the inbound product</t>
  </si>
  <si>
    <t>Jahr_Verfall_Rein</t>
  </si>
  <si>
    <t>Jahr des Verfallsdatums oder Mindesthalbarkeitsdatums des eingehenden Produktes.</t>
  </si>
  <si>
    <t>Day_Prod_In</t>
  </si>
  <si>
    <t>Day of production for the inbound product. If the supplier is the primary producer the date of harvest should be recorded</t>
  </si>
  <si>
    <t>Tag_Prod_Rein</t>
  </si>
  <si>
    <t>Tag der Herstellung des eingehenden Produktes. Sollte es sich bei dem Zulieferer um einen Primärerzeuger handeln, bitte den Tag der Ausstallung angeben.</t>
  </si>
  <si>
    <t>Month_Prod_In</t>
  </si>
  <si>
    <t>Month of production for the inbound product. If the supplier is the primary producer the date of harvest should be recorded</t>
  </si>
  <si>
    <t>Monat_Prod_Rein</t>
  </si>
  <si>
    <t>Monat der Herstellung des eingehenden Produktes. Sollte es sich bei dem Zulieferer um einen Primärerzeuger handeln, bitte den Monat der Ausstallung angeben.</t>
  </si>
  <si>
    <t>Year_Prod_In</t>
  </si>
  <si>
    <t xml:space="preserve">Year of production for the inbound product. If the supplier is the primary producer the date of harvest should be recorded. If the date is not available please ensure the year of harvest is recorded when the supplier is a primary producer. </t>
  </si>
  <si>
    <t>Jahr_Prod_Rein</t>
  </si>
  <si>
    <t>Jahr der Herstellung des eingehenden Produktes. Sollte es sich bei dem Zulieferer um einen Primärerzeuger handeln, bitte das Jahr der Ausstallung angeben.</t>
  </si>
  <si>
    <t>ID_Supplier</t>
  </si>
  <si>
    <t>Unique identifer for businesses included in the traceback exercise. The excel formula should provide this value when you select from the drop down list in the Address Supplier column</t>
  </si>
  <si>
    <t>ID_Zulieferer</t>
  </si>
  <si>
    <t>Eindeutige Identifikationsnummer des Unternehmens für die Produktrückverfolgbarkeit. Das Excel-Formular sollte diese Identifikationsnummer automatisch anbieten, wenn der Zulieferer aus der Drop-Down Liste in der Spalte "Adresse_Zulieferer" ausgewählt wird</t>
  </si>
  <si>
    <t>Address_Supplier</t>
  </si>
  <si>
    <t>Name, Address and Country of the Supplier to the Business Inspected.  Please select this from the drop down list. If the business cannot be found in the list please add a new row in the Business_List worksheet, it should now appear in the drop down list for selection. In the Business_List sheet please try to ensure the information is complete including business registration/ VAT number.</t>
  </si>
  <si>
    <t>Adresse_Zulieferer</t>
  </si>
  <si>
    <t>Name, Adresse und Land des Zulieferers des kontrollierten Unternehmens. Bitte wählen Sie dieses aus der Drop-Down Liste. Falls das Unternehmen nicht in der Liste vorhanden ist, tragen Sie das Unternehmen bitte in einer neuen Zeile im Arbeitsblatt "Business_List" ein. Anschließend sollte es in der Auswahl der Drop-Down Liste im Arbeitsblatt "Transactions" erscheinen. Bitte stellen Sie sicher, dass im Arbeitsblatt "Business_List" die Angaben vollständig sind, inklusive der Handelsregisternummer/Steuernummer.</t>
  </si>
  <si>
    <t>Activity_Supplier</t>
  </si>
  <si>
    <t>Select the type of activity for the Supplier from the drop down list</t>
  </si>
  <si>
    <t>Tätigkeit_Zulieferer</t>
  </si>
  <si>
    <t>Auswahl über Drop-Down Liste.</t>
  </si>
  <si>
    <t>EndChain</t>
  </si>
  <si>
    <t>Has the end of the chain been reached? Select Yes or No</t>
  </si>
  <si>
    <t>EndeKette</t>
  </si>
  <si>
    <t xml:space="preserve">Wurde das Ende der Warenkette erreicht? JA oder NEIN. </t>
  </si>
  <si>
    <t>Explanation_EndChain</t>
  </si>
  <si>
    <t>If YES (supplier is not being traced further), please give reason, e.g. supplier unknown, supplier abroad (importer), no upstream supplier, this is the primary producer.</t>
  </si>
  <si>
    <t>Erklärung_EndeKette</t>
  </si>
  <si>
    <t xml:space="preserve">Wenn JA (Zulieferer wurde nicht weiter zurückverfolgt), bitte Grund angegeben, z.B. Zulieferer unbekannt, ausländischer Zulieferer (Importeur); kein Zulieferer, sondern es handelt sich um den Primärerzeuger.  </t>
  </si>
  <si>
    <t>If NO: please complete additional rows until the chain end has been completed</t>
  </si>
  <si>
    <t>Wenn NEIN: bitte zusätzliche Zeilen ausfüllen bis die komplette Warenkette abgebildet ist.</t>
  </si>
  <si>
    <t>OriginCountry</t>
  </si>
  <si>
    <t>Report the origin country from the product label</t>
  </si>
  <si>
    <t>UrsprungLand</t>
  </si>
  <si>
    <t>Angabe des Ursprungslandes laut Produktetikett.</t>
  </si>
  <si>
    <t>Contact_Questions_Remarks</t>
  </si>
  <si>
    <t>Report any uncertainties or additional information required in relation to this transaction with the Business Inspected</t>
  </si>
  <si>
    <t>Fragen_Anmerkungen</t>
  </si>
  <si>
    <t>Bitte berichten Sie alle Unklarheiten oder zusätzlich erforderlichen Informationen bzgl. der Transaktion des kontrollierten Unternehmens (Quellenangabe, z.B. Lieferschein vom xxx, Sachstandsbericht vom xxx).</t>
  </si>
  <si>
    <t>Further_Traceback</t>
  </si>
  <si>
    <t>Is a further trace-back order started? Yes, No.</t>
  </si>
  <si>
    <t>Weitere_Rückverfolgung</t>
  </si>
  <si>
    <t>Sind weitere Ermittlungen zur Rückverfolgbarkeit angeordnet? JA/NEIN.</t>
  </si>
  <si>
    <t>MicrobiologicalSample</t>
  </si>
  <si>
    <t xml:space="preserve">Please select from the drop down list to indicate if a sample/s have been taken for laboratory testing from the business inspected </t>
  </si>
  <si>
    <t>Mikrobiologische_Proben</t>
  </si>
  <si>
    <t>Bitte aus der Drop-Down Liste auswählen, wenn Probenahme/n für Laboranalysen bei dem kontrollierten Unternehmen erfolgt sind. Bitte geben Sie im Feld Fragen_Anmerkungen zusätzlich an, auf welche Probe sich das Ergebnis bezieht.</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</si>
</sst>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indexed="8"/>
      <name val="Calibri"/>
      <family val="2"/>
      <charset val="238"/>
    </font>
    <font>
      <b/>
      <sz val="10"/>
      <name val="Arial"/>
      <family val="2"/>
    </font>
    <font>
      <b/>
      <sz val="10"/>
      <color theme="1"/>
      <name val="Arial"/>
      <family val="2"/>
    </font>
    <font>
      <sz val="10"/>
      <name val="Arial"/>
      <family val="2"/>
    </font>
    <font>
      <sz val="10"/>
      <name val="Arial"/>
      <family val="2"/>
      <charset val="238"/>
    </font>
    <font>
      <b/>
      <u/>
      <sz val="10"/>
      <name val="Arial"/>
      <family val="2"/>
    </font>
    <font>
      <b/>
      <u/>
      <sz val="11"/>
      <color theme="1"/>
      <name val="Calibri"/>
      <family val="2"/>
      <scheme val="minor"/>
    </font>
    <font>
      <b/>
      <u/>
      <sz val="10"/>
      <color theme="1"/>
      <name val="Arial"/>
      <family val="2"/>
    </font>
    <font>
      <sz val="10"/>
      <color theme="1"/>
      <name val="Arial"/>
      <family val="2"/>
    </font>
    <font>
      <b/>
      <sz val="10"/>
      <color theme="0"/>
      <name val="Arial"/>
      <family val="2"/>
    </font>
    <font>
      <sz val="11"/>
      <color theme="1"/>
      <name val="Calibri"/>
      <family val="2"/>
      <scheme val="minor"/>
    </font>
    <font>
      <sz val="10"/>
      <name val="Arial"/>
      <family val="2"/>
    </font>
    <font>
      <sz val="10"/>
      <color indexed="8"/>
      <name val="Arial"/>
      <family val="2"/>
    </font>
    <font>
      <sz val="11"/>
      <color indexed="9"/>
      <name val="Calibri"/>
      <family val="2"/>
      <charset val="238"/>
    </font>
    <font>
      <sz val="11"/>
      <color indexed="20"/>
      <name val="Calibri"/>
      <family val="2"/>
      <charset val="238"/>
    </font>
    <font>
      <b/>
      <sz val="11"/>
      <color indexed="52"/>
      <name val="Calibri"/>
      <family val="2"/>
      <charset val="238"/>
    </font>
    <font>
      <b/>
      <sz val="11"/>
      <color indexed="9"/>
      <name val="Calibri"/>
      <family val="2"/>
      <charset val="238"/>
    </font>
    <font>
      <i/>
      <sz val="11"/>
      <color indexed="23"/>
      <name val="Calibri"/>
      <family val="2"/>
      <charset val="238"/>
    </font>
    <font>
      <sz val="11"/>
      <color indexed="17"/>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2"/>
      <name val="Calibri"/>
      <family val="2"/>
      <charset val="238"/>
    </font>
    <font>
      <sz val="11"/>
      <color indexed="52"/>
      <name val="Calibri"/>
      <family val="2"/>
      <charset val="238"/>
    </font>
    <font>
      <sz val="11"/>
      <color indexed="60"/>
      <name val="Calibri"/>
      <family val="2"/>
      <charset val="238"/>
    </font>
    <font>
      <sz val="11"/>
      <color indexed="8"/>
      <name val="Tahoma"/>
      <family val="2"/>
      <charset val="238"/>
    </font>
    <font>
      <b/>
      <sz val="11"/>
      <color indexed="63"/>
      <name val="Calibri"/>
      <family val="2"/>
      <charset val="238"/>
    </font>
    <font>
      <b/>
      <sz val="18"/>
      <color indexed="56"/>
      <name val="Cambria"/>
      <family val="2"/>
      <charset val="238"/>
    </font>
    <font>
      <b/>
      <sz val="11"/>
      <color indexed="8"/>
      <name val="Calibri"/>
      <family val="2"/>
      <charset val="238"/>
    </font>
    <font>
      <sz val="11"/>
      <color indexed="10"/>
      <name val="Calibri"/>
      <family val="2"/>
      <charset val="238"/>
    </font>
    <font>
      <sz val="11"/>
      <color theme="1"/>
      <name val="Tahoma"/>
      <family val="2"/>
    </font>
    <font>
      <b/>
      <sz val="11"/>
      <color theme="1"/>
      <name val="Calibri"/>
      <family val="2"/>
      <scheme val="minor"/>
    </font>
    <font>
      <u/>
      <sz val="10"/>
      <color theme="1"/>
      <name val="Arial"/>
      <family val="2"/>
    </font>
    <font>
      <b/>
      <sz val="11"/>
      <color theme="0"/>
      <name val="Calibri"/>
      <family val="2"/>
      <scheme val="minor"/>
    </font>
    <font>
      <sz val="11"/>
      <color theme="1"/>
      <name val="Arial"/>
      <family val="2"/>
    </font>
    <font>
      <b/>
      <sz val="11"/>
      <color theme="0"/>
      <name val="Arial"/>
      <family val="2"/>
    </font>
    <font>
      <sz val="10"/>
      <name val="Arial"/>
    </font>
    <font>
      <sz val="11"/>
      <color indexed="8"/>
      <name val="Calibri"/>
      <family val="2"/>
    </font>
  </fonts>
  <fills count="45">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tint="-0.14999847407452621"/>
        <bgColor indexed="64"/>
      </patternFill>
    </fill>
    <fill>
      <patternFill patternType="solid">
        <fgColor rgb="FFFFFFCC"/>
      </patternFill>
    </fill>
    <fill>
      <patternFill patternType="solid">
        <fgColor indexed="22"/>
        <bgColor indexed="64"/>
      </patternFill>
    </fill>
    <fill>
      <patternFill patternType="solid">
        <fgColor indexed="43"/>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51"/>
        <bgColor indexed="64"/>
      </patternFill>
    </fill>
    <fill>
      <patternFill patternType="solid">
        <fgColor indexed="53"/>
        <bgColor indexed="64"/>
      </patternFill>
    </fill>
    <fill>
      <patternFill patternType="solid">
        <fgColor indexed="45"/>
        <bgColor indexed="64"/>
      </patternFill>
    </fill>
    <fill>
      <patternFill patternType="solid">
        <fgColor indexed="46"/>
        <bgColor indexed="64"/>
      </patternFill>
    </fill>
    <fill>
      <patternFill patternType="solid">
        <fgColor indexed="31"/>
        <bgColor indexed="64"/>
      </patternFill>
    </fill>
    <fill>
      <patternFill patternType="solid">
        <fgColor indexed="15"/>
        <bgColor indexed="64"/>
      </patternFill>
    </fill>
    <fill>
      <patternFill patternType="solid">
        <fgColor indexed="27"/>
        <bgColor indexed="64"/>
      </patternFill>
    </fill>
    <fill>
      <patternFill patternType="solid">
        <fgColor indexed="55"/>
        <bgColor indexed="64"/>
      </patternFill>
    </fill>
  </fills>
  <borders count="6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top/>
      <bottom/>
      <diagonal/>
    </border>
    <border>
      <left style="medium">
        <color indexed="64"/>
      </left>
      <right style="thin">
        <color auto="1"/>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style="thin">
        <color auto="1"/>
      </right>
      <top style="medium">
        <color indexed="64"/>
      </top>
      <bottom style="thin">
        <color auto="1"/>
      </bottom>
      <diagonal/>
    </border>
    <border>
      <left/>
      <right style="thin">
        <color auto="1"/>
      </right>
      <top/>
      <bottom style="thin">
        <color auto="1"/>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thin">
        <color auto="1"/>
      </right>
      <top style="thin">
        <color indexed="64"/>
      </top>
      <bottom style="thin">
        <color auto="1"/>
      </bottom>
      <diagonal/>
    </border>
    <border>
      <left/>
      <right/>
      <top style="medium">
        <color indexed="64"/>
      </top>
      <bottom/>
      <diagonal/>
    </border>
    <border>
      <left/>
      <right/>
      <top/>
      <bottom style="medium">
        <color indexed="64"/>
      </bottom>
      <diagonal/>
    </border>
    <border>
      <left style="medium">
        <color indexed="64"/>
      </left>
      <right style="thin">
        <color auto="1"/>
      </right>
      <top/>
      <bottom/>
      <diagonal/>
    </border>
    <border>
      <left/>
      <right style="medium">
        <color indexed="64"/>
      </right>
      <top style="medium">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thin">
        <color auto="1"/>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14">
    <xf numFmtId="0" fontId="0" fillId="0" borderId="0"/>
    <xf numFmtId="0" fontId="1" fillId="0" borderId="0"/>
    <xf numFmtId="0" fontId="5" fillId="0" borderId="0"/>
    <xf numFmtId="0" fontId="12"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4" fillId="18"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5" borderId="0" applyNumberFormat="0" applyBorder="0" applyAlignment="0" applyProtection="0"/>
    <xf numFmtId="0" fontId="15" fillId="9" borderId="0" applyNumberFormat="0" applyBorder="0" applyAlignment="0" applyProtection="0"/>
    <xf numFmtId="0" fontId="16" fillId="26" borderId="8" applyNumberFormat="0" applyAlignment="0" applyProtection="0"/>
    <xf numFmtId="0" fontId="17" fillId="27" borderId="9" applyNumberFormat="0" applyAlignment="0" applyProtection="0"/>
    <xf numFmtId="0" fontId="18" fillId="0" borderId="0" applyNumberFormat="0" applyFill="0" applyBorder="0" applyAlignment="0" applyProtection="0"/>
    <xf numFmtId="0" fontId="19" fillId="10" borderId="0" applyNumberFormat="0" applyBorder="0" applyAlignment="0" applyProtection="0"/>
    <xf numFmtId="0" fontId="20" fillId="0" borderId="11" applyNumberFormat="0" applyFill="0" applyAlignment="0" applyProtection="0"/>
    <xf numFmtId="0" fontId="21" fillId="0" borderId="12" applyNumberFormat="0" applyFill="0" applyAlignment="0" applyProtection="0"/>
    <xf numFmtId="0" fontId="22" fillId="0" borderId="13" applyNumberFormat="0" applyFill="0" applyAlignment="0" applyProtection="0"/>
    <xf numFmtId="0" fontId="22" fillId="0" borderId="0" applyNumberFormat="0" applyFill="0" applyBorder="0" applyAlignment="0" applyProtection="0"/>
    <xf numFmtId="0" fontId="23" fillId="13" borderId="8" applyNumberFormat="0" applyAlignment="0" applyProtection="0"/>
    <xf numFmtId="0" fontId="24" fillId="0" borderId="14" applyNumberFormat="0" applyFill="0" applyAlignment="0" applyProtection="0"/>
    <xf numFmtId="0" fontId="25" fillId="28" borderId="0" applyNumberFormat="0" applyBorder="0" applyAlignment="0" applyProtection="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5" fillId="0" borderId="0"/>
    <xf numFmtId="0" fontId="4" fillId="0" borderId="0"/>
    <xf numFmtId="0" fontId="31" fillId="0" borderId="0"/>
    <xf numFmtId="0" fontId="26" fillId="0" borderId="0"/>
    <xf numFmtId="0" fontId="31" fillId="0" borderId="0"/>
    <xf numFmtId="0" fontId="5" fillId="0" borderId="0"/>
    <xf numFmtId="0" fontId="4" fillId="0" borderId="0"/>
    <xf numFmtId="0" fontId="11" fillId="0" borderId="0"/>
    <xf numFmtId="0" fontId="1" fillId="0" borderId="0"/>
    <xf numFmtId="0" fontId="11" fillId="0" borderId="0"/>
    <xf numFmtId="0" fontId="4" fillId="0" borderId="0"/>
    <xf numFmtId="0" fontId="5"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5" fillId="29" borderId="15" applyNumberFormat="0" applyAlignment="0" applyProtection="0"/>
    <xf numFmtId="0" fontId="27" fillId="26" borderId="7" applyNumberFormat="0" applyAlignment="0" applyProtection="0"/>
    <xf numFmtId="0" fontId="13" fillId="0" borderId="0"/>
    <xf numFmtId="0" fontId="28" fillId="0" borderId="0" applyNumberFormat="0" applyFill="0" applyBorder="0" applyAlignment="0" applyProtection="0"/>
    <xf numFmtId="0" fontId="29" fillId="0" borderId="10" applyNumberFormat="0" applyFill="0" applyAlignment="0" applyProtection="0"/>
    <xf numFmtId="0" fontId="30" fillId="0" borderId="0" applyNumberFormat="0" applyFill="0" applyBorder="0" applyAlignment="0" applyProtection="0"/>
    <xf numFmtId="0" fontId="37" fillId="0" borderId="0"/>
    <xf numFmtId="0" fontId="38" fillId="31" borderId="61" applyNumberFormat="0" applyFont="0" applyAlignment="0" applyProtection="0"/>
  </cellStyleXfs>
  <cellXfs count="203">
    <xf numFmtId="0" fontId="0" fillId="0" borderId="0" xfId="0"/>
    <xf numFmtId="0" fontId="0" fillId="3" borderId="0" xfId="0" applyFill="1" applyProtection="1">
      <protection locked="0"/>
    </xf>
    <xf numFmtId="0" fontId="0" fillId="0" borderId="0" xfId="0" applyProtection="1">
      <protection locked="0"/>
    </xf>
    <xf numFmtId="0" fontId="0" fillId="2" borderId="0" xfId="0" applyFill="1" applyProtection="1">
      <protection locked="0"/>
    </xf>
    <xf numFmtId="0" fontId="7" fillId="0" borderId="0" xfId="0" applyFont="1" applyProtection="1">
      <protection locked="0"/>
    </xf>
    <xf numFmtId="0" fontId="3" fillId="0" borderId="1" xfId="1" applyFont="1" applyFill="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wrapText="1"/>
      <protection locked="0"/>
    </xf>
    <xf numFmtId="0" fontId="0" fillId="0" borderId="0" xfId="0" applyFont="1" applyProtection="1">
      <protection locked="0"/>
    </xf>
    <xf numFmtId="0" fontId="4" fillId="0" borderId="0" xfId="0" applyFont="1" applyFill="1" applyBorder="1" applyProtection="1">
      <protection locked="0"/>
    </xf>
    <xf numFmtId="0" fontId="0" fillId="0" borderId="0" xfId="2" applyFont="1" applyProtection="1">
      <protection locked="0"/>
    </xf>
    <xf numFmtId="49" fontId="4" fillId="0" borderId="0" xfId="0" applyNumberFormat="1" applyFont="1" applyProtection="1">
      <protection locked="0"/>
    </xf>
    <xf numFmtId="0" fontId="3" fillId="0" borderId="1" xfId="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center" vertical="center" wrapText="1"/>
      <protection locked="0"/>
    </xf>
    <xf numFmtId="0" fontId="0" fillId="0" borderId="0" xfId="0" applyAlignment="1" applyProtection="1">
      <alignment wrapText="1"/>
      <protection locked="0"/>
    </xf>
    <xf numFmtId="0" fontId="9" fillId="0" borderId="0" xfId="1" applyFont="1" applyFill="1" applyBorder="1" applyAlignment="1" applyProtection="1">
      <alignment horizontal="center" vertical="center" wrapText="1"/>
      <protection locked="0"/>
    </xf>
    <xf numFmtId="1" fontId="11" fillId="0" borderId="0" xfId="77" applyNumberFormat="1"/>
    <xf numFmtId="0" fontId="2" fillId="0" borderId="16" xfId="0" applyFont="1" applyFill="1" applyBorder="1" applyAlignment="1" applyProtection="1">
      <alignment horizontal="center" vertical="center"/>
      <protection locked="0"/>
    </xf>
    <xf numFmtId="0" fontId="2" fillId="2" borderId="17" xfId="0" applyFont="1" applyFill="1" applyBorder="1" applyAlignment="1" applyProtection="1">
      <alignment horizontal="center" vertical="center"/>
      <protection locked="0"/>
    </xf>
    <xf numFmtId="0" fontId="6" fillId="3" borderId="28" xfId="0" applyFont="1" applyFill="1" applyBorder="1" applyAlignment="1" applyProtection="1">
      <alignment horizontal="center" vertical="center" wrapText="1"/>
      <protection locked="0"/>
    </xf>
    <xf numFmtId="0" fontId="2" fillId="3" borderId="29" xfId="0" applyFont="1" applyFill="1" applyBorder="1" applyAlignment="1" applyProtection="1">
      <alignment horizontal="center" vertical="center" wrapText="1"/>
      <protection locked="0"/>
    </xf>
    <xf numFmtId="1" fontId="8" fillId="3" borderId="1" xfId="0" applyNumberFormat="1" applyFont="1" applyFill="1" applyBorder="1" applyAlignment="1" applyProtection="1">
      <alignment horizontal="center" vertical="center"/>
      <protection locked="0"/>
    </xf>
    <xf numFmtId="0" fontId="8" fillId="3" borderId="1" xfId="1" applyFont="1" applyFill="1" applyBorder="1" applyAlignment="1" applyProtection="1">
      <alignment horizontal="center" vertical="center"/>
      <protection locked="0"/>
    </xf>
    <xf numFmtId="0" fontId="8" fillId="3" borderId="1" xfId="0" applyNumberFormat="1"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wrapText="1"/>
      <protection locked="0"/>
    </xf>
    <xf numFmtId="0" fontId="32" fillId="30" borderId="30" xfId="0" applyFont="1" applyFill="1" applyBorder="1" applyAlignment="1" applyProtection="1">
      <alignment horizontal="center" vertical="center" wrapText="1"/>
      <protection locked="0"/>
    </xf>
    <xf numFmtId="0" fontId="3" fillId="30" borderId="30" xfId="0" applyFont="1" applyFill="1" applyBorder="1" applyAlignment="1" applyProtection="1">
      <alignment horizontal="center" vertical="center"/>
      <protection locked="0"/>
    </xf>
    <xf numFmtId="0" fontId="32" fillId="30" borderId="3" xfId="0" applyFont="1" applyFill="1" applyBorder="1" applyAlignment="1">
      <alignment horizontal="center" vertical="center" wrapText="1"/>
    </xf>
    <xf numFmtId="0" fontId="0" fillId="30" borderId="36" xfId="0" applyFill="1" applyBorder="1" applyProtection="1">
      <protection locked="0"/>
    </xf>
    <xf numFmtId="49" fontId="6" fillId="3" borderId="31" xfId="0" applyNumberFormat="1" applyFont="1" applyFill="1" applyBorder="1" applyAlignment="1" applyProtection="1">
      <alignment horizontal="center" vertical="center" wrapText="1"/>
      <protection locked="0"/>
    </xf>
    <xf numFmtId="49" fontId="3" fillId="2" borderId="3" xfId="0" applyNumberFormat="1" applyFont="1" applyFill="1" applyBorder="1" applyAlignment="1">
      <alignment horizontal="center" vertical="center" wrapText="1"/>
    </xf>
    <xf numFmtId="49" fontId="6" fillId="3" borderId="30" xfId="0" applyNumberFormat="1" applyFont="1" applyFill="1" applyBorder="1" applyAlignment="1" applyProtection="1">
      <alignment horizontal="center" vertical="center" wrapText="1"/>
      <protection locked="0"/>
    </xf>
    <xf numFmtId="0" fontId="9" fillId="0" borderId="42" xfId="0" applyFont="1" applyFill="1" applyBorder="1" applyProtection="1">
      <protection locked="0"/>
    </xf>
    <xf numFmtId="0" fontId="9" fillId="6" borderId="42" xfId="0" applyFont="1" applyFill="1" applyBorder="1" applyProtection="1">
      <protection locked="0"/>
    </xf>
    <xf numFmtId="49" fontId="9" fillId="6" borderId="42" xfId="0" applyNumberFormat="1" applyFont="1" applyFill="1" applyBorder="1" applyProtection="1">
      <protection locked="0"/>
    </xf>
    <xf numFmtId="0" fontId="9" fillId="0" borderId="0" xfId="0" applyFont="1" applyProtection="1">
      <protection locked="0"/>
    </xf>
    <xf numFmtId="49" fontId="9" fillId="6" borderId="42" xfId="0" applyNumberFormat="1" applyFont="1" applyFill="1" applyBorder="1" applyAlignment="1" applyProtection="1">
      <protection locked="0"/>
    </xf>
    <xf numFmtId="49" fontId="9" fillId="0" borderId="42" xfId="0" applyNumberFormat="1" applyFont="1" applyBorder="1" applyAlignment="1"/>
    <xf numFmtId="0" fontId="9" fillId="0" borderId="0" xfId="0" applyFont="1" applyFill="1" applyBorder="1" applyProtection="1">
      <protection locked="0"/>
    </xf>
    <xf numFmtId="0" fontId="9" fillId="6" borderId="0" xfId="0" applyFont="1" applyFill="1" applyBorder="1" applyProtection="1">
      <protection locked="0"/>
    </xf>
    <xf numFmtId="49" fontId="9" fillId="0" borderId="28" xfId="0" applyNumberFormat="1" applyFont="1" applyBorder="1" applyAlignment="1">
      <alignment horizontal="left" wrapText="1"/>
    </xf>
    <xf numFmtId="49" fontId="9" fillId="6" borderId="1" xfId="0" applyNumberFormat="1" applyFont="1" applyFill="1" applyBorder="1" applyProtection="1">
      <protection locked="0"/>
    </xf>
    <xf numFmtId="0" fontId="9" fillId="6" borderId="1" xfId="0" applyFont="1" applyFill="1" applyBorder="1" applyProtection="1">
      <protection locked="0"/>
    </xf>
    <xf numFmtId="49" fontId="9" fillId="6" borderId="6" xfId="0" applyNumberFormat="1" applyFont="1" applyFill="1" applyBorder="1" applyProtection="1">
      <protection locked="0"/>
    </xf>
    <xf numFmtId="0" fontId="9" fillId="0" borderId="30" xfId="0" applyFont="1" applyBorder="1" applyProtection="1">
      <protection locked="0"/>
    </xf>
    <xf numFmtId="0" fontId="9" fillId="0" borderId="31" xfId="0" applyFont="1" applyBorder="1" applyProtection="1">
      <protection locked="0"/>
    </xf>
    <xf numFmtId="49" fontId="9" fillId="6" borderId="28" xfId="0" applyNumberFormat="1" applyFont="1" applyFill="1" applyBorder="1" applyProtection="1">
      <protection locked="0"/>
    </xf>
    <xf numFmtId="49" fontId="9" fillId="6" borderId="22" xfId="0" applyNumberFormat="1" applyFont="1" applyFill="1" applyBorder="1" applyProtection="1">
      <protection locked="0"/>
    </xf>
    <xf numFmtId="49" fontId="9" fillId="6" borderId="23" xfId="0" applyNumberFormat="1" applyFont="1" applyFill="1" applyBorder="1" applyProtection="1">
      <protection locked="0"/>
    </xf>
    <xf numFmtId="0" fontId="9" fillId="6" borderId="23" xfId="0" applyFont="1" applyFill="1" applyBorder="1" applyProtection="1">
      <protection locked="0"/>
    </xf>
    <xf numFmtId="49" fontId="9" fillId="6" borderId="46" xfId="0" applyNumberFormat="1" applyFont="1" applyFill="1" applyBorder="1" applyProtection="1">
      <protection locked="0"/>
    </xf>
    <xf numFmtId="0" fontId="9" fillId="0" borderId="32" xfId="0" applyFont="1" applyBorder="1" applyProtection="1">
      <protection locked="0"/>
    </xf>
    <xf numFmtId="0" fontId="9" fillId="0" borderId="33" xfId="0" applyFont="1" applyBorder="1" applyProtection="1">
      <protection locked="0"/>
    </xf>
    <xf numFmtId="49" fontId="2" fillId="2" borderId="3" xfId="0" applyNumberFormat="1" applyFont="1" applyFill="1" applyBorder="1" applyAlignment="1" applyProtection="1">
      <alignment horizontal="center" vertical="center" wrapText="1"/>
      <protection locked="0"/>
    </xf>
    <xf numFmtId="49" fontId="2" fillId="3" borderId="1" xfId="0" applyNumberFormat="1" applyFont="1" applyFill="1" applyBorder="1" applyAlignment="1" applyProtection="1">
      <alignment horizontal="center" vertical="center" wrapText="1"/>
      <protection locked="0"/>
    </xf>
    <xf numFmtId="0" fontId="9" fillId="5" borderId="41" xfId="0" applyFont="1" applyFill="1" applyBorder="1" applyAlignment="1" applyProtection="1">
      <protection locked="0"/>
    </xf>
    <xf numFmtId="0" fontId="9" fillId="0" borderId="0" xfId="0" applyFont="1" applyBorder="1" applyAlignment="1"/>
    <xf numFmtId="0" fontId="9" fillId="0" borderId="0" xfId="0" applyFont="1" applyFill="1" applyBorder="1" applyAlignment="1" applyProtection="1">
      <protection locked="0"/>
    </xf>
    <xf numFmtId="0" fontId="9" fillId="7" borderId="50" xfId="0" applyFont="1" applyFill="1" applyBorder="1" applyProtection="1">
      <protection locked="0"/>
    </xf>
    <xf numFmtId="0" fontId="9" fillId="7" borderId="41" xfId="0" applyFont="1" applyFill="1" applyBorder="1" applyProtection="1">
      <protection locked="0"/>
    </xf>
    <xf numFmtId="0" fontId="9" fillId="0" borderId="16" xfId="0" applyFont="1" applyFill="1" applyBorder="1" applyProtection="1">
      <protection locked="0"/>
    </xf>
    <xf numFmtId="0" fontId="9" fillId="0" borderId="0" xfId="0" applyFont="1" applyFill="1" applyProtection="1">
      <protection locked="0"/>
    </xf>
    <xf numFmtId="0" fontId="9" fillId="0" borderId="0" xfId="0" applyFont="1" applyBorder="1" applyProtection="1">
      <protection locked="0"/>
    </xf>
    <xf numFmtId="0" fontId="9" fillId="0" borderId="0" xfId="0" applyFont="1" applyFill="1" applyBorder="1" applyAlignment="1"/>
    <xf numFmtId="0" fontId="9" fillId="0" borderId="0" xfId="0" applyFont="1" applyAlignment="1"/>
    <xf numFmtId="49" fontId="9" fillId="6" borderId="24" xfId="0" applyNumberFormat="1" applyFont="1" applyFill="1" applyBorder="1" applyProtection="1">
      <protection locked="0"/>
    </xf>
    <xf numFmtId="0" fontId="9" fillId="0" borderId="0" xfId="0" applyFont="1" applyFill="1" applyBorder="1" applyAlignment="1">
      <alignment vertical="center"/>
    </xf>
    <xf numFmtId="0" fontId="9" fillId="7" borderId="26" xfId="0" applyFont="1" applyFill="1" applyBorder="1" applyProtection="1">
      <protection locked="0"/>
    </xf>
    <xf numFmtId="0" fontId="9" fillId="7" borderId="27" xfId="0" applyFont="1" applyFill="1" applyBorder="1" applyProtection="1">
      <protection locked="0"/>
    </xf>
    <xf numFmtId="0" fontId="4" fillId="0" borderId="0" xfId="0" applyFont="1" applyFill="1" applyBorder="1" applyAlignment="1" applyProtection="1">
      <alignment horizontal="center" vertical="center"/>
      <protection locked="0"/>
    </xf>
    <xf numFmtId="49" fontId="9" fillId="6" borderId="51" xfId="0" applyNumberFormat="1" applyFont="1" applyFill="1" applyBorder="1" applyProtection="1">
      <protection locked="0"/>
    </xf>
    <xf numFmtId="0" fontId="9" fillId="7" borderId="2" xfId="0" applyFont="1" applyFill="1" applyBorder="1" applyAlignment="1"/>
    <xf numFmtId="0" fontId="9" fillId="0" borderId="53" xfId="0" applyFont="1" applyBorder="1" applyProtection="1">
      <protection locked="0"/>
    </xf>
    <xf numFmtId="0" fontId="9" fillId="5" borderId="51" xfId="0" applyFont="1" applyFill="1" applyBorder="1" applyProtection="1">
      <protection locked="0"/>
    </xf>
    <xf numFmtId="0" fontId="9" fillId="7" borderId="49" xfId="0" applyFont="1" applyFill="1" applyBorder="1" applyAlignment="1"/>
    <xf numFmtId="0" fontId="9" fillId="7" borderId="49" xfId="0" applyFont="1" applyFill="1" applyBorder="1" applyProtection="1">
      <protection locked="0"/>
    </xf>
    <xf numFmtId="0" fontId="9" fillId="7" borderId="55" xfId="0" applyFont="1" applyFill="1" applyBorder="1" applyProtection="1">
      <protection locked="0"/>
    </xf>
    <xf numFmtId="0" fontId="10" fillId="7" borderId="48" xfId="0" applyFont="1" applyFill="1" applyBorder="1" applyProtection="1">
      <protection locked="0"/>
    </xf>
    <xf numFmtId="0" fontId="10" fillId="7" borderId="17" xfId="0" applyFont="1" applyFill="1" applyBorder="1" applyProtection="1">
      <protection locked="0"/>
    </xf>
    <xf numFmtId="0" fontId="10" fillId="7" borderId="44" xfId="0" applyFont="1" applyFill="1" applyBorder="1" applyProtection="1">
      <protection locked="0"/>
    </xf>
    <xf numFmtId="49" fontId="9" fillId="6" borderId="56" xfId="0" applyNumberFormat="1" applyFont="1" applyFill="1" applyBorder="1" applyProtection="1">
      <protection locked="0"/>
    </xf>
    <xf numFmtId="0" fontId="9" fillId="5" borderId="56" xfId="0" applyFont="1" applyFill="1" applyBorder="1" applyProtection="1">
      <protection locked="0"/>
    </xf>
    <xf numFmtId="0" fontId="35" fillId="0" borderId="0" xfId="0" applyFont="1" applyProtection="1">
      <protection locked="0"/>
    </xf>
    <xf numFmtId="0" fontId="8" fillId="4" borderId="38" xfId="0" applyFont="1" applyFill="1" applyBorder="1" applyAlignment="1" applyProtection="1">
      <alignment horizontal="center"/>
      <protection locked="0"/>
    </xf>
    <xf numFmtId="0" fontId="3" fillId="0" borderId="0" xfId="0" applyFont="1" applyAlignment="1" applyProtection="1">
      <alignment horizontal="center"/>
      <protection locked="0"/>
    </xf>
    <xf numFmtId="0" fontId="35" fillId="0" borderId="39" xfId="0" applyFont="1" applyBorder="1" applyProtection="1">
      <protection locked="0"/>
    </xf>
    <xf numFmtId="0" fontId="35" fillId="0" borderId="38" xfId="0" applyFont="1" applyBorder="1" applyProtection="1">
      <protection locked="0"/>
    </xf>
    <xf numFmtId="0" fontId="35" fillId="0" borderId="40" xfId="0" applyFont="1" applyBorder="1" applyProtection="1">
      <protection locked="0"/>
    </xf>
    <xf numFmtId="49" fontId="6" fillId="3" borderId="3" xfId="0" applyNumberFormat="1" applyFont="1" applyFill="1" applyBorder="1" applyAlignment="1" applyProtection="1">
      <alignment horizontal="center" vertical="center" wrapText="1"/>
      <protection locked="0"/>
    </xf>
    <xf numFmtId="0" fontId="4" fillId="30" borderId="59" xfId="0" applyFont="1" applyFill="1" applyBorder="1" applyAlignment="1" applyProtection="1">
      <alignment horizontal="center" vertical="center"/>
      <protection locked="0"/>
    </xf>
    <xf numFmtId="0" fontId="0" fillId="0" borderId="2" xfId="0" applyBorder="1" applyAlignment="1">
      <alignment horizontal="center" vertical="center"/>
    </xf>
    <xf numFmtId="0" fontId="4" fillId="30" borderId="60" xfId="0" applyFont="1" applyFill="1" applyBorder="1" applyAlignment="1" applyProtection="1">
      <alignment horizontal="center" vertical="center"/>
      <protection locked="0"/>
    </xf>
    <xf numFmtId="0" fontId="0" fillId="0" borderId="47" xfId="0" applyBorder="1" applyAlignment="1">
      <alignment horizontal="center" vertical="center"/>
    </xf>
    <xf numFmtId="0" fontId="9" fillId="30" borderId="57" xfId="0" applyFont="1" applyFill="1" applyBorder="1" applyAlignment="1">
      <alignment horizontal="center" vertical="center" wrapText="1"/>
    </xf>
    <xf numFmtId="0" fontId="0" fillId="0" borderId="2" xfId="0" applyBorder="1" applyAlignment="1">
      <alignment horizontal="center" vertical="center" wrapText="1"/>
    </xf>
    <xf numFmtId="49" fontId="2" fillId="30" borderId="57" xfId="0" applyNumberFormat="1" applyFont="1" applyFill="1" applyBorder="1" applyAlignment="1" applyProtection="1">
      <alignment horizontal="center" vertical="center" wrapText="1"/>
      <protection locked="0"/>
    </xf>
    <xf numFmtId="0" fontId="9" fillId="30" borderId="57" xfId="0" applyFont="1" applyFill="1" applyBorder="1" applyAlignment="1"/>
    <xf numFmtId="0" fontId="0" fillId="0" borderId="2" xfId="0" applyBorder="1" applyAlignment="1"/>
    <xf numFmtId="0" fontId="2" fillId="30" borderId="58" xfId="0" applyFont="1" applyFill="1" applyBorder="1" applyAlignment="1" applyProtection="1">
      <alignment horizontal="center" vertical="center" wrapText="1"/>
      <protection locked="0"/>
    </xf>
    <xf numFmtId="0" fontId="0" fillId="0" borderId="47" xfId="0" applyBorder="1" applyAlignment="1">
      <alignment horizontal="center" vertical="center" wrapText="1"/>
    </xf>
    <xf numFmtId="0" fontId="9" fillId="30" borderId="57" xfId="0" applyFont="1" applyFill="1" applyBorder="1" applyAlignment="1" applyProtection="1">
      <protection locked="0"/>
    </xf>
    <xf numFmtId="0" fontId="9" fillId="30" borderId="58" xfId="0" applyFont="1" applyFill="1" applyBorder="1" applyAlignment="1" applyProtection="1">
      <protection locked="0"/>
    </xf>
    <xf numFmtId="0" fontId="0" fillId="0" borderId="47" xfId="0" applyBorder="1" applyAlignment="1"/>
    <xf numFmtId="0" fontId="10" fillId="7" borderId="48" xfId="0" applyFont="1" applyFill="1" applyBorder="1" applyAlignment="1" applyProtection="1">
      <alignment horizontal="center" vertical="center"/>
      <protection locked="0"/>
    </xf>
    <xf numFmtId="0" fontId="9" fillId="0" borderId="49" xfId="0" applyFont="1" applyBorder="1" applyAlignment="1"/>
    <xf numFmtId="0" fontId="10" fillId="7" borderId="18" xfId="0" applyFont="1" applyFill="1" applyBorder="1" applyAlignment="1" applyProtection="1">
      <alignment horizontal="center" vertical="center"/>
      <protection locked="0"/>
    </xf>
    <xf numFmtId="0" fontId="9" fillId="0" borderId="19" xfId="0" applyFont="1" applyBorder="1" applyAlignment="1"/>
    <xf numFmtId="0" fontId="9" fillId="0" borderId="52" xfId="0" applyFont="1" applyBorder="1" applyAlignment="1"/>
    <xf numFmtId="49" fontId="2" fillId="30" borderId="36" xfId="0" applyNumberFormat="1" applyFont="1" applyFill="1" applyBorder="1" applyAlignment="1" applyProtection="1">
      <alignment horizontal="center" vertical="center" wrapText="1"/>
      <protection locked="0"/>
    </xf>
    <xf numFmtId="0" fontId="9" fillId="0" borderId="2" xfId="0" applyFont="1" applyBorder="1" applyAlignment="1">
      <alignment horizontal="center" vertical="center" wrapText="1"/>
    </xf>
    <xf numFmtId="0" fontId="3" fillId="30" borderId="36" xfId="0" applyFont="1" applyFill="1" applyBorder="1" applyAlignment="1">
      <alignment horizontal="center" vertical="center" wrapText="1"/>
    </xf>
    <xf numFmtId="0" fontId="3" fillId="0" borderId="2" xfId="0" applyFont="1" applyBorder="1" applyAlignment="1">
      <alignment horizontal="center" vertical="center" wrapText="1"/>
    </xf>
    <xf numFmtId="0" fontId="10" fillId="7" borderId="36" xfId="0" applyFont="1" applyFill="1" applyBorder="1" applyAlignment="1" applyProtection="1">
      <alignment horizontal="center" vertical="center"/>
      <protection locked="0"/>
    </xf>
    <xf numFmtId="0" fontId="34" fillId="0" borderId="36" xfId="0" applyFont="1" applyBorder="1" applyAlignment="1">
      <alignment horizontal="center" vertical="center"/>
    </xf>
    <xf numFmtId="0" fontId="2" fillId="30" borderId="2" xfId="0" applyFont="1" applyFill="1" applyBorder="1" applyAlignment="1" applyProtection="1">
      <alignment horizontal="center" vertical="center" wrapText="1"/>
      <protection locked="0"/>
    </xf>
    <xf numFmtId="0" fontId="9" fillId="30" borderId="30" xfId="0" applyFont="1" applyFill="1" applyBorder="1" applyAlignment="1">
      <alignment horizontal="center" vertical="center" wrapText="1"/>
    </xf>
    <xf numFmtId="0" fontId="10" fillId="7" borderId="25" xfId="0" applyFont="1" applyFill="1" applyBorder="1" applyAlignment="1" applyProtection="1">
      <alignment horizontal="center" vertical="center"/>
      <protection locked="0"/>
    </xf>
    <xf numFmtId="0" fontId="9" fillId="0" borderId="26" xfId="0" applyFont="1" applyBorder="1" applyAlignment="1"/>
    <xf numFmtId="0" fontId="9" fillId="0" borderId="27" xfId="0" applyFont="1" applyBorder="1" applyAlignment="1"/>
    <xf numFmtId="49" fontId="2" fillId="2" borderId="2" xfId="0" applyNumberFormat="1" applyFont="1" applyFill="1" applyBorder="1" applyAlignment="1" applyProtection="1">
      <alignment horizontal="center" vertical="center" wrapText="1"/>
      <protection locked="0"/>
    </xf>
    <xf numFmtId="49" fontId="2" fillId="2" borderId="35" xfId="0" applyNumberFormat="1" applyFont="1" applyFill="1" applyBorder="1" applyAlignment="1" applyProtection="1">
      <alignment horizontal="center" vertical="center" wrapText="1"/>
      <protection locked="0"/>
    </xf>
    <xf numFmtId="0" fontId="9" fillId="0" borderId="43" xfId="0" applyFont="1" applyBorder="1" applyAlignment="1">
      <alignment horizontal="center" vertical="center" wrapText="1"/>
    </xf>
    <xf numFmtId="0" fontId="9" fillId="0" borderId="45" xfId="0" applyFont="1" applyBorder="1" applyAlignment="1">
      <alignment horizontal="center" vertical="center" wrapText="1"/>
    </xf>
    <xf numFmtId="49" fontId="6" fillId="3" borderId="35" xfId="0" applyNumberFormat="1" applyFont="1" applyFill="1" applyBorder="1" applyAlignment="1" applyProtection="1">
      <alignment horizontal="center" vertical="center" wrapText="1"/>
      <protection locked="0"/>
    </xf>
    <xf numFmtId="0" fontId="33" fillId="3" borderId="43" xfId="0" applyFont="1" applyFill="1" applyBorder="1" applyAlignment="1">
      <alignment horizontal="center" vertical="center" wrapText="1"/>
    </xf>
    <xf numFmtId="0" fontId="33" fillId="3" borderId="45" xfId="0" applyFont="1" applyFill="1" applyBorder="1" applyAlignment="1">
      <alignment horizontal="center" vertical="center" wrapText="1"/>
    </xf>
    <xf numFmtId="0" fontId="9" fillId="0" borderId="26" xfId="0" applyFont="1" applyBorder="1" applyAlignment="1">
      <alignment vertical="center"/>
    </xf>
    <xf numFmtId="0" fontId="9" fillId="0" borderId="27" xfId="0" applyFont="1" applyBorder="1" applyAlignment="1">
      <alignment vertical="center"/>
    </xf>
    <xf numFmtId="49" fontId="2" fillId="2" borderId="36" xfId="0" applyNumberFormat="1" applyFont="1" applyFill="1" applyBorder="1" applyAlignment="1" applyProtection="1">
      <alignment horizontal="center" vertical="center" wrapText="1"/>
      <protection locked="0"/>
    </xf>
    <xf numFmtId="0" fontId="9" fillId="0" borderId="36" xfId="0" applyFont="1" applyBorder="1" applyAlignment="1">
      <alignment horizontal="center" vertical="center" wrapText="1"/>
    </xf>
    <xf numFmtId="49" fontId="2" fillId="2" borderId="16" xfId="0" applyNumberFormat="1" applyFont="1" applyFill="1" applyBorder="1" applyAlignment="1" applyProtection="1">
      <alignment horizontal="center" vertical="center" wrapText="1"/>
      <protection locked="0"/>
    </xf>
    <xf numFmtId="0" fontId="9" fillId="0" borderId="16" xfId="0" applyFont="1" applyBorder="1" applyAlignment="1">
      <alignment horizontal="center" vertical="center" wrapText="1"/>
    </xf>
    <xf numFmtId="49" fontId="6" fillId="3" borderId="54" xfId="0" applyNumberFormat="1" applyFont="1" applyFill="1" applyBorder="1" applyAlignment="1" applyProtection="1">
      <alignment horizontal="center" vertical="center" wrapText="1"/>
      <protection locked="0"/>
    </xf>
    <xf numFmtId="0" fontId="33" fillId="3" borderId="54" xfId="0" applyFont="1" applyFill="1" applyBorder="1" applyAlignment="1">
      <alignment horizontal="center" vertical="center" wrapText="1"/>
    </xf>
    <xf numFmtId="49" fontId="2" fillId="30" borderId="26" xfId="0" applyNumberFormat="1" applyFont="1" applyFill="1" applyBorder="1" applyAlignment="1" applyProtection="1">
      <alignment horizontal="center" vertical="center" wrapText="1"/>
      <protection locked="0"/>
    </xf>
    <xf numFmtId="0" fontId="9" fillId="30" borderId="51" xfId="0" applyFont="1" applyFill="1" applyBorder="1" applyAlignment="1">
      <alignment horizontal="center" vertical="center" wrapText="1"/>
    </xf>
    <xf numFmtId="49" fontId="6" fillId="3" borderId="36" xfId="0" applyNumberFormat="1" applyFont="1" applyFill="1" applyBorder="1" applyAlignment="1" applyProtection="1">
      <alignment horizontal="center" vertical="center" wrapText="1"/>
      <protection locked="0"/>
    </xf>
    <xf numFmtId="0" fontId="33" fillId="3" borderId="36" xfId="0" applyFont="1" applyFill="1" applyBorder="1" applyAlignment="1">
      <alignment horizontal="center" vertical="center" wrapText="1"/>
    </xf>
    <xf numFmtId="49" fontId="6" fillId="3" borderId="30" xfId="0" applyNumberFormat="1" applyFont="1" applyFill="1" applyBorder="1" applyAlignment="1" applyProtection="1">
      <alignment horizontal="center" vertical="center" wrapText="1"/>
      <protection locked="0"/>
    </xf>
    <xf numFmtId="0" fontId="9" fillId="0" borderId="31" xfId="0" applyFont="1" applyBorder="1" applyAlignment="1">
      <alignment horizontal="center" vertical="center" wrapText="1"/>
    </xf>
    <xf numFmtId="49" fontId="6" fillId="3" borderId="37" xfId="0" applyNumberFormat="1" applyFont="1" applyFill="1" applyBorder="1" applyAlignment="1" applyProtection="1">
      <alignment horizontal="center" vertical="center" wrapText="1"/>
      <protection locked="0"/>
    </xf>
    <xf numFmtId="0" fontId="33" fillId="3" borderId="37" xfId="0" applyFont="1" applyFill="1" applyBorder="1" applyAlignment="1">
      <alignment horizontal="center" vertical="center" wrapText="1"/>
    </xf>
    <xf numFmtId="49" fontId="6" fillId="3" borderId="20" xfId="0" applyNumberFormat="1" applyFont="1" applyFill="1" applyBorder="1" applyAlignment="1" applyProtection="1">
      <alignment horizontal="center" vertical="center" wrapText="1"/>
      <protection locked="0"/>
    </xf>
    <xf numFmtId="0" fontId="9" fillId="0" borderId="21" xfId="0" applyFont="1" applyBorder="1" applyAlignment="1">
      <alignment horizontal="center" vertical="center" wrapText="1"/>
    </xf>
    <xf numFmtId="49" fontId="2" fillId="30" borderId="6" xfId="0" applyNumberFormat="1" applyFont="1" applyFill="1" applyBorder="1" applyAlignment="1" applyProtection="1">
      <alignment horizontal="center" vertical="center" wrapText="1"/>
      <protection locked="0"/>
    </xf>
    <xf numFmtId="0" fontId="9" fillId="30" borderId="6" xfId="0" applyFont="1" applyFill="1" applyBorder="1" applyAlignment="1">
      <alignment horizontal="center" vertical="center" wrapText="1"/>
    </xf>
    <xf numFmtId="49" fontId="6" fillId="3" borderId="3" xfId="0" applyNumberFormat="1" applyFont="1" applyFill="1" applyBorder="1" applyAlignment="1" applyProtection="1">
      <alignment horizontal="center" vertical="center" wrapText="1"/>
      <protection locked="0"/>
    </xf>
    <xf numFmtId="0" fontId="33" fillId="0" borderId="2" xfId="0" applyFont="1" applyBorder="1" applyAlignment="1">
      <alignment horizontal="center" vertical="center" wrapText="1"/>
    </xf>
    <xf numFmtId="49" fontId="6" fillId="3" borderId="4" xfId="0" applyNumberFormat="1" applyFont="1" applyFill="1" applyBorder="1" applyAlignment="1" applyProtection="1">
      <alignment horizontal="center" vertical="center" wrapText="1"/>
      <protection locked="0"/>
    </xf>
    <xf numFmtId="0" fontId="9" fillId="0" borderId="6" xfId="0" applyFont="1" applyBorder="1" applyAlignment="1">
      <alignment horizontal="center" vertical="center" wrapText="1"/>
    </xf>
    <xf numFmtId="49" fontId="2" fillId="3" borderId="4" xfId="0" applyNumberFormat="1" applyFont="1" applyFill="1" applyBorder="1" applyAlignment="1" applyProtection="1">
      <alignment horizontal="center" vertical="center" wrapText="1"/>
      <protection locked="0"/>
    </xf>
    <xf numFmtId="0" fontId="9" fillId="0" borderId="5" xfId="0" applyFont="1" applyBorder="1" applyAlignment="1">
      <alignment horizontal="center" vertical="center" wrapText="1"/>
    </xf>
    <xf numFmtId="49" fontId="6" fillId="3" borderId="51" xfId="0" applyNumberFormat="1" applyFont="1" applyFill="1" applyBorder="1" applyAlignment="1" applyProtection="1">
      <alignment horizontal="center" vertical="center" wrapText="1"/>
      <protection locked="0"/>
    </xf>
    <xf numFmtId="0" fontId="9" fillId="0" borderId="51" xfId="0" applyFont="1" applyBorder="1" applyAlignment="1">
      <alignment horizontal="center" vertical="center" wrapText="1"/>
    </xf>
    <xf numFmtId="0" fontId="10" fillId="7" borderId="34" xfId="0" applyFont="1" applyFill="1" applyBorder="1" applyAlignment="1" applyProtection="1">
      <alignment horizontal="center" vertical="center"/>
      <protection locked="0"/>
    </xf>
    <xf numFmtId="0" fontId="34" fillId="0" borderId="35" xfId="0" applyFont="1" applyBorder="1" applyAlignment="1">
      <alignment horizontal="center" vertical="center"/>
    </xf>
    <xf numFmtId="49" fontId="6" fillId="4" borderId="27" xfId="0" applyNumberFormat="1" applyFont="1" applyFill="1" applyBorder="1" applyAlignment="1" applyProtection="1">
      <alignment horizontal="center" vertical="center" wrapText="1"/>
      <protection locked="0"/>
    </xf>
    <xf numFmtId="0" fontId="35" fillId="0" borderId="40" xfId="0" applyFont="1" applyBorder="1" applyAlignment="1"/>
    <xf numFmtId="49" fontId="6" fillId="4" borderId="25" xfId="0" applyNumberFormat="1" applyFont="1" applyFill="1" applyBorder="1" applyAlignment="1" applyProtection="1">
      <alignment horizontal="center" vertical="center" wrapText="1"/>
      <protection locked="0"/>
    </xf>
    <xf numFmtId="0" fontId="35" fillId="0" borderId="39" xfId="0" applyFont="1" applyBorder="1" applyAlignment="1"/>
    <xf numFmtId="49" fontId="6" fillId="4" borderId="26" xfId="0" applyNumberFormat="1" applyFont="1" applyFill="1" applyBorder="1" applyAlignment="1" applyProtection="1">
      <alignment horizontal="center" vertical="center" wrapText="1"/>
      <protection locked="0"/>
    </xf>
    <xf numFmtId="0" fontId="33" fillId="0" borderId="26" xfId="0" applyFont="1" applyBorder="1" applyAlignment="1">
      <alignment horizontal="center" vertical="center" wrapText="1"/>
    </xf>
    <xf numFmtId="0" fontId="36" fillId="0" borderId="36" xfId="0" applyFont="1" applyBorder="1" applyAlignment="1">
      <alignment horizontal="center" vertical="center"/>
    </xf>
    <xf numFmtId="0" fontId="2" fillId="32" borderId="62" xfId="112" applyFont="1" applyFill="1" applyBorder="1" applyAlignment="1">
      <alignment vertical="top" wrapText="1"/>
    </xf>
    <xf numFmtId="0" fontId="4" fillId="33" borderId="62" xfId="112" applyFont="1" applyFill="1" applyBorder="1" applyAlignment="1">
      <alignment vertical="top" wrapText="1"/>
    </xf>
    <xf numFmtId="0" fontId="2" fillId="32" borderId="63" xfId="112" applyFont="1" applyFill="1" applyBorder="1" applyAlignment="1">
      <alignment horizontal="right" vertical="center" wrapText="1" indent="1"/>
    </xf>
    <xf numFmtId="0" fontId="2" fillId="0" borderId="63" xfId="112" applyFont="1" applyFill="1" applyBorder="1" applyAlignment="1">
      <alignment horizontal="left" vertical="center" wrapText="1" indent="1"/>
    </xf>
    <xf numFmtId="0" fontId="37" fillId="0" borderId="0" xfId="112"/>
    <xf numFmtId="0" fontId="2" fillId="34" borderId="62" xfId="112" applyFont="1" applyFill="1" applyBorder="1" applyAlignment="1">
      <alignment vertical="top" wrapText="1"/>
    </xf>
    <xf numFmtId="0" fontId="2" fillId="34" borderId="63" xfId="112" applyFont="1" applyFill="1" applyBorder="1" applyAlignment="1">
      <alignment horizontal="right" vertical="center" wrapText="1" indent="1"/>
    </xf>
    <xf numFmtId="0" fontId="4" fillId="0" borderId="63" xfId="112" applyFont="1" applyFill="1" applyBorder="1" applyAlignment="1">
      <alignment horizontal="left" vertical="center" wrapText="1" indent="1"/>
    </xf>
    <xf numFmtId="0" fontId="2" fillId="35" borderId="62" xfId="112" applyNumberFormat="1" applyFont="1" applyFill="1" applyBorder="1" applyAlignment="1">
      <alignment horizontal="center" vertical="top" wrapText="1"/>
    </xf>
    <xf numFmtId="0" fontId="2" fillId="35" borderId="63" xfId="112" applyNumberFormat="1" applyFont="1" applyFill="1" applyBorder="1" applyAlignment="1">
      <alignment horizontal="right" vertical="center" wrapText="1" indent="1"/>
    </xf>
    <xf numFmtId="49" fontId="2" fillId="35" borderId="62" xfId="112" applyNumberFormat="1" applyFont="1" applyFill="1" applyBorder="1" applyAlignment="1">
      <alignment horizontal="center" vertical="top" wrapText="1"/>
    </xf>
    <xf numFmtId="49" fontId="2" fillId="35" borderId="63" xfId="112" applyNumberFormat="1" applyFont="1" applyFill="1" applyBorder="1" applyAlignment="1">
      <alignment horizontal="right" vertical="center" wrapText="1" indent="1"/>
    </xf>
    <xf numFmtId="49" fontId="2" fillId="36" borderId="62" xfId="112" applyNumberFormat="1" applyFont="1" applyFill="1" applyBorder="1" applyAlignment="1">
      <alignment horizontal="center" vertical="top" wrapText="1"/>
    </xf>
    <xf numFmtId="0" fontId="4" fillId="37" borderId="62" xfId="112" applyFont="1" applyFill="1" applyBorder="1" applyAlignment="1">
      <alignment vertical="top" wrapText="1"/>
    </xf>
    <xf numFmtId="49" fontId="2" fillId="36" borderId="63" xfId="112" applyNumberFormat="1" applyFont="1" applyFill="1" applyBorder="1" applyAlignment="1">
      <alignment horizontal="right" vertical="center" wrapText="1" indent="1"/>
    </xf>
    <xf numFmtId="1" fontId="2" fillId="36" borderId="62" xfId="112" applyNumberFormat="1" applyFont="1" applyFill="1" applyBorder="1" applyAlignment="1">
      <alignment horizontal="center" vertical="top" wrapText="1"/>
    </xf>
    <xf numFmtId="1" fontId="2" fillId="36" borderId="63" xfId="112" applyNumberFormat="1" applyFont="1" applyFill="1" applyBorder="1" applyAlignment="1">
      <alignment horizontal="right" vertical="center" wrapText="1" indent="1"/>
    </xf>
    <xf numFmtId="49" fontId="2" fillId="38" borderId="62" xfId="112" applyNumberFormat="1" applyFont="1" applyFill="1" applyBorder="1" applyAlignment="1">
      <alignment horizontal="center" vertical="top" wrapText="1"/>
    </xf>
    <xf numFmtId="0" fontId="4" fillId="39" borderId="62" xfId="112" applyFont="1" applyFill="1" applyBorder="1" applyAlignment="1">
      <alignment vertical="top" wrapText="1"/>
    </xf>
    <xf numFmtId="49" fontId="2" fillId="38" borderId="63" xfId="112" applyNumberFormat="1" applyFont="1" applyFill="1" applyBorder="1" applyAlignment="1">
      <alignment horizontal="right" vertical="center" wrapText="1" indent="1"/>
    </xf>
    <xf numFmtId="49" fontId="2" fillId="40" borderId="62" xfId="112" applyNumberFormat="1" applyFont="1" applyFill="1" applyBorder="1" applyAlignment="1">
      <alignment horizontal="center" vertical="top" wrapText="1"/>
    </xf>
    <xf numFmtId="0" fontId="4" fillId="41" borderId="62" xfId="112" applyFont="1" applyFill="1" applyBorder="1" applyAlignment="1">
      <alignment vertical="top" wrapText="1"/>
    </xf>
    <xf numFmtId="49" fontId="2" fillId="40" borderId="63" xfId="112" applyNumberFormat="1" applyFont="1" applyFill="1" applyBorder="1" applyAlignment="1">
      <alignment horizontal="right" vertical="center" wrapText="1" indent="1"/>
    </xf>
    <xf numFmtId="0" fontId="37" fillId="0" borderId="0" xfId="112" applyAlignment="1"/>
    <xf numFmtId="1" fontId="2" fillId="40" borderId="62" xfId="112" applyNumberFormat="1" applyFont="1" applyFill="1" applyBorder="1" applyAlignment="1">
      <alignment horizontal="center" vertical="top" wrapText="1"/>
    </xf>
    <xf numFmtId="1" fontId="2" fillId="40" borderId="63" xfId="112" applyNumberFormat="1" applyFont="1" applyFill="1" applyBorder="1" applyAlignment="1">
      <alignment horizontal="right" vertical="center" wrapText="1" indent="1"/>
    </xf>
    <xf numFmtId="49" fontId="2" fillId="42" borderId="62" xfId="112" applyNumberFormat="1" applyFont="1" applyFill="1" applyBorder="1" applyAlignment="1">
      <alignment horizontal="center" vertical="top" wrapText="1"/>
    </xf>
    <xf numFmtId="0" fontId="4" fillId="43" borderId="62" xfId="112" applyFont="1" applyFill="1" applyBorder="1" applyAlignment="1">
      <alignment vertical="top" wrapText="1"/>
    </xf>
    <xf numFmtId="49" fontId="2" fillId="42" borderId="63" xfId="112" applyNumberFormat="1" applyFont="1" applyFill="1" applyBorder="1" applyAlignment="1">
      <alignment horizontal="right" vertical="center" wrapText="1" indent="1"/>
    </xf>
    <xf numFmtId="49" fontId="2" fillId="44" borderId="62" xfId="112" applyNumberFormat="1" applyFont="1" applyFill="1" applyBorder="1" applyAlignment="1">
      <alignment horizontal="center" vertical="top" wrapText="1"/>
    </xf>
    <xf numFmtId="0" fontId="13" fillId="32" borderId="62" xfId="112" applyFont="1" applyFill="1" applyBorder="1" applyAlignment="1">
      <alignment vertical="top" wrapText="1"/>
    </xf>
    <xf numFmtId="49" fontId="2" fillId="44" borderId="63" xfId="112" applyNumberFormat="1" applyFont="1" applyFill="1" applyBorder="1" applyAlignment="1">
      <alignment horizontal="right" vertical="center" wrapText="1" indent="1"/>
    </xf>
    <xf numFmtId="0" fontId="13" fillId="0" borderId="63" xfId="112" applyFont="1" applyFill="1" applyBorder="1" applyAlignment="1">
      <alignment horizontal="left" vertical="center" wrapText="1" indent="1"/>
    </xf>
    <xf numFmtId="49" fontId="2" fillId="44" borderId="64" xfId="112" applyNumberFormat="1" applyFont="1" applyFill="1" applyBorder="1" applyAlignment="1">
      <alignment horizontal="center" vertical="top" wrapText="1"/>
    </xf>
    <xf numFmtId="49" fontId="2" fillId="44" borderId="65" xfId="112" applyNumberFormat="1" applyFont="1" applyFill="1" applyBorder="1" applyAlignment="1">
      <alignment horizontal="center" vertical="top" wrapText="1"/>
    </xf>
    <xf numFmtId="0" fontId="13" fillId="32" borderId="64" xfId="112" applyFont="1" applyFill="1" applyBorder="1" applyAlignment="1">
      <alignment vertical="top" wrapText="1"/>
    </xf>
    <xf numFmtId="49" fontId="2" fillId="44" borderId="62" xfId="112" applyNumberFormat="1" applyFont="1" applyFill="1" applyBorder="1" applyAlignment="1">
      <alignment horizontal="center" wrapText="1"/>
    </xf>
    <xf numFmtId="0" fontId="37" fillId="0" borderId="0" xfId="112" applyAlignment="1">
      <alignment vertical="top"/>
    </xf>
  </cellXfs>
  <cellStyles count="11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10" xfId="40"/>
    <cellStyle name="Normal 10 2" xfId="41"/>
    <cellStyle name="Normal 10 2 2" xfId="42"/>
    <cellStyle name="Normal 10 2 3" xfId="43"/>
    <cellStyle name="Normal 10 3" xfId="44"/>
    <cellStyle name="Normal 10 4" xfId="45"/>
    <cellStyle name="Normal 11" xfId="46"/>
    <cellStyle name="Normal 11 2" xfId="47"/>
    <cellStyle name="Normal 11 2 2" xfId="48"/>
    <cellStyle name="Normal 11 2 3" xfId="49"/>
    <cellStyle name="Normal 11 3" xfId="50"/>
    <cellStyle name="Normal 11 4" xfId="51"/>
    <cellStyle name="Normal 12" xfId="52"/>
    <cellStyle name="Normal 12 2" xfId="53"/>
    <cellStyle name="Normal 12 3" xfId="54"/>
    <cellStyle name="Normal 12 4" xfId="55"/>
    <cellStyle name="Normal 13" xfId="56"/>
    <cellStyle name="Normal 13 2" xfId="57"/>
    <cellStyle name="Normal 13 3" xfId="58"/>
    <cellStyle name="Normal 13 4" xfId="59"/>
    <cellStyle name="Normal 14" xfId="60"/>
    <cellStyle name="Normal 14 2" xfId="61"/>
    <cellStyle name="Normal 15" xfId="62"/>
    <cellStyle name="Normal 15 2" xfId="63"/>
    <cellStyle name="Normal 16" xfId="64"/>
    <cellStyle name="Normal 17" xfId="65"/>
    <cellStyle name="Normal 2" xfId="2"/>
    <cellStyle name="Normal 2 2" xfId="67"/>
    <cellStyle name="Normal 2 2 2" xfId="68"/>
    <cellStyle name="Normal 2 2 3" xfId="69"/>
    <cellStyle name="Normal 2 3" xfId="70"/>
    <cellStyle name="Normal 2 3 2" xfId="71"/>
    <cellStyle name="Normal 2 3 3" xfId="72"/>
    <cellStyle name="Normal 2 4" xfId="73"/>
    <cellStyle name="Normal 2 5" xfId="74"/>
    <cellStyle name="Normal 2 6" xfId="66"/>
    <cellStyle name="Normal 3" xfId="1"/>
    <cellStyle name="Normal 3 2" xfId="76"/>
    <cellStyle name="Normal 3 3" xfId="77"/>
    <cellStyle name="Normal 3 4" xfId="75"/>
    <cellStyle name="Normal 4" xfId="78"/>
    <cellStyle name="Normal 4 2" xfId="79"/>
    <cellStyle name="Normal 4 3" xfId="80"/>
    <cellStyle name="Normal 5" xfId="81"/>
    <cellStyle name="Normal 6" xfId="82"/>
    <cellStyle name="Normal 6 2" xfId="83"/>
    <cellStyle name="Normal 6 3" xfId="84"/>
    <cellStyle name="Normal 7" xfId="85"/>
    <cellStyle name="Normal 7 2" xfId="86"/>
    <cellStyle name="Normal 7 2 2" xfId="87"/>
    <cellStyle name="Normal 7 2 3" xfId="88"/>
    <cellStyle name="Normal 7 3" xfId="89"/>
    <cellStyle name="Normal 7 3 2" xfId="90"/>
    <cellStyle name="Normal 7 3 3" xfId="91"/>
    <cellStyle name="Normal 7 4" xfId="92"/>
    <cellStyle name="Normal 7 5" xfId="93"/>
    <cellStyle name="Normal 8" xfId="94"/>
    <cellStyle name="Normal 8 2" xfId="95"/>
    <cellStyle name="Normal 8 2 2" xfId="96"/>
    <cellStyle name="Normal 8 2 3" xfId="97"/>
    <cellStyle name="Normal 8 3" xfId="98"/>
    <cellStyle name="Normal 8 4" xfId="99"/>
    <cellStyle name="Normal 9" xfId="100"/>
    <cellStyle name="Normal 9 2" xfId="101"/>
    <cellStyle name="Normal 9 2 2" xfId="102"/>
    <cellStyle name="Normal 9 2 3" xfId="103"/>
    <cellStyle name="Normal 9 3" xfId="104"/>
    <cellStyle name="Normal 9 4" xfId="105"/>
    <cellStyle name="Note 2" xfId="106"/>
    <cellStyle name="Notiz 2" xfId="113"/>
    <cellStyle name="Output 2" xfId="107"/>
    <cellStyle name="Standaard_Business_List" xfId="108"/>
    <cellStyle name="Standard" xfId="0" builtinId="0"/>
    <cellStyle name="Standard 2" xfId="3"/>
    <cellStyle name="Standard 3" xfId="112"/>
    <cellStyle name="Title 2" xfId="109"/>
    <cellStyle name="Total 2" xfId="110"/>
    <cellStyle name="Warning Text 2" xfId="11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heetViews>
  <sheetFormatPr baseColWidth="10" defaultColWidth="9.140625" defaultRowHeight="15" x14ac:dyDescent="0.25"/>
  <cols>
    <col min="1" max="1" width="18.140625" style="2" customWidth="1"/>
    <col min="2" max="2" width="21.28515625" style="2" customWidth="1"/>
    <col min="3" max="3" width="21" style="2" customWidth="1"/>
    <col min="4" max="4" width="16.85546875" style="2" customWidth="1"/>
    <col min="5" max="5" width="14.42578125" style="2" customWidth="1"/>
    <col min="6" max="6" width="20.7109375" style="2" customWidth="1"/>
    <col min="7" max="7" width="14.7109375" style="2" customWidth="1"/>
    <col min="8" max="8" width="13.7109375" style="2" customWidth="1"/>
    <col min="9" max="9" width="16.7109375" style="2" customWidth="1"/>
    <col min="10" max="10" width="12.42578125" style="2" customWidth="1"/>
    <col min="11" max="11" width="11.5703125" style="30" customWidth="1"/>
    <col min="12" max="16384" width="9.140625" style="2"/>
  </cols>
  <sheetData>
    <row r="1" spans="1:19" s="12" customFormat="1" ht="30" x14ac:dyDescent="0.25">
      <c r="A1" s="22" t="s">
        <v>3</v>
      </c>
      <c r="B1" s="23" t="s">
        <v>4</v>
      </c>
      <c r="C1" s="24" t="s">
        <v>6</v>
      </c>
      <c r="D1" s="24" t="s">
        <v>10</v>
      </c>
      <c r="E1" s="23" t="s">
        <v>42</v>
      </c>
      <c r="F1" s="23" t="s">
        <v>7</v>
      </c>
      <c r="G1" s="11" t="s">
        <v>8</v>
      </c>
      <c r="H1" s="11" t="s">
        <v>9</v>
      </c>
      <c r="I1" s="25" t="s">
        <v>5</v>
      </c>
      <c r="J1" s="26" t="s">
        <v>12</v>
      </c>
      <c r="K1" s="27" t="s">
        <v>46</v>
      </c>
      <c r="L1" s="28"/>
      <c r="M1" s="28"/>
      <c r="N1" s="28"/>
      <c r="O1" s="28"/>
      <c r="P1" s="28"/>
      <c r="Q1" s="28"/>
      <c r="R1" s="28"/>
      <c r="S1" s="28"/>
    </row>
    <row r="2" spans="1:19" x14ac:dyDescent="0.25">
      <c r="A2" s="17"/>
      <c r="B2"/>
      <c r="C2"/>
      <c r="D2"/>
      <c r="E2"/>
      <c r="F2"/>
      <c r="K2" s="29"/>
    </row>
    <row r="3" spans="1:19" x14ac:dyDescent="0.25">
      <c r="A3" s="17"/>
      <c r="B3"/>
      <c r="C3"/>
      <c r="D3"/>
      <c r="E3"/>
      <c r="F3"/>
    </row>
  </sheetData>
  <autoFilter ref="A1:J8"/>
  <dataValidations count="4">
    <dataValidation sqref="E2:E3"/>
    <dataValidation operator="greaterThanOrEqual" allowBlank="1" showInputMessage="1" showErrorMessage="1" sqref="A1:I1 K1:XFD1"/>
    <dataValidation type="whole" operator="greaterThanOrEqual" allowBlank="1" showInputMessage="1" showErrorMessage="1" sqref="A2:A1048576">
      <formula1>1</formula1>
    </dataValidation>
    <dataValidation type="list" allowBlank="1" showInputMessage="1" showErrorMessage="1" sqref="J1:J1048576">
      <formula1>ToB</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tabSelected="1" workbookViewId="0"/>
  </sheetViews>
  <sheetFormatPr baseColWidth="10" defaultRowHeight="30" customHeight="1" x14ac:dyDescent="0.2"/>
  <cols>
    <col min="1" max="1" width="26.7109375" style="37" customWidth="1"/>
    <col min="2" max="2" width="24" style="37" customWidth="1"/>
    <col min="3" max="3" width="11.28515625" style="37" customWidth="1"/>
    <col min="4" max="4" width="7" style="37" customWidth="1"/>
    <col min="5" max="5" width="6.5703125" style="37" customWidth="1"/>
    <col min="6" max="6" width="6" style="37" customWidth="1"/>
    <col min="7" max="7" width="7.5703125" style="37" customWidth="1"/>
    <col min="8" max="8" width="7.85546875" style="37" customWidth="1"/>
    <col min="9" max="9" width="10.5703125" style="37" customWidth="1"/>
    <col min="10" max="10" width="13.28515625" style="37" customWidth="1"/>
    <col min="11" max="11" width="16" style="37" customWidth="1"/>
    <col min="12" max="12" width="16.140625" style="37" customWidth="1"/>
    <col min="13" max="13" width="16.140625" style="41" customWidth="1"/>
    <col min="14" max="14" width="17.42578125" style="37" customWidth="1"/>
    <col min="15" max="15" width="13.42578125" style="37" customWidth="1"/>
    <col min="16" max="16" width="21.140625" style="37" customWidth="1"/>
    <col min="17" max="16384" width="11.42578125" style="37"/>
  </cols>
  <sheetData>
    <row r="1" spans="1:22" ht="21" customHeight="1" thickBot="1" x14ac:dyDescent="0.25">
      <c r="A1" s="19" t="s">
        <v>26</v>
      </c>
      <c r="B1" s="57"/>
      <c r="C1" s="58" t="e">
        <f>INDEX(Companies,MATCH(B1,StationIDs,0),1)</f>
        <v>#N/A</v>
      </c>
      <c r="D1" s="58"/>
      <c r="E1" s="58"/>
      <c r="F1" s="58"/>
      <c r="M1" s="37"/>
    </row>
    <row r="2" spans="1:22" ht="21" customHeight="1" thickBot="1" x14ac:dyDescent="0.25">
      <c r="A2" s="18"/>
      <c r="B2" s="59"/>
      <c r="C2" s="58"/>
      <c r="D2" s="58"/>
      <c r="E2" s="58"/>
      <c r="F2" s="58"/>
      <c r="M2" s="37"/>
    </row>
    <row r="3" spans="1:22" s="64" customFormat="1" ht="21" customHeight="1" thickBot="1" x14ac:dyDescent="0.25">
      <c r="A3" s="105" t="s">
        <v>30</v>
      </c>
      <c r="B3" s="106"/>
      <c r="C3" s="106"/>
      <c r="D3" s="106"/>
      <c r="E3" s="106"/>
      <c r="F3" s="106"/>
      <c r="G3" s="106"/>
      <c r="H3" s="106"/>
      <c r="I3" s="106"/>
      <c r="J3" s="106"/>
      <c r="K3" s="106"/>
      <c r="L3" s="106"/>
      <c r="M3" s="76"/>
      <c r="N3" s="79" t="s">
        <v>32</v>
      </c>
      <c r="O3" s="77"/>
      <c r="P3" s="77"/>
      <c r="Q3" s="77"/>
      <c r="R3" s="77"/>
      <c r="S3" s="77"/>
      <c r="T3" s="77"/>
      <c r="U3" s="77"/>
      <c r="V3" s="78"/>
    </row>
    <row r="4" spans="1:22" ht="18.75" customHeight="1" x14ac:dyDescent="0.2">
      <c r="A4" s="134" t="s">
        <v>1</v>
      </c>
      <c r="B4" s="138" t="s">
        <v>2</v>
      </c>
      <c r="C4" s="125" t="s">
        <v>38</v>
      </c>
      <c r="D4" s="126"/>
      <c r="E4" s="127"/>
      <c r="F4" s="122" t="s">
        <v>39</v>
      </c>
      <c r="G4" s="123"/>
      <c r="H4" s="124"/>
      <c r="I4" s="121" t="s">
        <v>44</v>
      </c>
      <c r="J4" s="111"/>
      <c r="K4" s="130" t="s">
        <v>41</v>
      </c>
      <c r="L4" s="114" t="s">
        <v>41</v>
      </c>
      <c r="M4" s="132" t="s">
        <v>45</v>
      </c>
      <c r="N4" s="136"/>
      <c r="O4" s="102"/>
      <c r="P4" s="102"/>
      <c r="Q4" s="102"/>
      <c r="R4" s="102"/>
      <c r="S4" s="102"/>
      <c r="T4" s="102"/>
      <c r="U4" s="102"/>
      <c r="V4" s="103"/>
    </row>
    <row r="5" spans="1:22" ht="17.25" customHeight="1" x14ac:dyDescent="0.2">
      <c r="A5" s="135"/>
      <c r="B5" s="139"/>
      <c r="C5" s="90" t="s">
        <v>20</v>
      </c>
      <c r="D5" s="90" t="s">
        <v>21</v>
      </c>
      <c r="E5" s="90" t="s">
        <v>22</v>
      </c>
      <c r="F5" s="55" t="s">
        <v>20</v>
      </c>
      <c r="G5" s="55" t="s">
        <v>21</v>
      </c>
      <c r="H5" s="55" t="s">
        <v>22</v>
      </c>
      <c r="I5" s="32" t="s">
        <v>33</v>
      </c>
      <c r="J5" s="32" t="s">
        <v>23</v>
      </c>
      <c r="K5" s="131"/>
      <c r="L5" s="115"/>
      <c r="M5" s="133"/>
      <c r="N5" s="137"/>
      <c r="O5" s="99"/>
      <c r="P5" s="99"/>
      <c r="Q5" s="99"/>
      <c r="R5" s="99"/>
      <c r="S5" s="99"/>
      <c r="T5" s="99"/>
      <c r="U5" s="99"/>
      <c r="V5" s="104"/>
    </row>
    <row r="6" spans="1:22" s="64" customFormat="1" ht="21" customHeight="1" x14ac:dyDescent="0.2">
      <c r="A6" s="75"/>
      <c r="B6" s="75"/>
      <c r="C6" s="75"/>
      <c r="D6" s="75"/>
      <c r="E6" s="75"/>
      <c r="F6" s="75"/>
      <c r="G6" s="75"/>
      <c r="H6" s="75"/>
      <c r="I6" s="75"/>
      <c r="J6" s="75"/>
      <c r="K6" s="75"/>
      <c r="L6" s="75"/>
      <c r="M6" s="75"/>
      <c r="N6" s="75"/>
      <c r="O6" s="75"/>
      <c r="P6" s="75"/>
      <c r="Q6" s="75"/>
      <c r="R6" s="75"/>
      <c r="S6" s="75"/>
      <c r="T6" s="75"/>
      <c r="U6" s="75"/>
      <c r="V6" s="75"/>
    </row>
    <row r="7" spans="1:22" ht="21" customHeight="1" thickBot="1" x14ac:dyDescent="0.25">
      <c r="A7" s="62"/>
      <c r="B7" s="40"/>
      <c r="C7" s="40"/>
      <c r="D7" s="40"/>
      <c r="E7" s="40"/>
      <c r="F7" s="40"/>
      <c r="G7" s="40"/>
      <c r="H7" s="40"/>
      <c r="I7" s="40"/>
      <c r="J7" s="40"/>
      <c r="K7" s="63"/>
      <c r="M7" s="64"/>
    </row>
    <row r="8" spans="1:22" ht="21" customHeight="1" x14ac:dyDescent="0.2">
      <c r="A8" s="118" t="s">
        <v>28</v>
      </c>
      <c r="B8" s="119"/>
      <c r="C8" s="120"/>
      <c r="D8" s="65"/>
      <c r="E8" s="65"/>
      <c r="F8" s="65"/>
      <c r="G8" s="65"/>
      <c r="H8" s="65"/>
      <c r="I8" s="65"/>
      <c r="J8" s="65"/>
      <c r="K8" s="66"/>
      <c r="L8" s="66"/>
      <c r="M8" s="66"/>
    </row>
    <row r="9" spans="1:22" ht="21" customHeight="1" x14ac:dyDescent="0.2">
      <c r="A9" s="20" t="s">
        <v>11</v>
      </c>
      <c r="B9" s="13" t="s">
        <v>13</v>
      </c>
      <c r="C9" s="21" t="s">
        <v>19</v>
      </c>
      <c r="D9" s="63"/>
      <c r="M9" s="66"/>
    </row>
    <row r="10" spans="1:22" ht="21" customHeight="1" thickBot="1" x14ac:dyDescent="0.25">
      <c r="A10" s="49"/>
      <c r="B10" s="50"/>
      <c r="C10" s="67"/>
      <c r="D10" s="63"/>
      <c r="M10" s="66"/>
    </row>
    <row r="11" spans="1:22" ht="21" customHeight="1" thickBot="1" x14ac:dyDescent="0.25">
      <c r="A11" s="41"/>
      <c r="B11" s="41"/>
      <c r="C11" s="41"/>
      <c r="D11" s="63"/>
      <c r="M11" s="66"/>
    </row>
    <row r="12" spans="1:22" ht="21" customHeight="1" thickBot="1" x14ac:dyDescent="0.25">
      <c r="A12" s="118" t="s">
        <v>29</v>
      </c>
      <c r="B12" s="128"/>
      <c r="C12" s="129"/>
      <c r="D12" s="68"/>
      <c r="E12" s="68"/>
      <c r="F12" s="68"/>
      <c r="G12" s="68"/>
      <c r="H12" s="68"/>
      <c r="I12" s="68"/>
      <c r="J12" s="68"/>
      <c r="K12" s="68"/>
      <c r="L12" s="68"/>
      <c r="M12" s="66"/>
      <c r="N12" s="80" t="s">
        <v>32</v>
      </c>
      <c r="O12" s="60"/>
      <c r="P12" s="60"/>
      <c r="Q12" s="60"/>
      <c r="R12" s="60"/>
      <c r="S12" s="60"/>
      <c r="T12" s="60"/>
      <c r="U12" s="60"/>
      <c r="V12" s="61"/>
    </row>
    <row r="13" spans="1:22" ht="18" customHeight="1" x14ac:dyDescent="0.2">
      <c r="A13" s="142" t="s">
        <v>35</v>
      </c>
      <c r="B13" s="140" t="s">
        <v>43</v>
      </c>
      <c r="C13" s="141"/>
      <c r="M13" s="66"/>
      <c r="N13" s="110" t="s">
        <v>36</v>
      </c>
      <c r="O13" s="112" t="s">
        <v>37</v>
      </c>
      <c r="P13" s="112" t="s">
        <v>25</v>
      </c>
      <c r="Q13" s="116" t="s">
        <v>18</v>
      </c>
      <c r="R13" s="95"/>
      <c r="S13" s="95"/>
      <c r="T13" s="97"/>
      <c r="U13" s="98"/>
      <c r="V13" s="100"/>
    </row>
    <row r="14" spans="1:22" ht="17.25" customHeight="1" x14ac:dyDescent="0.2">
      <c r="A14" s="143"/>
      <c r="B14" s="33" t="s">
        <v>33</v>
      </c>
      <c r="C14" s="31" t="s">
        <v>23</v>
      </c>
      <c r="M14" s="66"/>
      <c r="N14" s="111"/>
      <c r="O14" s="113"/>
      <c r="P14" s="113"/>
      <c r="Q14" s="117"/>
      <c r="R14" s="96"/>
      <c r="S14" s="96"/>
      <c r="T14" s="96"/>
      <c r="U14" s="99"/>
      <c r="V14" s="101"/>
    </row>
    <row r="15" spans="1:22" ht="21" customHeight="1" x14ac:dyDescent="0.2">
      <c r="A15" s="34"/>
      <c r="B15" s="35"/>
      <c r="C15" s="36"/>
      <c r="M15" s="37"/>
      <c r="N15" s="35"/>
      <c r="O15" s="35"/>
      <c r="P15" s="35"/>
      <c r="Q15" s="35"/>
      <c r="R15" s="35"/>
      <c r="S15" s="35"/>
      <c r="T15" s="38"/>
      <c r="U15" s="39"/>
      <c r="V15" s="36"/>
    </row>
    <row r="16" spans="1:22" ht="21" customHeight="1" thickBot="1" x14ac:dyDescent="0.25">
      <c r="A16" s="40"/>
      <c r="B16" s="40"/>
      <c r="C16" s="40"/>
      <c r="D16" s="40"/>
      <c r="E16" s="40"/>
      <c r="F16" s="40"/>
      <c r="G16" s="40"/>
      <c r="H16" s="40"/>
      <c r="I16" s="40"/>
      <c r="K16" s="40"/>
      <c r="L16" s="40"/>
      <c r="M16" s="74"/>
    </row>
    <row r="17" spans="1:22" ht="21" customHeight="1" x14ac:dyDescent="0.2">
      <c r="A17" s="107" t="s">
        <v>31</v>
      </c>
      <c r="B17" s="108"/>
      <c r="C17" s="108"/>
      <c r="D17" s="108"/>
      <c r="E17" s="108"/>
      <c r="F17" s="108"/>
      <c r="G17" s="108"/>
      <c r="H17" s="108"/>
      <c r="I17" s="108"/>
      <c r="J17" s="108"/>
      <c r="K17" s="108"/>
      <c r="L17" s="109"/>
      <c r="M17" s="73"/>
      <c r="N17" s="81" t="s">
        <v>32</v>
      </c>
      <c r="O17" s="69"/>
      <c r="P17" s="69"/>
      <c r="Q17" s="69"/>
      <c r="R17" s="69"/>
      <c r="S17" s="69"/>
      <c r="T17" s="69"/>
      <c r="U17" s="69"/>
      <c r="V17" s="70"/>
    </row>
    <row r="18" spans="1:22" s="71" customFormat="1" ht="25.5" customHeight="1" x14ac:dyDescent="0.25">
      <c r="A18" s="144" t="s">
        <v>34</v>
      </c>
      <c r="B18" s="148" t="s">
        <v>27</v>
      </c>
      <c r="C18" s="150" t="s">
        <v>38</v>
      </c>
      <c r="D18" s="153"/>
      <c r="E18" s="151"/>
      <c r="F18" s="152" t="s">
        <v>40</v>
      </c>
      <c r="G18" s="153"/>
      <c r="H18" s="151"/>
      <c r="I18" s="150" t="s">
        <v>44</v>
      </c>
      <c r="J18" s="151"/>
      <c r="K18" s="148" t="s">
        <v>0</v>
      </c>
      <c r="L18" s="156" t="s">
        <v>0</v>
      </c>
      <c r="M18" s="154" t="s">
        <v>35</v>
      </c>
      <c r="N18" s="146"/>
      <c r="O18" s="91"/>
      <c r="P18" s="91"/>
      <c r="Q18" s="91"/>
      <c r="R18" s="91"/>
      <c r="S18" s="91"/>
      <c r="T18" s="91"/>
      <c r="U18" s="91"/>
      <c r="V18" s="93"/>
    </row>
    <row r="19" spans="1:22" s="71" customFormat="1" ht="16.5" customHeight="1" x14ac:dyDescent="0.25">
      <c r="A19" s="145"/>
      <c r="B19" s="149"/>
      <c r="C19" s="14" t="s">
        <v>20</v>
      </c>
      <c r="D19" s="14" t="s">
        <v>21</v>
      </c>
      <c r="E19" s="14" t="s">
        <v>22</v>
      </c>
      <c r="F19" s="56" t="s">
        <v>20</v>
      </c>
      <c r="G19" s="56" t="s">
        <v>21</v>
      </c>
      <c r="H19" s="56" t="s">
        <v>22</v>
      </c>
      <c r="I19" s="14" t="s">
        <v>33</v>
      </c>
      <c r="J19" s="14" t="s">
        <v>23</v>
      </c>
      <c r="K19" s="111"/>
      <c r="L19" s="157"/>
      <c r="M19" s="155"/>
      <c r="N19" s="147"/>
      <c r="O19" s="92"/>
      <c r="P19" s="92"/>
      <c r="Q19" s="92"/>
      <c r="R19" s="92"/>
      <c r="S19" s="92"/>
      <c r="T19" s="92"/>
      <c r="U19" s="92"/>
      <c r="V19" s="94"/>
    </row>
    <row r="20" spans="1:22" ht="21" customHeight="1" x14ac:dyDescent="0.2">
      <c r="A20" s="42"/>
      <c r="B20" s="43"/>
      <c r="C20" s="44"/>
      <c r="D20" s="44"/>
      <c r="E20" s="44"/>
      <c r="F20" s="44"/>
      <c r="G20" s="44"/>
      <c r="H20" s="44"/>
      <c r="I20" s="44"/>
      <c r="J20" s="43"/>
      <c r="K20" s="43"/>
      <c r="L20" s="75"/>
      <c r="M20" s="72"/>
      <c r="N20" s="45"/>
      <c r="O20" s="46"/>
      <c r="P20" s="46"/>
      <c r="Q20" s="46"/>
      <c r="R20" s="46"/>
      <c r="S20" s="46"/>
      <c r="T20" s="46"/>
      <c r="U20" s="46"/>
      <c r="V20" s="47"/>
    </row>
    <row r="21" spans="1:22" ht="21" customHeight="1" x14ac:dyDescent="0.2">
      <c r="A21" s="42"/>
      <c r="B21" s="43"/>
      <c r="C21" s="44"/>
      <c r="D21" s="44"/>
      <c r="E21" s="44"/>
      <c r="F21" s="44"/>
      <c r="G21" s="44"/>
      <c r="H21" s="44"/>
      <c r="I21" s="44"/>
      <c r="J21" s="43"/>
      <c r="K21" s="43"/>
      <c r="L21" s="75"/>
      <c r="M21" s="72"/>
      <c r="N21" s="45"/>
      <c r="O21" s="46"/>
      <c r="P21" s="46"/>
      <c r="Q21" s="46"/>
      <c r="R21" s="46"/>
      <c r="S21" s="46"/>
      <c r="T21" s="46"/>
      <c r="U21" s="46"/>
      <c r="V21" s="47"/>
    </row>
    <row r="22" spans="1:22" ht="21" customHeight="1" x14ac:dyDescent="0.2">
      <c r="A22" s="42"/>
      <c r="B22" s="43"/>
      <c r="C22" s="44"/>
      <c r="D22" s="44"/>
      <c r="E22" s="44"/>
      <c r="F22" s="44"/>
      <c r="G22" s="44"/>
      <c r="H22" s="44"/>
      <c r="I22" s="44"/>
      <c r="J22" s="43"/>
      <c r="K22" s="43"/>
      <c r="L22" s="75"/>
      <c r="M22" s="72"/>
      <c r="N22" s="45"/>
      <c r="O22" s="46"/>
      <c r="P22" s="46"/>
      <c r="Q22" s="46"/>
      <c r="R22" s="46"/>
      <c r="S22" s="46"/>
      <c r="T22" s="46"/>
      <c r="U22" s="46"/>
      <c r="V22" s="47"/>
    </row>
    <row r="23" spans="1:22" ht="21" customHeight="1" x14ac:dyDescent="0.2">
      <c r="A23" s="42"/>
      <c r="B23" s="43"/>
      <c r="C23" s="44"/>
      <c r="D23" s="44"/>
      <c r="E23" s="44"/>
      <c r="F23" s="44"/>
      <c r="G23" s="44"/>
      <c r="H23" s="44"/>
      <c r="I23" s="44"/>
      <c r="J23" s="43"/>
      <c r="K23" s="43"/>
      <c r="L23" s="75"/>
      <c r="M23" s="72"/>
      <c r="N23" s="45"/>
      <c r="O23" s="46"/>
      <c r="P23" s="46"/>
      <c r="Q23" s="46"/>
      <c r="R23" s="46"/>
      <c r="S23" s="46"/>
      <c r="T23" s="46"/>
      <c r="U23" s="46"/>
      <c r="V23" s="47"/>
    </row>
    <row r="24" spans="1:22" ht="21" customHeight="1" x14ac:dyDescent="0.2">
      <c r="A24" s="42"/>
      <c r="B24" s="43"/>
      <c r="C24" s="44"/>
      <c r="D24" s="44"/>
      <c r="E24" s="44"/>
      <c r="F24" s="44"/>
      <c r="G24" s="44"/>
      <c r="H24" s="44"/>
      <c r="I24" s="44"/>
      <c r="J24" s="43"/>
      <c r="K24" s="43"/>
      <c r="L24" s="75"/>
      <c r="M24" s="72"/>
      <c r="N24" s="45"/>
      <c r="O24" s="46"/>
      <c r="P24" s="46"/>
      <c r="Q24" s="46"/>
      <c r="R24" s="46"/>
      <c r="S24" s="46"/>
      <c r="T24" s="46"/>
      <c r="U24" s="46"/>
      <c r="V24" s="47"/>
    </row>
    <row r="25" spans="1:22" ht="21" customHeight="1" x14ac:dyDescent="0.2">
      <c r="A25" s="42"/>
      <c r="B25" s="43"/>
      <c r="C25" s="44"/>
      <c r="D25" s="44"/>
      <c r="E25" s="44"/>
      <c r="F25" s="44"/>
      <c r="G25" s="44"/>
      <c r="H25" s="44"/>
      <c r="I25" s="44"/>
      <c r="J25" s="43"/>
      <c r="K25" s="43"/>
      <c r="L25" s="75"/>
      <c r="M25" s="72"/>
      <c r="N25" s="45"/>
      <c r="O25" s="46"/>
      <c r="P25" s="46"/>
      <c r="Q25" s="46"/>
      <c r="R25" s="46"/>
      <c r="S25" s="46"/>
      <c r="T25" s="46"/>
      <c r="U25" s="46"/>
      <c r="V25" s="47"/>
    </row>
    <row r="26" spans="1:22" ht="21" customHeight="1" x14ac:dyDescent="0.2">
      <c r="A26" s="42"/>
      <c r="B26" s="43"/>
      <c r="C26" s="44"/>
      <c r="D26" s="44"/>
      <c r="E26" s="44"/>
      <c r="F26" s="44"/>
      <c r="G26" s="44"/>
      <c r="H26" s="44"/>
      <c r="I26" s="44"/>
      <c r="J26" s="43"/>
      <c r="K26" s="43"/>
      <c r="L26" s="75"/>
      <c r="M26" s="72"/>
      <c r="N26" s="45"/>
      <c r="O26" s="46"/>
      <c r="P26" s="46"/>
      <c r="Q26" s="46"/>
      <c r="R26" s="46"/>
      <c r="S26" s="46"/>
      <c r="T26" s="46"/>
      <c r="U26" s="46"/>
      <c r="V26" s="47"/>
    </row>
    <row r="27" spans="1:22" ht="21" customHeight="1" x14ac:dyDescent="0.2">
      <c r="A27" s="48"/>
      <c r="B27" s="43"/>
      <c r="C27" s="44"/>
      <c r="D27" s="44"/>
      <c r="E27" s="44"/>
      <c r="F27" s="44"/>
      <c r="G27" s="44"/>
      <c r="H27" s="44"/>
      <c r="I27" s="44"/>
      <c r="J27" s="43"/>
      <c r="K27" s="43"/>
      <c r="L27" s="75"/>
      <c r="M27" s="72"/>
      <c r="N27" s="45"/>
      <c r="O27" s="46"/>
      <c r="P27" s="46"/>
      <c r="Q27" s="46"/>
      <c r="R27" s="46"/>
      <c r="S27" s="46"/>
      <c r="T27" s="46"/>
      <c r="U27" s="46"/>
      <c r="V27" s="47"/>
    </row>
    <row r="28" spans="1:22" ht="21" customHeight="1" x14ac:dyDescent="0.2">
      <c r="A28" s="48"/>
      <c r="B28" s="43"/>
      <c r="C28" s="44"/>
      <c r="D28" s="44"/>
      <c r="E28" s="44"/>
      <c r="F28" s="44"/>
      <c r="G28" s="44"/>
      <c r="H28" s="44"/>
      <c r="I28" s="44"/>
      <c r="J28" s="43"/>
      <c r="K28" s="43"/>
      <c r="L28" s="75"/>
      <c r="M28" s="72"/>
      <c r="N28" s="45"/>
      <c r="O28" s="46"/>
      <c r="P28" s="46"/>
      <c r="Q28" s="46"/>
      <c r="R28" s="46"/>
      <c r="S28" s="46"/>
      <c r="T28" s="46"/>
      <c r="U28" s="46"/>
      <c r="V28" s="47"/>
    </row>
    <row r="29" spans="1:22" ht="21" customHeight="1" x14ac:dyDescent="0.2">
      <c r="A29" s="48"/>
      <c r="B29" s="43"/>
      <c r="C29" s="44"/>
      <c r="D29" s="44"/>
      <c r="E29" s="44"/>
      <c r="F29" s="44"/>
      <c r="G29" s="44"/>
      <c r="H29" s="44"/>
      <c r="I29" s="44"/>
      <c r="J29" s="43"/>
      <c r="K29" s="43"/>
      <c r="L29" s="75"/>
      <c r="M29" s="72"/>
      <c r="N29" s="45"/>
      <c r="O29" s="46"/>
      <c r="P29" s="46"/>
      <c r="Q29" s="46"/>
      <c r="R29" s="46"/>
      <c r="S29" s="46"/>
      <c r="T29" s="46"/>
      <c r="U29" s="46"/>
      <c r="V29" s="47"/>
    </row>
    <row r="30" spans="1:22" ht="21" customHeight="1" x14ac:dyDescent="0.2">
      <c r="A30" s="48"/>
      <c r="B30" s="43"/>
      <c r="C30" s="44"/>
      <c r="D30" s="44"/>
      <c r="E30" s="44"/>
      <c r="F30" s="44"/>
      <c r="G30" s="44"/>
      <c r="H30" s="44"/>
      <c r="I30" s="44"/>
      <c r="J30" s="43"/>
      <c r="K30" s="43"/>
      <c r="L30" s="75"/>
      <c r="M30" s="72"/>
      <c r="N30" s="45"/>
      <c r="O30" s="46"/>
      <c r="P30" s="46"/>
      <c r="Q30" s="46"/>
      <c r="R30" s="46"/>
      <c r="S30" s="46"/>
      <c r="T30" s="46"/>
      <c r="U30" s="46"/>
      <c r="V30" s="47"/>
    </row>
    <row r="31" spans="1:22" ht="21" customHeight="1" x14ac:dyDescent="0.2">
      <c r="A31" s="48"/>
      <c r="B31" s="43"/>
      <c r="C31" s="44"/>
      <c r="D31" s="44"/>
      <c r="E31" s="44"/>
      <c r="F31" s="44"/>
      <c r="G31" s="44"/>
      <c r="H31" s="44"/>
      <c r="I31" s="44"/>
      <c r="J31" s="43"/>
      <c r="K31" s="43"/>
      <c r="L31" s="75"/>
      <c r="M31" s="72"/>
      <c r="N31" s="45"/>
      <c r="O31" s="46"/>
      <c r="P31" s="46"/>
      <c r="Q31" s="46"/>
      <c r="R31" s="46"/>
      <c r="S31" s="46"/>
      <c r="T31" s="46"/>
      <c r="U31" s="46"/>
      <c r="V31" s="47"/>
    </row>
    <row r="32" spans="1:22" ht="21" customHeight="1" x14ac:dyDescent="0.2">
      <c r="A32" s="48"/>
      <c r="B32" s="43"/>
      <c r="C32" s="44"/>
      <c r="D32" s="44"/>
      <c r="E32" s="44"/>
      <c r="F32" s="44"/>
      <c r="G32" s="44"/>
      <c r="H32" s="44"/>
      <c r="I32" s="44"/>
      <c r="J32" s="43"/>
      <c r="K32" s="43"/>
      <c r="L32" s="75"/>
      <c r="M32" s="72"/>
      <c r="N32" s="45"/>
      <c r="O32" s="46"/>
      <c r="P32" s="46"/>
      <c r="Q32" s="46"/>
      <c r="R32" s="46"/>
      <c r="S32" s="46"/>
      <c r="T32" s="46"/>
      <c r="U32" s="46"/>
      <c r="V32" s="47"/>
    </row>
    <row r="33" spans="1:22" ht="21" customHeight="1" x14ac:dyDescent="0.2">
      <c r="A33" s="48"/>
      <c r="B33" s="43"/>
      <c r="C33" s="44"/>
      <c r="D33" s="44"/>
      <c r="E33" s="44"/>
      <c r="F33" s="44"/>
      <c r="G33" s="44"/>
      <c r="H33" s="44"/>
      <c r="I33" s="44"/>
      <c r="J33" s="43"/>
      <c r="K33" s="43"/>
      <c r="L33" s="75"/>
      <c r="M33" s="72"/>
      <c r="N33" s="45"/>
      <c r="O33" s="46"/>
      <c r="P33" s="46"/>
      <c r="Q33" s="46"/>
      <c r="R33" s="46"/>
      <c r="S33" s="46"/>
      <c r="T33" s="46"/>
      <c r="U33" s="46"/>
      <c r="V33" s="47"/>
    </row>
    <row r="34" spans="1:22" ht="21" customHeight="1" x14ac:dyDescent="0.2">
      <c r="A34" s="48"/>
      <c r="B34" s="43"/>
      <c r="C34" s="44"/>
      <c r="D34" s="44"/>
      <c r="E34" s="44"/>
      <c r="F34" s="44"/>
      <c r="G34" s="44"/>
      <c r="H34" s="44"/>
      <c r="I34" s="44"/>
      <c r="J34" s="43"/>
      <c r="K34" s="43"/>
      <c r="L34" s="75"/>
      <c r="M34" s="72"/>
      <c r="N34" s="45"/>
      <c r="O34" s="46"/>
      <c r="P34" s="46"/>
      <c r="Q34" s="46"/>
      <c r="R34" s="46"/>
      <c r="S34" s="46"/>
      <c r="T34" s="46"/>
      <c r="U34" s="46"/>
      <c r="V34" s="47"/>
    </row>
    <row r="35" spans="1:22" ht="21" customHeight="1" x14ac:dyDescent="0.2">
      <c r="A35" s="48"/>
      <c r="B35" s="43"/>
      <c r="C35" s="44"/>
      <c r="D35" s="44"/>
      <c r="E35" s="44"/>
      <c r="F35" s="44"/>
      <c r="G35" s="44"/>
      <c r="H35" s="44"/>
      <c r="I35" s="44"/>
      <c r="J35" s="43"/>
      <c r="K35" s="43"/>
      <c r="L35" s="75"/>
      <c r="M35" s="72"/>
      <c r="N35" s="45"/>
      <c r="O35" s="46"/>
      <c r="P35" s="46"/>
      <c r="Q35" s="46"/>
      <c r="R35" s="46"/>
      <c r="S35" s="46"/>
      <c r="T35" s="46"/>
      <c r="U35" s="46"/>
      <c r="V35" s="47"/>
    </row>
    <row r="36" spans="1:22" ht="21" customHeight="1" x14ac:dyDescent="0.2">
      <c r="A36" s="48"/>
      <c r="B36" s="43"/>
      <c r="C36" s="44"/>
      <c r="D36" s="44"/>
      <c r="E36" s="44"/>
      <c r="F36" s="44"/>
      <c r="G36" s="44"/>
      <c r="H36" s="44"/>
      <c r="I36" s="44"/>
      <c r="J36" s="43"/>
      <c r="K36" s="43"/>
      <c r="L36" s="75"/>
      <c r="M36" s="72"/>
      <c r="N36" s="45"/>
      <c r="O36" s="46"/>
      <c r="P36" s="46"/>
      <c r="Q36" s="46"/>
      <c r="R36" s="46"/>
      <c r="S36" s="46"/>
      <c r="T36" s="46"/>
      <c r="U36" s="46"/>
      <c r="V36" s="47"/>
    </row>
    <row r="37" spans="1:22" ht="21" customHeight="1" x14ac:dyDescent="0.2">
      <c r="A37" s="48"/>
      <c r="B37" s="43"/>
      <c r="C37" s="44"/>
      <c r="D37" s="44"/>
      <c r="E37" s="44"/>
      <c r="F37" s="44"/>
      <c r="G37" s="44"/>
      <c r="H37" s="44"/>
      <c r="I37" s="44"/>
      <c r="J37" s="43"/>
      <c r="K37" s="43"/>
      <c r="L37" s="75"/>
      <c r="M37" s="72"/>
      <c r="N37" s="45"/>
      <c r="O37" s="46"/>
      <c r="P37" s="46"/>
      <c r="Q37" s="46"/>
      <c r="R37" s="46"/>
      <c r="S37" s="46"/>
      <c r="T37" s="46"/>
      <c r="U37" s="46"/>
      <c r="V37" s="47"/>
    </row>
    <row r="38" spans="1:22" ht="21" customHeight="1" x14ac:dyDescent="0.2">
      <c r="A38" s="48"/>
      <c r="B38" s="43"/>
      <c r="C38" s="44"/>
      <c r="D38" s="44"/>
      <c r="E38" s="44"/>
      <c r="F38" s="44"/>
      <c r="G38" s="44"/>
      <c r="H38" s="44"/>
      <c r="I38" s="44"/>
      <c r="J38" s="43"/>
      <c r="K38" s="43"/>
      <c r="L38" s="75"/>
      <c r="M38" s="72"/>
      <c r="N38" s="45"/>
      <c r="O38" s="46"/>
      <c r="P38" s="46"/>
      <c r="Q38" s="46"/>
      <c r="R38" s="46"/>
      <c r="S38" s="46"/>
      <c r="T38" s="46"/>
      <c r="U38" s="46"/>
      <c r="V38" s="47"/>
    </row>
    <row r="39" spans="1:22" ht="21" customHeight="1" x14ac:dyDescent="0.2">
      <c r="A39" s="48"/>
      <c r="B39" s="43"/>
      <c r="C39" s="44"/>
      <c r="D39" s="44"/>
      <c r="E39" s="44"/>
      <c r="F39" s="44"/>
      <c r="G39" s="44"/>
      <c r="H39" s="44"/>
      <c r="I39" s="44"/>
      <c r="J39" s="43"/>
      <c r="K39" s="43"/>
      <c r="L39" s="75"/>
      <c r="M39" s="72"/>
      <c r="N39" s="45"/>
      <c r="O39" s="46"/>
      <c r="P39" s="46"/>
      <c r="Q39" s="46"/>
      <c r="R39" s="46"/>
      <c r="S39" s="46"/>
      <c r="T39" s="46"/>
      <c r="U39" s="46"/>
      <c r="V39" s="47"/>
    </row>
    <row r="40" spans="1:22" ht="21" customHeight="1" x14ac:dyDescent="0.2">
      <c r="A40" s="48"/>
      <c r="B40" s="43"/>
      <c r="C40" s="44"/>
      <c r="D40" s="44"/>
      <c r="E40" s="44"/>
      <c r="F40" s="44"/>
      <c r="G40" s="44"/>
      <c r="H40" s="44"/>
      <c r="I40" s="44"/>
      <c r="J40" s="43"/>
      <c r="K40" s="43"/>
      <c r="L40" s="75"/>
      <c r="M40" s="72"/>
      <c r="N40" s="45"/>
      <c r="O40" s="46"/>
      <c r="P40" s="46"/>
      <c r="Q40" s="46"/>
      <c r="R40" s="46"/>
      <c r="S40" s="46"/>
      <c r="T40" s="46"/>
      <c r="U40" s="46"/>
      <c r="V40" s="47"/>
    </row>
    <row r="41" spans="1:22" ht="21" customHeight="1" x14ac:dyDescent="0.2">
      <c r="A41" s="48"/>
      <c r="B41" s="43"/>
      <c r="C41" s="44"/>
      <c r="D41" s="44"/>
      <c r="E41" s="44"/>
      <c r="F41" s="44"/>
      <c r="G41" s="44"/>
      <c r="H41" s="44"/>
      <c r="I41" s="44"/>
      <c r="J41" s="43"/>
      <c r="K41" s="43"/>
      <c r="L41" s="75"/>
      <c r="M41" s="72"/>
      <c r="N41" s="45"/>
      <c r="O41" s="46"/>
      <c r="P41" s="46"/>
      <c r="Q41" s="46"/>
      <c r="R41" s="46"/>
      <c r="S41" s="46"/>
      <c r="T41" s="46"/>
      <c r="U41" s="46"/>
      <c r="V41" s="47"/>
    </row>
    <row r="42" spans="1:22" ht="21" customHeight="1" x14ac:dyDescent="0.2">
      <c r="A42" s="48"/>
      <c r="B42" s="43"/>
      <c r="C42" s="44"/>
      <c r="D42" s="44"/>
      <c r="E42" s="44"/>
      <c r="F42" s="44"/>
      <c r="G42" s="44"/>
      <c r="H42" s="44"/>
      <c r="I42" s="44"/>
      <c r="J42" s="43"/>
      <c r="K42" s="43"/>
      <c r="L42" s="75"/>
      <c r="M42" s="72"/>
      <c r="N42" s="45"/>
      <c r="O42" s="46"/>
      <c r="P42" s="46"/>
      <c r="Q42" s="46"/>
      <c r="R42" s="46"/>
      <c r="S42" s="46"/>
      <c r="T42" s="46"/>
      <c r="U42" s="46"/>
      <c r="V42" s="47"/>
    </row>
    <row r="43" spans="1:22" ht="21" customHeight="1" x14ac:dyDescent="0.2">
      <c r="A43" s="48"/>
      <c r="B43" s="43"/>
      <c r="C43" s="44"/>
      <c r="D43" s="44"/>
      <c r="E43" s="44"/>
      <c r="F43" s="44"/>
      <c r="G43" s="44"/>
      <c r="H43" s="44"/>
      <c r="I43" s="44"/>
      <c r="J43" s="43"/>
      <c r="K43" s="43"/>
      <c r="L43" s="75"/>
      <c r="M43" s="72"/>
      <c r="N43" s="45"/>
      <c r="O43" s="46"/>
      <c r="P43" s="46"/>
      <c r="Q43" s="46"/>
      <c r="R43" s="46"/>
      <c r="S43" s="46"/>
      <c r="T43" s="46"/>
      <c r="U43" s="46"/>
      <c r="V43" s="47"/>
    </row>
    <row r="44" spans="1:22" ht="21" customHeight="1" x14ac:dyDescent="0.2">
      <c r="A44" s="48"/>
      <c r="B44" s="43"/>
      <c r="C44" s="44"/>
      <c r="D44" s="44"/>
      <c r="E44" s="44"/>
      <c r="F44" s="44"/>
      <c r="G44" s="44"/>
      <c r="H44" s="44"/>
      <c r="I44" s="44"/>
      <c r="J44" s="43"/>
      <c r="K44" s="43"/>
      <c r="L44" s="75"/>
      <c r="M44" s="72"/>
      <c r="N44" s="45"/>
      <c r="O44" s="46"/>
      <c r="P44" s="46"/>
      <c r="Q44" s="46"/>
      <c r="R44" s="46"/>
      <c r="S44" s="46"/>
      <c r="T44" s="46"/>
      <c r="U44" s="46"/>
      <c r="V44" s="47"/>
    </row>
    <row r="45" spans="1:22" ht="21" customHeight="1" x14ac:dyDescent="0.2">
      <c r="A45" s="48"/>
      <c r="B45" s="43"/>
      <c r="C45" s="44"/>
      <c r="D45" s="44"/>
      <c r="E45" s="44"/>
      <c r="F45" s="44"/>
      <c r="G45" s="44"/>
      <c r="H45" s="44"/>
      <c r="I45" s="44"/>
      <c r="J45" s="43"/>
      <c r="K45" s="43"/>
      <c r="L45" s="75"/>
      <c r="M45" s="72"/>
      <c r="N45" s="45"/>
      <c r="O45" s="46"/>
      <c r="P45" s="46"/>
      <c r="Q45" s="46"/>
      <c r="R45" s="46"/>
      <c r="S45" s="46"/>
      <c r="T45" s="46"/>
      <c r="U45" s="46"/>
      <c r="V45" s="47"/>
    </row>
    <row r="46" spans="1:22" ht="21" customHeight="1" x14ac:dyDescent="0.2">
      <c r="A46" s="48"/>
      <c r="B46" s="43"/>
      <c r="C46" s="44"/>
      <c r="D46" s="44"/>
      <c r="E46" s="44"/>
      <c r="F46" s="44"/>
      <c r="G46" s="44"/>
      <c r="H46" s="44"/>
      <c r="I46" s="44"/>
      <c r="J46" s="43"/>
      <c r="K46" s="43"/>
      <c r="L46" s="75"/>
      <c r="M46" s="72"/>
      <c r="N46" s="45"/>
      <c r="O46" s="46"/>
      <c r="P46" s="46"/>
      <c r="Q46" s="46"/>
      <c r="R46" s="46"/>
      <c r="S46" s="46"/>
      <c r="T46" s="46"/>
      <c r="U46" s="46"/>
      <c r="V46" s="47"/>
    </row>
    <row r="47" spans="1:22" ht="21" customHeight="1" x14ac:dyDescent="0.2">
      <c r="A47" s="48"/>
      <c r="B47" s="43"/>
      <c r="C47" s="44"/>
      <c r="D47" s="44"/>
      <c r="E47" s="44"/>
      <c r="F47" s="44"/>
      <c r="G47" s="44"/>
      <c r="H47" s="44"/>
      <c r="I47" s="44"/>
      <c r="J47" s="43"/>
      <c r="K47" s="43"/>
      <c r="L47" s="75"/>
      <c r="M47" s="72"/>
      <c r="N47" s="45"/>
      <c r="O47" s="46"/>
      <c r="P47" s="46"/>
      <c r="Q47" s="46"/>
      <c r="R47" s="46"/>
      <c r="S47" s="46"/>
      <c r="T47" s="46"/>
      <c r="U47" s="46"/>
      <c r="V47" s="47"/>
    </row>
    <row r="48" spans="1:22" ht="21" customHeight="1" x14ac:dyDescent="0.2">
      <c r="A48" s="48"/>
      <c r="B48" s="43"/>
      <c r="C48" s="44"/>
      <c r="D48" s="44"/>
      <c r="E48" s="44"/>
      <c r="F48" s="44"/>
      <c r="G48" s="44"/>
      <c r="H48" s="44"/>
      <c r="I48" s="44"/>
      <c r="J48" s="43"/>
      <c r="K48" s="43"/>
      <c r="L48" s="75"/>
      <c r="M48" s="72"/>
      <c r="N48" s="45"/>
      <c r="O48" s="46"/>
      <c r="P48" s="46"/>
      <c r="Q48" s="46"/>
      <c r="R48" s="46"/>
      <c r="S48" s="46"/>
      <c r="T48" s="46"/>
      <c r="U48" s="46"/>
      <c r="V48" s="47"/>
    </row>
    <row r="49" spans="1:22" ht="21" customHeight="1" x14ac:dyDescent="0.2">
      <c r="A49" s="48"/>
      <c r="B49" s="43"/>
      <c r="C49" s="44"/>
      <c r="D49" s="44"/>
      <c r="E49" s="44"/>
      <c r="F49" s="44"/>
      <c r="G49" s="44"/>
      <c r="H49" s="44"/>
      <c r="I49" s="44"/>
      <c r="J49" s="43"/>
      <c r="K49" s="43"/>
      <c r="L49" s="75"/>
      <c r="M49" s="72"/>
      <c r="N49" s="45"/>
      <c r="O49" s="46"/>
      <c r="P49" s="46"/>
      <c r="Q49" s="46"/>
      <c r="R49" s="46"/>
      <c r="S49" s="46"/>
      <c r="T49" s="46"/>
      <c r="U49" s="46"/>
      <c r="V49" s="47"/>
    </row>
    <row r="50" spans="1:22" ht="21" customHeight="1" x14ac:dyDescent="0.2">
      <c r="A50" s="48"/>
      <c r="B50" s="43"/>
      <c r="C50" s="44"/>
      <c r="D50" s="44"/>
      <c r="E50" s="44"/>
      <c r="F50" s="44"/>
      <c r="G50" s="44"/>
      <c r="H50" s="44"/>
      <c r="I50" s="44"/>
      <c r="J50" s="43"/>
      <c r="K50" s="43"/>
      <c r="L50" s="75"/>
      <c r="M50" s="72"/>
      <c r="N50" s="45"/>
      <c r="O50" s="46"/>
      <c r="P50" s="46"/>
      <c r="Q50" s="46"/>
      <c r="R50" s="46"/>
      <c r="S50" s="46"/>
      <c r="T50" s="46"/>
      <c r="U50" s="46"/>
      <c r="V50" s="47"/>
    </row>
    <row r="51" spans="1:22" ht="21" customHeight="1" x14ac:dyDescent="0.2">
      <c r="A51" s="48"/>
      <c r="B51" s="43"/>
      <c r="C51" s="44"/>
      <c r="D51" s="44"/>
      <c r="E51" s="44"/>
      <c r="F51" s="44"/>
      <c r="G51" s="44"/>
      <c r="H51" s="44"/>
      <c r="I51" s="44"/>
      <c r="J51" s="43"/>
      <c r="K51" s="43"/>
      <c r="L51" s="75"/>
      <c r="M51" s="72"/>
      <c r="N51" s="45"/>
      <c r="O51" s="46"/>
      <c r="P51" s="46"/>
      <c r="Q51" s="46"/>
      <c r="R51" s="46"/>
      <c r="S51" s="46"/>
      <c r="T51" s="46"/>
      <c r="U51" s="46"/>
      <c r="V51" s="47"/>
    </row>
    <row r="52" spans="1:22" ht="21" customHeight="1" x14ac:dyDescent="0.2">
      <c r="A52" s="48"/>
      <c r="B52" s="43"/>
      <c r="C52" s="44"/>
      <c r="D52" s="44"/>
      <c r="E52" s="44"/>
      <c r="F52" s="44"/>
      <c r="G52" s="44"/>
      <c r="H52" s="44"/>
      <c r="I52" s="44"/>
      <c r="J52" s="43"/>
      <c r="K52" s="43"/>
      <c r="L52" s="75"/>
      <c r="M52" s="72"/>
      <c r="N52" s="45"/>
      <c r="O52" s="46"/>
      <c r="P52" s="46"/>
      <c r="Q52" s="46"/>
      <c r="R52" s="46"/>
      <c r="S52" s="46"/>
      <c r="T52" s="46"/>
      <c r="U52" s="46"/>
      <c r="V52" s="47"/>
    </row>
    <row r="53" spans="1:22" ht="21" customHeight="1" x14ac:dyDescent="0.2">
      <c r="A53" s="48"/>
      <c r="B53" s="43"/>
      <c r="C53" s="44"/>
      <c r="D53" s="44"/>
      <c r="E53" s="44"/>
      <c r="F53" s="44"/>
      <c r="G53" s="44"/>
      <c r="H53" s="44"/>
      <c r="I53" s="44"/>
      <c r="J53" s="43"/>
      <c r="K53" s="43"/>
      <c r="L53" s="75"/>
      <c r="M53" s="72"/>
      <c r="N53" s="45"/>
      <c r="O53" s="46"/>
      <c r="P53" s="46"/>
      <c r="Q53" s="46"/>
      <c r="R53" s="46"/>
      <c r="S53" s="46"/>
      <c r="T53" s="46"/>
      <c r="U53" s="46"/>
      <c r="V53" s="47"/>
    </row>
    <row r="54" spans="1:22" ht="21" customHeight="1" x14ac:dyDescent="0.2">
      <c r="A54" s="48"/>
      <c r="B54" s="43"/>
      <c r="C54" s="44"/>
      <c r="D54" s="44"/>
      <c r="E54" s="44"/>
      <c r="F54" s="44"/>
      <c r="G54" s="44"/>
      <c r="H54" s="44"/>
      <c r="I54" s="44"/>
      <c r="J54" s="43"/>
      <c r="K54" s="43"/>
      <c r="L54" s="75"/>
      <c r="M54" s="72"/>
      <c r="N54" s="45"/>
      <c r="O54" s="46"/>
      <c r="P54" s="46"/>
      <c r="Q54" s="46"/>
      <c r="R54" s="46"/>
      <c r="S54" s="46"/>
      <c r="T54" s="46"/>
      <c r="U54" s="46"/>
      <c r="V54" s="47"/>
    </row>
    <row r="55" spans="1:22" ht="21" customHeight="1" x14ac:dyDescent="0.2">
      <c r="A55" s="48"/>
      <c r="B55" s="43"/>
      <c r="C55" s="44"/>
      <c r="D55" s="44"/>
      <c r="E55" s="44"/>
      <c r="F55" s="44"/>
      <c r="G55" s="44"/>
      <c r="H55" s="44"/>
      <c r="I55" s="44"/>
      <c r="J55" s="43"/>
      <c r="K55" s="43"/>
      <c r="L55" s="75"/>
      <c r="M55" s="72"/>
      <c r="N55" s="45"/>
      <c r="O55" s="46"/>
      <c r="P55" s="46"/>
      <c r="Q55" s="46"/>
      <c r="R55" s="46"/>
      <c r="S55" s="46"/>
      <c r="T55" s="46"/>
      <c r="U55" s="46"/>
      <c r="V55" s="47"/>
    </row>
    <row r="56" spans="1:22" ht="21" customHeight="1" x14ac:dyDescent="0.2">
      <c r="A56" s="48"/>
      <c r="B56" s="43"/>
      <c r="C56" s="44"/>
      <c r="D56" s="44"/>
      <c r="E56" s="44"/>
      <c r="F56" s="44"/>
      <c r="G56" s="44"/>
      <c r="H56" s="44"/>
      <c r="I56" s="44"/>
      <c r="J56" s="43"/>
      <c r="K56" s="43"/>
      <c r="L56" s="75"/>
      <c r="M56" s="72"/>
      <c r="N56" s="45"/>
      <c r="O56" s="46"/>
      <c r="P56" s="46"/>
      <c r="Q56" s="46"/>
      <c r="R56" s="46"/>
      <c r="S56" s="46"/>
      <c r="T56" s="46"/>
      <c r="U56" s="46"/>
      <c r="V56" s="47"/>
    </row>
    <row r="57" spans="1:22" ht="21" customHeight="1" x14ac:dyDescent="0.2">
      <c r="A57" s="48"/>
      <c r="B57" s="43"/>
      <c r="C57" s="44"/>
      <c r="D57" s="44"/>
      <c r="E57" s="44"/>
      <c r="F57" s="44"/>
      <c r="G57" s="44"/>
      <c r="H57" s="44"/>
      <c r="I57" s="44"/>
      <c r="J57" s="43"/>
      <c r="K57" s="43"/>
      <c r="L57" s="75"/>
      <c r="M57" s="72"/>
      <c r="N57" s="45"/>
      <c r="O57" s="46"/>
      <c r="P57" s="46"/>
      <c r="Q57" s="46"/>
      <c r="R57" s="46"/>
      <c r="S57" s="46"/>
      <c r="T57" s="46"/>
      <c r="U57" s="46"/>
      <c r="V57" s="47"/>
    </row>
    <row r="58" spans="1:22" ht="21" customHeight="1" x14ac:dyDescent="0.2">
      <c r="A58" s="48"/>
      <c r="B58" s="43"/>
      <c r="C58" s="44"/>
      <c r="D58" s="44"/>
      <c r="E58" s="44"/>
      <c r="F58" s="44"/>
      <c r="G58" s="44"/>
      <c r="H58" s="44"/>
      <c r="I58" s="44"/>
      <c r="J58" s="43"/>
      <c r="K58" s="43"/>
      <c r="L58" s="75"/>
      <c r="M58" s="72"/>
      <c r="N58" s="45"/>
      <c r="O58" s="46"/>
      <c r="P58" s="46"/>
      <c r="Q58" s="46"/>
      <c r="R58" s="46"/>
      <c r="S58" s="46"/>
      <c r="T58" s="46"/>
      <c r="U58" s="46"/>
      <c r="V58" s="47"/>
    </row>
    <row r="59" spans="1:22" ht="21" customHeight="1" x14ac:dyDescent="0.2">
      <c r="A59" s="48"/>
      <c r="B59" s="43"/>
      <c r="C59" s="44"/>
      <c r="D59" s="44"/>
      <c r="E59" s="44"/>
      <c r="F59" s="44"/>
      <c r="G59" s="44"/>
      <c r="H59" s="44"/>
      <c r="I59" s="44"/>
      <c r="J59" s="43"/>
      <c r="K59" s="43"/>
      <c r="L59" s="75"/>
      <c r="M59" s="72"/>
      <c r="N59" s="45"/>
      <c r="O59" s="46"/>
      <c r="P59" s="46"/>
      <c r="Q59" s="46"/>
      <c r="R59" s="46"/>
      <c r="S59" s="46"/>
      <c r="T59" s="46"/>
      <c r="U59" s="46"/>
      <c r="V59" s="47"/>
    </row>
    <row r="60" spans="1:22" ht="21" customHeight="1" x14ac:dyDescent="0.2">
      <c r="A60" s="48"/>
      <c r="B60" s="43"/>
      <c r="C60" s="44"/>
      <c r="D60" s="44"/>
      <c r="E60" s="44"/>
      <c r="F60" s="44"/>
      <c r="G60" s="44"/>
      <c r="H60" s="44"/>
      <c r="I60" s="44"/>
      <c r="J60" s="43"/>
      <c r="K60" s="43"/>
      <c r="L60" s="75"/>
      <c r="M60" s="72"/>
      <c r="N60" s="45"/>
      <c r="O60" s="46"/>
      <c r="P60" s="46"/>
      <c r="Q60" s="46"/>
      <c r="R60" s="46"/>
      <c r="S60" s="46"/>
      <c r="T60" s="46"/>
      <c r="U60" s="46"/>
      <c r="V60" s="47"/>
    </row>
    <row r="61" spans="1:22" ht="21" customHeight="1" x14ac:dyDescent="0.2">
      <c r="A61" s="48"/>
      <c r="B61" s="43"/>
      <c r="C61" s="44"/>
      <c r="D61" s="44"/>
      <c r="E61" s="44"/>
      <c r="F61" s="44"/>
      <c r="G61" s="44"/>
      <c r="H61" s="44"/>
      <c r="I61" s="44"/>
      <c r="J61" s="43"/>
      <c r="K61" s="43"/>
      <c r="L61" s="75"/>
      <c r="M61" s="72"/>
      <c r="N61" s="45"/>
      <c r="O61" s="46"/>
      <c r="P61" s="46"/>
      <c r="Q61" s="46"/>
      <c r="R61" s="46"/>
      <c r="S61" s="46"/>
      <c r="T61" s="46"/>
      <c r="U61" s="46"/>
      <c r="V61" s="47"/>
    </row>
    <row r="62" spans="1:22" ht="21" customHeight="1" x14ac:dyDescent="0.2">
      <c r="A62" s="48"/>
      <c r="B62" s="43"/>
      <c r="C62" s="44"/>
      <c r="D62" s="44"/>
      <c r="E62" s="44"/>
      <c r="F62" s="44"/>
      <c r="G62" s="44"/>
      <c r="H62" s="44"/>
      <c r="I62" s="44"/>
      <c r="J62" s="43"/>
      <c r="K62" s="43"/>
      <c r="L62" s="75"/>
      <c r="M62" s="72"/>
      <c r="N62" s="45"/>
      <c r="O62" s="46"/>
      <c r="P62" s="46"/>
      <c r="Q62" s="46"/>
      <c r="R62" s="46"/>
      <c r="S62" s="46"/>
      <c r="T62" s="46"/>
      <c r="U62" s="46"/>
      <c r="V62" s="47"/>
    </row>
    <row r="63" spans="1:22" ht="21" customHeight="1" x14ac:dyDescent="0.2">
      <c r="A63" s="48"/>
      <c r="B63" s="43"/>
      <c r="C63" s="44"/>
      <c r="D63" s="44"/>
      <c r="E63" s="44"/>
      <c r="F63" s="44"/>
      <c r="G63" s="44"/>
      <c r="H63" s="44"/>
      <c r="I63" s="44"/>
      <c r="J63" s="43"/>
      <c r="K63" s="43"/>
      <c r="L63" s="75"/>
      <c r="M63" s="72"/>
      <c r="N63" s="45"/>
      <c r="O63" s="46"/>
      <c r="P63" s="46"/>
      <c r="Q63" s="46"/>
      <c r="R63" s="46"/>
      <c r="S63" s="46"/>
      <c r="T63" s="46"/>
      <c r="U63" s="46"/>
      <c r="V63" s="47"/>
    </row>
    <row r="64" spans="1:22" ht="21" customHeight="1" x14ac:dyDescent="0.2">
      <c r="A64" s="48"/>
      <c r="B64" s="43"/>
      <c r="C64" s="44"/>
      <c r="D64" s="44"/>
      <c r="E64" s="44"/>
      <c r="F64" s="44"/>
      <c r="G64" s="44"/>
      <c r="H64" s="44"/>
      <c r="I64" s="44"/>
      <c r="J64" s="43"/>
      <c r="K64" s="43"/>
      <c r="L64" s="75"/>
      <c r="M64" s="72"/>
      <c r="N64" s="45"/>
      <c r="O64" s="46"/>
      <c r="P64" s="46"/>
      <c r="Q64" s="46"/>
      <c r="R64" s="46"/>
      <c r="S64" s="46"/>
      <c r="T64" s="46"/>
      <c r="U64" s="46"/>
      <c r="V64" s="47"/>
    </row>
    <row r="65" spans="1:22" ht="21" customHeight="1" x14ac:dyDescent="0.2">
      <c r="A65" s="48"/>
      <c r="B65" s="43"/>
      <c r="C65" s="44"/>
      <c r="D65" s="44"/>
      <c r="E65" s="44"/>
      <c r="F65" s="44"/>
      <c r="G65" s="44"/>
      <c r="H65" s="44"/>
      <c r="I65" s="44"/>
      <c r="J65" s="43"/>
      <c r="K65" s="43"/>
      <c r="L65" s="75"/>
      <c r="M65" s="72"/>
      <c r="N65" s="45"/>
      <c r="O65" s="46"/>
      <c r="P65" s="46"/>
      <c r="Q65" s="46"/>
      <c r="R65" s="46"/>
      <c r="S65" s="46"/>
      <c r="T65" s="46"/>
      <c r="U65" s="46"/>
      <c r="V65" s="47"/>
    </row>
    <row r="66" spans="1:22" ht="21" customHeight="1" x14ac:dyDescent="0.2">
      <c r="A66" s="48"/>
      <c r="B66" s="43"/>
      <c r="C66" s="44"/>
      <c r="D66" s="44"/>
      <c r="E66" s="44"/>
      <c r="F66" s="44"/>
      <c r="G66" s="44"/>
      <c r="H66" s="44"/>
      <c r="I66" s="44"/>
      <c r="J66" s="43"/>
      <c r="K66" s="43"/>
      <c r="L66" s="75"/>
      <c r="M66" s="72"/>
      <c r="N66" s="45"/>
      <c r="O66" s="46"/>
      <c r="P66" s="46"/>
      <c r="Q66" s="46"/>
      <c r="R66" s="46"/>
      <c r="S66" s="46"/>
      <c r="T66" s="46"/>
      <c r="U66" s="46"/>
      <c r="V66" s="47"/>
    </row>
    <row r="67" spans="1:22" ht="21" customHeight="1" x14ac:dyDescent="0.2">
      <c r="A67" s="48"/>
      <c r="B67" s="43"/>
      <c r="C67" s="44"/>
      <c r="D67" s="44"/>
      <c r="E67" s="44"/>
      <c r="F67" s="44"/>
      <c r="G67" s="44"/>
      <c r="H67" s="44"/>
      <c r="I67" s="44"/>
      <c r="J67" s="43"/>
      <c r="K67" s="43"/>
      <c r="L67" s="75"/>
      <c r="M67" s="72"/>
      <c r="N67" s="45"/>
      <c r="O67" s="46"/>
      <c r="P67" s="46"/>
      <c r="Q67" s="46"/>
      <c r="R67" s="46"/>
      <c r="S67" s="46"/>
      <c r="T67" s="46"/>
      <c r="U67" s="46"/>
      <c r="V67" s="47"/>
    </row>
    <row r="68" spans="1:22" ht="21" customHeight="1" x14ac:dyDescent="0.2">
      <c r="A68" s="48"/>
      <c r="B68" s="43"/>
      <c r="C68" s="44"/>
      <c r="D68" s="44"/>
      <c r="E68" s="44"/>
      <c r="F68" s="44"/>
      <c r="G68" s="44"/>
      <c r="H68" s="44"/>
      <c r="I68" s="44"/>
      <c r="J68" s="43"/>
      <c r="K68" s="43"/>
      <c r="L68" s="75"/>
      <c r="M68" s="72"/>
      <c r="N68" s="45"/>
      <c r="O68" s="46"/>
      <c r="P68" s="46"/>
      <c r="Q68" s="46"/>
      <c r="R68" s="46"/>
      <c r="S68" s="46"/>
      <c r="T68" s="46"/>
      <c r="U68" s="46"/>
      <c r="V68" s="47"/>
    </row>
    <row r="69" spans="1:22" ht="21" customHeight="1" x14ac:dyDescent="0.2">
      <c r="A69" s="48"/>
      <c r="B69" s="43"/>
      <c r="C69" s="44"/>
      <c r="D69" s="44"/>
      <c r="E69" s="44"/>
      <c r="F69" s="44"/>
      <c r="G69" s="44"/>
      <c r="H69" s="44"/>
      <c r="I69" s="44"/>
      <c r="J69" s="43"/>
      <c r="K69" s="43"/>
      <c r="L69" s="75"/>
      <c r="M69" s="72"/>
      <c r="N69" s="45"/>
      <c r="O69" s="46"/>
      <c r="P69" s="46"/>
      <c r="Q69" s="46"/>
      <c r="R69" s="46"/>
      <c r="S69" s="46"/>
      <c r="T69" s="46"/>
      <c r="U69" s="46"/>
      <c r="V69" s="47"/>
    </row>
    <row r="70" spans="1:22" ht="21" customHeight="1" x14ac:dyDescent="0.2">
      <c r="A70" s="48"/>
      <c r="B70" s="43"/>
      <c r="C70" s="44"/>
      <c r="D70" s="44"/>
      <c r="E70" s="44"/>
      <c r="F70" s="44"/>
      <c r="G70" s="44"/>
      <c r="H70" s="44"/>
      <c r="I70" s="44"/>
      <c r="J70" s="43"/>
      <c r="K70" s="43"/>
      <c r="L70" s="75"/>
      <c r="M70" s="72"/>
      <c r="N70" s="45"/>
      <c r="O70" s="46"/>
      <c r="P70" s="46"/>
      <c r="Q70" s="46"/>
      <c r="R70" s="46"/>
      <c r="S70" s="46"/>
      <c r="T70" s="46"/>
      <c r="U70" s="46"/>
      <c r="V70" s="47"/>
    </row>
    <row r="71" spans="1:22" ht="21" customHeight="1" x14ac:dyDescent="0.2">
      <c r="A71" s="48"/>
      <c r="B71" s="43"/>
      <c r="C71" s="44"/>
      <c r="D71" s="44"/>
      <c r="E71" s="44"/>
      <c r="F71" s="44"/>
      <c r="G71" s="44"/>
      <c r="H71" s="44"/>
      <c r="I71" s="44"/>
      <c r="J71" s="43"/>
      <c r="K71" s="43"/>
      <c r="L71" s="75"/>
      <c r="M71" s="72"/>
      <c r="N71" s="45"/>
      <c r="O71" s="46"/>
      <c r="P71" s="46"/>
      <c r="Q71" s="46"/>
      <c r="R71" s="46"/>
      <c r="S71" s="46"/>
      <c r="T71" s="46"/>
      <c r="U71" s="46"/>
      <c r="V71" s="47"/>
    </row>
    <row r="72" spans="1:22" ht="21" customHeight="1" x14ac:dyDescent="0.2">
      <c r="A72" s="48"/>
      <c r="B72" s="43"/>
      <c r="C72" s="44"/>
      <c r="D72" s="44"/>
      <c r="E72" s="44"/>
      <c r="F72" s="44"/>
      <c r="G72" s="44"/>
      <c r="H72" s="44"/>
      <c r="I72" s="44"/>
      <c r="J72" s="43"/>
      <c r="K72" s="43"/>
      <c r="L72" s="75"/>
      <c r="M72" s="72"/>
      <c r="N72" s="45"/>
      <c r="O72" s="46"/>
      <c r="P72" s="46"/>
      <c r="Q72" s="46"/>
      <c r="R72" s="46"/>
      <c r="S72" s="46"/>
      <c r="T72" s="46"/>
      <c r="U72" s="46"/>
      <c r="V72" s="47"/>
    </row>
    <row r="73" spans="1:22" ht="21" customHeight="1" x14ac:dyDescent="0.2">
      <c r="A73" s="48"/>
      <c r="B73" s="43"/>
      <c r="C73" s="44"/>
      <c r="D73" s="44"/>
      <c r="E73" s="44"/>
      <c r="F73" s="44"/>
      <c r="G73" s="44"/>
      <c r="H73" s="44"/>
      <c r="I73" s="44"/>
      <c r="J73" s="43"/>
      <c r="K73" s="43"/>
      <c r="L73" s="75"/>
      <c r="M73" s="72"/>
      <c r="N73" s="45"/>
      <c r="O73" s="46"/>
      <c r="P73" s="46"/>
      <c r="Q73" s="46"/>
      <c r="R73" s="46"/>
      <c r="S73" s="46"/>
      <c r="T73" s="46"/>
      <c r="U73" s="46"/>
      <c r="V73" s="47"/>
    </row>
    <row r="74" spans="1:22" ht="21" customHeight="1" x14ac:dyDescent="0.2">
      <c r="A74" s="48"/>
      <c r="B74" s="43"/>
      <c r="C74" s="44"/>
      <c r="D74" s="44"/>
      <c r="E74" s="44"/>
      <c r="F74" s="44"/>
      <c r="G74" s="44"/>
      <c r="H74" s="44"/>
      <c r="I74" s="44"/>
      <c r="J74" s="43"/>
      <c r="K74" s="43"/>
      <c r="L74" s="75"/>
      <c r="M74" s="72"/>
      <c r="N74" s="45"/>
      <c r="O74" s="46"/>
      <c r="P74" s="46"/>
      <c r="Q74" s="46"/>
      <c r="R74" s="46"/>
      <c r="S74" s="46"/>
      <c r="T74" s="46"/>
      <c r="U74" s="46"/>
      <c r="V74" s="47"/>
    </row>
    <row r="75" spans="1:22" ht="21" customHeight="1" x14ac:dyDescent="0.2">
      <c r="A75" s="48"/>
      <c r="B75" s="43"/>
      <c r="C75" s="44"/>
      <c r="D75" s="44"/>
      <c r="E75" s="44"/>
      <c r="F75" s="44"/>
      <c r="G75" s="44"/>
      <c r="H75" s="44"/>
      <c r="I75" s="44"/>
      <c r="J75" s="43"/>
      <c r="K75" s="43"/>
      <c r="L75" s="75"/>
      <c r="M75" s="72"/>
      <c r="N75" s="45"/>
      <c r="O75" s="46"/>
      <c r="P75" s="46"/>
      <c r="Q75" s="46"/>
      <c r="R75" s="46"/>
      <c r="S75" s="46"/>
      <c r="T75" s="46"/>
      <c r="U75" s="46"/>
      <c r="V75" s="47"/>
    </row>
    <row r="76" spans="1:22" ht="21" customHeight="1" x14ac:dyDescent="0.2">
      <c r="A76" s="48"/>
      <c r="B76" s="43"/>
      <c r="C76" s="44"/>
      <c r="D76" s="44"/>
      <c r="E76" s="44"/>
      <c r="F76" s="44"/>
      <c r="G76" s="44"/>
      <c r="H76" s="44"/>
      <c r="I76" s="44"/>
      <c r="J76" s="43"/>
      <c r="K76" s="43"/>
      <c r="L76" s="75"/>
      <c r="M76" s="72"/>
      <c r="N76" s="45"/>
      <c r="O76" s="46"/>
      <c r="P76" s="46"/>
      <c r="Q76" s="46"/>
      <c r="R76" s="46"/>
      <c r="S76" s="46"/>
      <c r="T76" s="46"/>
      <c r="U76" s="46"/>
      <c r="V76" s="47"/>
    </row>
    <row r="77" spans="1:22" ht="21" customHeight="1" x14ac:dyDescent="0.2">
      <c r="A77" s="48"/>
      <c r="B77" s="43"/>
      <c r="C77" s="44"/>
      <c r="D77" s="44"/>
      <c r="E77" s="44"/>
      <c r="F77" s="44"/>
      <c r="G77" s="44"/>
      <c r="H77" s="44"/>
      <c r="I77" s="44"/>
      <c r="J77" s="43"/>
      <c r="K77" s="43"/>
      <c r="L77" s="75"/>
      <c r="M77" s="72"/>
      <c r="N77" s="45"/>
      <c r="O77" s="46"/>
      <c r="P77" s="46"/>
      <c r="Q77" s="46"/>
      <c r="R77" s="46"/>
      <c r="S77" s="46"/>
      <c r="T77" s="46"/>
      <c r="U77" s="46"/>
      <c r="V77" s="47"/>
    </row>
    <row r="78" spans="1:22" ht="21" customHeight="1" x14ac:dyDescent="0.2">
      <c r="A78" s="48"/>
      <c r="B78" s="43"/>
      <c r="C78" s="44"/>
      <c r="D78" s="44"/>
      <c r="E78" s="44"/>
      <c r="F78" s="44"/>
      <c r="G78" s="44"/>
      <c r="H78" s="44"/>
      <c r="I78" s="44"/>
      <c r="J78" s="43"/>
      <c r="K78" s="43"/>
      <c r="L78" s="75"/>
      <c r="M78" s="72"/>
      <c r="N78" s="45"/>
      <c r="O78" s="46"/>
      <c r="P78" s="46"/>
      <c r="Q78" s="46"/>
      <c r="R78" s="46"/>
      <c r="S78" s="46"/>
      <c r="T78" s="46"/>
      <c r="U78" s="46"/>
      <c r="V78" s="47"/>
    </row>
    <row r="79" spans="1:22" ht="21" customHeight="1" x14ac:dyDescent="0.2">
      <c r="A79" s="48"/>
      <c r="B79" s="43"/>
      <c r="C79" s="44"/>
      <c r="D79" s="44"/>
      <c r="E79" s="44"/>
      <c r="F79" s="44"/>
      <c r="G79" s="44"/>
      <c r="H79" s="44"/>
      <c r="I79" s="44"/>
      <c r="J79" s="43"/>
      <c r="K79" s="43"/>
      <c r="L79" s="75"/>
      <c r="M79" s="72"/>
      <c r="N79" s="45"/>
      <c r="O79" s="46"/>
      <c r="P79" s="46"/>
      <c r="Q79" s="46"/>
      <c r="R79" s="46"/>
      <c r="S79" s="46"/>
      <c r="T79" s="46"/>
      <c r="U79" s="46"/>
      <c r="V79" s="47"/>
    </row>
    <row r="80" spans="1:22" ht="21" customHeight="1" x14ac:dyDescent="0.2">
      <c r="A80" s="48"/>
      <c r="B80" s="43"/>
      <c r="C80" s="44"/>
      <c r="D80" s="44"/>
      <c r="E80" s="44"/>
      <c r="F80" s="44"/>
      <c r="G80" s="44"/>
      <c r="H80" s="44"/>
      <c r="I80" s="44"/>
      <c r="J80" s="43"/>
      <c r="K80" s="43"/>
      <c r="L80" s="75"/>
      <c r="M80" s="72"/>
      <c r="N80" s="45"/>
      <c r="O80" s="46"/>
      <c r="P80" s="46"/>
      <c r="Q80" s="46"/>
      <c r="R80" s="46"/>
      <c r="S80" s="46"/>
      <c r="T80" s="46"/>
      <c r="U80" s="46"/>
      <c r="V80" s="47"/>
    </row>
    <row r="81" spans="1:22" ht="21" customHeight="1" x14ac:dyDescent="0.2">
      <c r="A81" s="48"/>
      <c r="B81" s="43"/>
      <c r="C81" s="44"/>
      <c r="D81" s="44"/>
      <c r="E81" s="44"/>
      <c r="F81" s="44"/>
      <c r="G81" s="44"/>
      <c r="H81" s="44"/>
      <c r="I81" s="44"/>
      <c r="J81" s="43"/>
      <c r="K81" s="43"/>
      <c r="L81" s="75"/>
      <c r="M81" s="72"/>
      <c r="N81" s="45"/>
      <c r="O81" s="46"/>
      <c r="P81" s="46"/>
      <c r="Q81" s="46"/>
      <c r="R81" s="46"/>
      <c r="S81" s="46"/>
      <c r="T81" s="46"/>
      <c r="U81" s="46"/>
      <c r="V81" s="47"/>
    </row>
    <row r="82" spans="1:22" ht="21" customHeight="1" x14ac:dyDescent="0.2">
      <c r="A82" s="48"/>
      <c r="B82" s="43"/>
      <c r="C82" s="44"/>
      <c r="D82" s="44"/>
      <c r="E82" s="44"/>
      <c r="F82" s="44"/>
      <c r="G82" s="44"/>
      <c r="H82" s="44"/>
      <c r="I82" s="44"/>
      <c r="J82" s="43"/>
      <c r="K82" s="43"/>
      <c r="L82" s="75"/>
      <c r="M82" s="72"/>
      <c r="N82" s="45"/>
      <c r="O82" s="46"/>
      <c r="P82" s="46"/>
      <c r="Q82" s="46"/>
      <c r="R82" s="46"/>
      <c r="S82" s="46"/>
      <c r="T82" s="46"/>
      <c r="U82" s="46"/>
      <c r="V82" s="47"/>
    </row>
    <row r="83" spans="1:22" ht="21" customHeight="1" x14ac:dyDescent="0.2">
      <c r="A83" s="48"/>
      <c r="B83" s="43"/>
      <c r="C83" s="44"/>
      <c r="D83" s="44"/>
      <c r="E83" s="44"/>
      <c r="F83" s="44"/>
      <c r="G83" s="44"/>
      <c r="H83" s="44"/>
      <c r="I83" s="44"/>
      <c r="J83" s="43"/>
      <c r="K83" s="43"/>
      <c r="L83" s="75"/>
      <c r="M83" s="72"/>
      <c r="N83" s="45"/>
      <c r="O83" s="46"/>
      <c r="P83" s="46"/>
      <c r="Q83" s="46"/>
      <c r="R83" s="46"/>
      <c r="S83" s="46"/>
      <c r="T83" s="46"/>
      <c r="U83" s="46"/>
      <c r="V83" s="47"/>
    </row>
    <row r="84" spans="1:22" ht="21" customHeight="1" x14ac:dyDescent="0.2">
      <c r="A84" s="48"/>
      <c r="B84" s="43"/>
      <c r="C84" s="44"/>
      <c r="D84" s="44"/>
      <c r="E84" s="44"/>
      <c r="F84" s="44"/>
      <c r="G84" s="44"/>
      <c r="H84" s="44"/>
      <c r="I84" s="44"/>
      <c r="J84" s="43"/>
      <c r="K84" s="43"/>
      <c r="L84" s="75"/>
      <c r="M84" s="72"/>
      <c r="N84" s="45"/>
      <c r="O84" s="46"/>
      <c r="P84" s="46"/>
      <c r="Q84" s="46"/>
      <c r="R84" s="46"/>
      <c r="S84" s="46"/>
      <c r="T84" s="46"/>
      <c r="U84" s="46"/>
      <c r="V84" s="47"/>
    </row>
    <row r="85" spans="1:22" ht="21" customHeight="1" x14ac:dyDescent="0.2">
      <c r="A85" s="48"/>
      <c r="B85" s="43"/>
      <c r="C85" s="44"/>
      <c r="D85" s="44"/>
      <c r="E85" s="44"/>
      <c r="F85" s="44"/>
      <c r="G85" s="44"/>
      <c r="H85" s="44"/>
      <c r="I85" s="44"/>
      <c r="J85" s="43"/>
      <c r="K85" s="43"/>
      <c r="L85" s="75"/>
      <c r="M85" s="72"/>
      <c r="N85" s="45"/>
      <c r="O85" s="46"/>
      <c r="P85" s="46"/>
      <c r="Q85" s="46"/>
      <c r="R85" s="46"/>
      <c r="S85" s="46"/>
      <c r="T85" s="46"/>
      <c r="U85" s="46"/>
      <c r="V85" s="47"/>
    </row>
    <row r="86" spans="1:22" ht="21" customHeight="1" x14ac:dyDescent="0.2">
      <c r="A86" s="48"/>
      <c r="B86" s="43"/>
      <c r="C86" s="44"/>
      <c r="D86" s="44"/>
      <c r="E86" s="44"/>
      <c r="F86" s="44"/>
      <c r="G86" s="44"/>
      <c r="H86" s="44"/>
      <c r="I86" s="44"/>
      <c r="J86" s="43"/>
      <c r="K86" s="43"/>
      <c r="L86" s="75"/>
      <c r="M86" s="72"/>
      <c r="N86" s="45"/>
      <c r="O86" s="46"/>
      <c r="P86" s="46"/>
      <c r="Q86" s="46"/>
      <c r="R86" s="46"/>
      <c r="S86" s="46"/>
      <c r="T86" s="46"/>
      <c r="U86" s="46"/>
      <c r="V86" s="47"/>
    </row>
    <row r="87" spans="1:22" ht="21" customHeight="1" x14ac:dyDescent="0.2">
      <c r="A87" s="48"/>
      <c r="B87" s="43"/>
      <c r="C87" s="44"/>
      <c r="D87" s="44"/>
      <c r="E87" s="44"/>
      <c r="F87" s="44"/>
      <c r="G87" s="44"/>
      <c r="H87" s="44"/>
      <c r="I87" s="44"/>
      <c r="J87" s="43"/>
      <c r="K87" s="43"/>
      <c r="L87" s="75"/>
      <c r="M87" s="72"/>
      <c r="N87" s="45"/>
      <c r="O87" s="46"/>
      <c r="P87" s="46"/>
      <c r="Q87" s="46"/>
      <c r="R87" s="46"/>
      <c r="S87" s="46"/>
      <c r="T87" s="46"/>
      <c r="U87" s="46"/>
      <c r="V87" s="47"/>
    </row>
    <row r="88" spans="1:22" ht="21" customHeight="1" x14ac:dyDescent="0.2">
      <c r="A88" s="48"/>
      <c r="B88" s="43"/>
      <c r="C88" s="44"/>
      <c r="D88" s="44"/>
      <c r="E88" s="44"/>
      <c r="F88" s="44"/>
      <c r="G88" s="44"/>
      <c r="H88" s="44"/>
      <c r="I88" s="44"/>
      <c r="J88" s="43"/>
      <c r="K88" s="43"/>
      <c r="L88" s="75"/>
      <c r="M88" s="72"/>
      <c r="N88" s="45"/>
      <c r="O88" s="46"/>
      <c r="P88" s="46"/>
      <c r="Q88" s="46"/>
      <c r="R88" s="46"/>
      <c r="S88" s="46"/>
      <c r="T88" s="46"/>
      <c r="U88" s="46"/>
      <c r="V88" s="47"/>
    </row>
    <row r="89" spans="1:22" ht="21" customHeight="1" x14ac:dyDescent="0.2">
      <c r="A89" s="48"/>
      <c r="B89" s="43"/>
      <c r="C89" s="44"/>
      <c r="D89" s="44"/>
      <c r="E89" s="44"/>
      <c r="F89" s="44"/>
      <c r="G89" s="44"/>
      <c r="H89" s="44"/>
      <c r="I89" s="44"/>
      <c r="J89" s="43"/>
      <c r="K89" s="43"/>
      <c r="L89" s="75"/>
      <c r="M89" s="72"/>
      <c r="N89" s="45"/>
      <c r="O89" s="46"/>
      <c r="P89" s="46"/>
      <c r="Q89" s="46"/>
      <c r="R89" s="46"/>
      <c r="S89" s="46"/>
      <c r="T89" s="46"/>
      <c r="U89" s="46"/>
      <c r="V89" s="47"/>
    </row>
    <row r="90" spans="1:22" ht="21" customHeight="1" x14ac:dyDescent="0.2">
      <c r="A90" s="48"/>
      <c r="B90" s="43"/>
      <c r="C90" s="44"/>
      <c r="D90" s="44"/>
      <c r="E90" s="44"/>
      <c r="F90" s="44"/>
      <c r="G90" s="44"/>
      <c r="H90" s="44"/>
      <c r="I90" s="44"/>
      <c r="J90" s="43"/>
      <c r="K90" s="43"/>
      <c r="L90" s="75"/>
      <c r="M90" s="72"/>
      <c r="N90" s="45"/>
      <c r="O90" s="46"/>
      <c r="P90" s="46"/>
      <c r="Q90" s="46"/>
      <c r="R90" s="46"/>
      <c r="S90" s="46"/>
      <c r="T90" s="46"/>
      <c r="U90" s="46"/>
      <c r="V90" s="47"/>
    </row>
    <row r="91" spans="1:22" ht="21" customHeight="1" x14ac:dyDescent="0.2">
      <c r="A91" s="48"/>
      <c r="B91" s="43"/>
      <c r="C91" s="44"/>
      <c r="D91" s="44"/>
      <c r="E91" s="44"/>
      <c r="F91" s="44"/>
      <c r="G91" s="44"/>
      <c r="H91" s="44"/>
      <c r="I91" s="44"/>
      <c r="J91" s="43"/>
      <c r="K91" s="43"/>
      <c r="L91" s="75"/>
      <c r="M91" s="72"/>
      <c r="N91" s="45"/>
      <c r="O91" s="46"/>
      <c r="P91" s="46"/>
      <c r="Q91" s="46"/>
      <c r="R91" s="46"/>
      <c r="S91" s="46"/>
      <c r="T91" s="46"/>
      <c r="U91" s="46"/>
      <c r="V91" s="47"/>
    </row>
    <row r="92" spans="1:22" ht="21" customHeight="1" x14ac:dyDescent="0.2">
      <c r="A92" s="48"/>
      <c r="B92" s="43"/>
      <c r="C92" s="44"/>
      <c r="D92" s="44"/>
      <c r="E92" s="44"/>
      <c r="F92" s="44"/>
      <c r="G92" s="44"/>
      <c r="H92" s="44"/>
      <c r="I92" s="44"/>
      <c r="J92" s="43"/>
      <c r="K92" s="43"/>
      <c r="L92" s="75"/>
      <c r="M92" s="72"/>
      <c r="N92" s="45"/>
      <c r="O92" s="46"/>
      <c r="P92" s="46"/>
      <c r="Q92" s="46"/>
      <c r="R92" s="46"/>
      <c r="S92" s="46"/>
      <c r="T92" s="46"/>
      <c r="U92" s="46"/>
      <c r="V92" s="47"/>
    </row>
    <row r="93" spans="1:22" ht="21" customHeight="1" x14ac:dyDescent="0.2">
      <c r="A93" s="48"/>
      <c r="B93" s="43"/>
      <c r="C93" s="44"/>
      <c r="D93" s="44"/>
      <c r="E93" s="44"/>
      <c r="F93" s="44"/>
      <c r="G93" s="44"/>
      <c r="H93" s="44"/>
      <c r="I93" s="44"/>
      <c r="J93" s="43"/>
      <c r="K93" s="43"/>
      <c r="L93" s="75"/>
      <c r="M93" s="72"/>
      <c r="N93" s="45"/>
      <c r="O93" s="46"/>
      <c r="P93" s="46"/>
      <c r="Q93" s="46"/>
      <c r="R93" s="46"/>
      <c r="S93" s="46"/>
      <c r="T93" s="46"/>
      <c r="U93" s="46"/>
      <c r="V93" s="47"/>
    </row>
    <row r="94" spans="1:22" ht="21" customHeight="1" x14ac:dyDescent="0.2">
      <c r="A94" s="48"/>
      <c r="B94" s="43"/>
      <c r="C94" s="44"/>
      <c r="D94" s="44"/>
      <c r="E94" s="44"/>
      <c r="F94" s="44"/>
      <c r="G94" s="44"/>
      <c r="H94" s="44"/>
      <c r="I94" s="44"/>
      <c r="J94" s="43"/>
      <c r="K94" s="43"/>
      <c r="L94" s="75"/>
      <c r="M94" s="72"/>
      <c r="N94" s="45"/>
      <c r="O94" s="46"/>
      <c r="P94" s="46"/>
      <c r="Q94" s="46"/>
      <c r="R94" s="46"/>
      <c r="S94" s="46"/>
      <c r="T94" s="46"/>
      <c r="U94" s="46"/>
      <c r="V94" s="47"/>
    </row>
    <row r="95" spans="1:22" ht="21" customHeight="1" x14ac:dyDescent="0.2">
      <c r="A95" s="48"/>
      <c r="B95" s="43"/>
      <c r="C95" s="44"/>
      <c r="D95" s="44"/>
      <c r="E95" s="44"/>
      <c r="F95" s="44"/>
      <c r="G95" s="44"/>
      <c r="H95" s="44"/>
      <c r="I95" s="44"/>
      <c r="J95" s="43"/>
      <c r="K95" s="43"/>
      <c r="L95" s="75"/>
      <c r="M95" s="72"/>
      <c r="N95" s="45"/>
      <c r="O95" s="46"/>
      <c r="P95" s="46"/>
      <c r="Q95" s="46"/>
      <c r="R95" s="46"/>
      <c r="S95" s="46"/>
      <c r="T95" s="46"/>
      <c r="U95" s="46"/>
      <c r="V95" s="47"/>
    </row>
    <row r="96" spans="1:22" ht="21" customHeight="1" x14ac:dyDescent="0.2">
      <c r="A96" s="48"/>
      <c r="B96" s="43"/>
      <c r="C96" s="44"/>
      <c r="D96" s="44"/>
      <c r="E96" s="44"/>
      <c r="F96" s="44"/>
      <c r="G96" s="44"/>
      <c r="H96" s="44"/>
      <c r="I96" s="44"/>
      <c r="J96" s="43"/>
      <c r="K96" s="43"/>
      <c r="L96" s="75"/>
      <c r="M96" s="72"/>
      <c r="N96" s="45"/>
      <c r="O96" s="46"/>
      <c r="P96" s="46"/>
      <c r="Q96" s="46"/>
      <c r="R96" s="46"/>
      <c r="S96" s="46"/>
      <c r="T96" s="46"/>
      <c r="U96" s="46"/>
      <c r="V96" s="47"/>
    </row>
    <row r="97" spans="1:22" ht="21" customHeight="1" x14ac:dyDescent="0.2">
      <c r="A97" s="48"/>
      <c r="B97" s="43"/>
      <c r="C97" s="44"/>
      <c r="D97" s="44"/>
      <c r="E97" s="44"/>
      <c r="F97" s="44"/>
      <c r="G97" s="44"/>
      <c r="H97" s="44"/>
      <c r="I97" s="44"/>
      <c r="J97" s="43"/>
      <c r="K97" s="43"/>
      <c r="L97" s="75"/>
      <c r="M97" s="72"/>
      <c r="N97" s="45"/>
      <c r="O97" s="46"/>
      <c r="P97" s="46"/>
      <c r="Q97" s="46"/>
      <c r="R97" s="46"/>
      <c r="S97" s="46"/>
      <c r="T97" s="46"/>
      <c r="U97" s="46"/>
      <c r="V97" s="47"/>
    </row>
    <row r="98" spans="1:22" ht="21" customHeight="1" x14ac:dyDescent="0.2">
      <c r="A98" s="48"/>
      <c r="B98" s="43"/>
      <c r="C98" s="44"/>
      <c r="D98" s="44"/>
      <c r="E98" s="44"/>
      <c r="F98" s="44"/>
      <c r="G98" s="44"/>
      <c r="H98" s="44"/>
      <c r="I98" s="44"/>
      <c r="J98" s="43"/>
      <c r="K98" s="43"/>
      <c r="L98" s="75"/>
      <c r="M98" s="72"/>
      <c r="N98" s="45"/>
      <c r="O98" s="46"/>
      <c r="P98" s="46"/>
      <c r="Q98" s="46"/>
      <c r="R98" s="46"/>
      <c r="S98" s="46"/>
      <c r="T98" s="46"/>
      <c r="U98" s="46"/>
      <c r="V98" s="47"/>
    </row>
    <row r="99" spans="1:22" ht="21" customHeight="1" x14ac:dyDescent="0.2">
      <c r="A99" s="48"/>
      <c r="B99" s="43"/>
      <c r="C99" s="44"/>
      <c r="D99" s="44"/>
      <c r="E99" s="44"/>
      <c r="F99" s="44"/>
      <c r="G99" s="44"/>
      <c r="H99" s="44"/>
      <c r="I99" s="44"/>
      <c r="J99" s="43"/>
      <c r="K99" s="43"/>
      <c r="L99" s="75"/>
      <c r="M99" s="72"/>
      <c r="N99" s="45"/>
      <c r="O99" s="46"/>
      <c r="P99" s="46"/>
      <c r="Q99" s="46"/>
      <c r="R99" s="46"/>
      <c r="S99" s="46"/>
      <c r="T99" s="46"/>
      <c r="U99" s="46"/>
      <c r="V99" s="47"/>
    </row>
    <row r="100" spans="1:22" ht="21" customHeight="1" x14ac:dyDescent="0.2">
      <c r="A100" s="48"/>
      <c r="B100" s="43"/>
      <c r="C100" s="44"/>
      <c r="D100" s="44"/>
      <c r="E100" s="44"/>
      <c r="F100" s="44"/>
      <c r="G100" s="44"/>
      <c r="H100" s="44"/>
      <c r="I100" s="44"/>
      <c r="J100" s="43"/>
      <c r="K100" s="43"/>
      <c r="L100" s="75"/>
      <c r="M100" s="72"/>
      <c r="N100" s="45"/>
      <c r="O100" s="46"/>
      <c r="P100" s="46"/>
      <c r="Q100" s="46"/>
      <c r="R100" s="46"/>
      <c r="S100" s="46"/>
      <c r="T100" s="46"/>
      <c r="U100" s="46"/>
      <c r="V100" s="47"/>
    </row>
    <row r="101" spans="1:22" ht="21" customHeight="1" x14ac:dyDescent="0.2">
      <c r="A101" s="48"/>
      <c r="B101" s="43"/>
      <c r="C101" s="44"/>
      <c r="D101" s="44"/>
      <c r="E101" s="44"/>
      <c r="F101" s="44"/>
      <c r="G101" s="44"/>
      <c r="H101" s="44"/>
      <c r="I101" s="44"/>
      <c r="J101" s="43"/>
      <c r="K101" s="43"/>
      <c r="L101" s="75"/>
      <c r="M101" s="72"/>
      <c r="N101" s="45"/>
      <c r="O101" s="46"/>
      <c r="P101" s="46"/>
      <c r="Q101" s="46"/>
      <c r="R101" s="46"/>
      <c r="S101" s="46"/>
      <c r="T101" s="46"/>
      <c r="U101" s="46"/>
      <c r="V101" s="47"/>
    </row>
    <row r="102" spans="1:22" ht="21" customHeight="1" x14ac:dyDescent="0.2">
      <c r="A102" s="48"/>
      <c r="B102" s="43"/>
      <c r="C102" s="44"/>
      <c r="D102" s="44"/>
      <c r="E102" s="44"/>
      <c r="F102" s="44"/>
      <c r="G102" s="44"/>
      <c r="H102" s="44"/>
      <c r="I102" s="44"/>
      <c r="J102" s="43"/>
      <c r="K102" s="43"/>
      <c r="L102" s="75"/>
      <c r="M102" s="72"/>
      <c r="N102" s="45"/>
      <c r="O102" s="46"/>
      <c r="P102" s="46"/>
      <c r="Q102" s="46"/>
      <c r="R102" s="46"/>
      <c r="S102" s="46"/>
      <c r="T102" s="46"/>
      <c r="U102" s="46"/>
      <c r="V102" s="47"/>
    </row>
    <row r="103" spans="1:22" ht="21" customHeight="1" x14ac:dyDescent="0.2">
      <c r="A103" s="48"/>
      <c r="B103" s="43"/>
      <c r="C103" s="44"/>
      <c r="D103" s="44"/>
      <c r="E103" s="44"/>
      <c r="F103" s="44"/>
      <c r="G103" s="44"/>
      <c r="H103" s="44"/>
      <c r="I103" s="44"/>
      <c r="J103" s="43"/>
      <c r="K103" s="43"/>
      <c r="L103" s="75"/>
      <c r="M103" s="72"/>
      <c r="N103" s="45"/>
      <c r="O103" s="46"/>
      <c r="P103" s="46"/>
      <c r="Q103" s="46"/>
      <c r="R103" s="46"/>
      <c r="S103" s="46"/>
      <c r="T103" s="46"/>
      <c r="U103" s="46"/>
      <c r="V103" s="47"/>
    </row>
    <row r="104" spans="1:22" ht="21" customHeight="1" x14ac:dyDescent="0.2">
      <c r="A104" s="48"/>
      <c r="B104" s="43"/>
      <c r="C104" s="44"/>
      <c r="D104" s="44"/>
      <c r="E104" s="44"/>
      <c r="F104" s="44"/>
      <c r="G104" s="44"/>
      <c r="H104" s="44"/>
      <c r="I104" s="44"/>
      <c r="J104" s="43"/>
      <c r="K104" s="43"/>
      <c r="L104" s="75"/>
      <c r="M104" s="72"/>
      <c r="N104" s="45"/>
      <c r="O104" s="46"/>
      <c r="P104" s="46"/>
      <c r="Q104" s="46"/>
      <c r="R104" s="46"/>
      <c r="S104" s="46"/>
      <c r="T104" s="46"/>
      <c r="U104" s="46"/>
      <c r="V104" s="47"/>
    </row>
    <row r="105" spans="1:22" ht="21" customHeight="1" thickBot="1" x14ac:dyDescent="0.25">
      <c r="A105" s="49"/>
      <c r="B105" s="50"/>
      <c r="C105" s="51"/>
      <c r="D105" s="51"/>
      <c r="E105" s="51"/>
      <c r="F105" s="51"/>
      <c r="G105" s="51"/>
      <c r="H105" s="51"/>
      <c r="I105" s="51"/>
      <c r="J105" s="50"/>
      <c r="K105" s="50"/>
      <c r="L105" s="83"/>
      <c r="M105" s="82"/>
      <c r="N105" s="52"/>
      <c r="O105" s="53"/>
      <c r="P105" s="53"/>
      <c r="Q105" s="53"/>
      <c r="R105" s="53"/>
      <c r="S105" s="53"/>
      <c r="T105" s="53"/>
      <c r="U105" s="53"/>
      <c r="V105" s="54"/>
    </row>
    <row r="106" spans="1:22" ht="30" customHeight="1" x14ac:dyDescent="0.2">
      <c r="K106" s="63"/>
      <c r="M106" s="37"/>
    </row>
  </sheetData>
  <mergeCells count="49">
    <mergeCell ref="A18:A19"/>
    <mergeCell ref="N18:N19"/>
    <mergeCell ref="B18:B19"/>
    <mergeCell ref="K18:K19"/>
    <mergeCell ref="I18:J18"/>
    <mergeCell ref="F18:H18"/>
    <mergeCell ref="M18:M19"/>
    <mergeCell ref="C18:E18"/>
    <mergeCell ref="L18:L19"/>
    <mergeCell ref="Q13:Q14"/>
    <mergeCell ref="A8:C8"/>
    <mergeCell ref="I4:J4"/>
    <mergeCell ref="F4:H4"/>
    <mergeCell ref="C4:E4"/>
    <mergeCell ref="A12:C12"/>
    <mergeCell ref="K4:K5"/>
    <mergeCell ref="M4:M5"/>
    <mergeCell ref="A4:A5"/>
    <mergeCell ref="N4:N5"/>
    <mergeCell ref="B4:B5"/>
    <mergeCell ref="B13:C13"/>
    <mergeCell ref="A13:A14"/>
    <mergeCell ref="Q4:Q5"/>
    <mergeCell ref="A3:L3"/>
    <mergeCell ref="A17:L17"/>
    <mergeCell ref="N13:N14"/>
    <mergeCell ref="O13:O14"/>
    <mergeCell ref="P13:P14"/>
    <mergeCell ref="L4:L5"/>
    <mergeCell ref="O4:O5"/>
    <mergeCell ref="P4:P5"/>
    <mergeCell ref="R4:R5"/>
    <mergeCell ref="S4:S5"/>
    <mergeCell ref="T4:T5"/>
    <mergeCell ref="U4:U5"/>
    <mergeCell ref="V4:V5"/>
    <mergeCell ref="R13:R14"/>
    <mergeCell ref="S13:S14"/>
    <mergeCell ref="T13:T14"/>
    <mergeCell ref="U13:U14"/>
    <mergeCell ref="V13:V14"/>
    <mergeCell ref="T18:T19"/>
    <mergeCell ref="U18:U19"/>
    <mergeCell ref="V18:V19"/>
    <mergeCell ref="O18:O19"/>
    <mergeCell ref="P18:P19"/>
    <mergeCell ref="Q18:Q19"/>
    <mergeCell ref="R18:R19"/>
    <mergeCell ref="S18:S1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election sqref="A1:A2"/>
    </sheetView>
  </sheetViews>
  <sheetFormatPr baseColWidth="10" defaultColWidth="9.140625" defaultRowHeight="14.25" x14ac:dyDescent="0.2"/>
  <cols>
    <col min="1" max="1" width="22.42578125" style="87" customWidth="1"/>
    <col min="2" max="2" width="9.140625" style="88" customWidth="1"/>
    <col min="3" max="3" width="9.5703125" style="88" customWidth="1"/>
    <col min="4" max="4" width="8.42578125" style="88" customWidth="1"/>
    <col min="5" max="5" width="15.28515625" style="88" customWidth="1"/>
    <col min="6" max="6" width="13.85546875" style="88" customWidth="1"/>
    <col min="7" max="7" width="32.140625" style="89" customWidth="1"/>
    <col min="8" max="8" width="26.7109375" style="84" customWidth="1"/>
    <col min="9" max="16384" width="9.140625" style="84"/>
  </cols>
  <sheetData>
    <row r="1" spans="1:8" s="37" customFormat="1" ht="12.75" x14ac:dyDescent="0.2">
      <c r="A1" s="160" t="s">
        <v>2</v>
      </c>
      <c r="B1" s="162" t="s">
        <v>38</v>
      </c>
      <c r="C1" s="163"/>
      <c r="D1" s="163"/>
      <c r="E1" s="162" t="s">
        <v>44</v>
      </c>
      <c r="F1" s="163"/>
      <c r="G1" s="158" t="s">
        <v>41</v>
      </c>
      <c r="H1" s="114" t="s">
        <v>41</v>
      </c>
    </row>
    <row r="2" spans="1:8" s="86" customFormat="1" ht="12.75" x14ac:dyDescent="0.2">
      <c r="A2" s="161"/>
      <c r="B2" s="85" t="s">
        <v>20</v>
      </c>
      <c r="C2" s="85" t="s">
        <v>21</v>
      </c>
      <c r="D2" s="85" t="s">
        <v>22</v>
      </c>
      <c r="E2" s="85" t="s">
        <v>33</v>
      </c>
      <c r="F2" s="85" t="s">
        <v>23</v>
      </c>
      <c r="G2" s="159"/>
      <c r="H2" s="164"/>
    </row>
    <row r="3" spans="1:8" x14ac:dyDescent="0.2">
      <c r="H3" s="84" t="e">
        <f t="shared" ref="H3:H66" si="0">INDEX(Companies,MATCH(G3,StationIDs,0),1)</f>
        <v>#N/A</v>
      </c>
    </row>
    <row r="4" spans="1:8" x14ac:dyDescent="0.2">
      <c r="H4" s="84" t="e">
        <f t="shared" si="0"/>
        <v>#N/A</v>
      </c>
    </row>
    <row r="5" spans="1:8" x14ac:dyDescent="0.2">
      <c r="H5" s="84" t="e">
        <f t="shared" si="0"/>
        <v>#N/A</v>
      </c>
    </row>
    <row r="6" spans="1:8" x14ac:dyDescent="0.2">
      <c r="H6" s="84" t="e">
        <f t="shared" si="0"/>
        <v>#N/A</v>
      </c>
    </row>
    <row r="7" spans="1:8" x14ac:dyDescent="0.2">
      <c r="H7" s="84" t="e">
        <f t="shared" si="0"/>
        <v>#N/A</v>
      </c>
    </row>
    <row r="8" spans="1:8" x14ac:dyDescent="0.2">
      <c r="H8" s="84" t="e">
        <f t="shared" si="0"/>
        <v>#N/A</v>
      </c>
    </row>
    <row r="9" spans="1:8" x14ac:dyDescent="0.2">
      <c r="H9" s="84" t="e">
        <f t="shared" si="0"/>
        <v>#N/A</v>
      </c>
    </row>
    <row r="10" spans="1:8" x14ac:dyDescent="0.2">
      <c r="H10" s="84" t="e">
        <f t="shared" si="0"/>
        <v>#N/A</v>
      </c>
    </row>
    <row r="11" spans="1:8" x14ac:dyDescent="0.2">
      <c r="H11" s="84" t="e">
        <f t="shared" si="0"/>
        <v>#N/A</v>
      </c>
    </row>
    <row r="12" spans="1:8" x14ac:dyDescent="0.2">
      <c r="H12" s="84" t="e">
        <f t="shared" si="0"/>
        <v>#N/A</v>
      </c>
    </row>
    <row r="13" spans="1:8" x14ac:dyDescent="0.2">
      <c r="H13" s="84" t="e">
        <f t="shared" si="0"/>
        <v>#N/A</v>
      </c>
    </row>
    <row r="14" spans="1:8" x14ac:dyDescent="0.2">
      <c r="H14" s="84" t="e">
        <f t="shared" si="0"/>
        <v>#N/A</v>
      </c>
    </row>
    <row r="15" spans="1:8" x14ac:dyDescent="0.2">
      <c r="H15" s="84" t="e">
        <f t="shared" si="0"/>
        <v>#N/A</v>
      </c>
    </row>
    <row r="16" spans="1:8" x14ac:dyDescent="0.2">
      <c r="H16" s="84" t="e">
        <f t="shared" si="0"/>
        <v>#N/A</v>
      </c>
    </row>
    <row r="17" spans="8:8" x14ac:dyDescent="0.2">
      <c r="H17" s="84" t="e">
        <f t="shared" si="0"/>
        <v>#N/A</v>
      </c>
    </row>
    <row r="18" spans="8:8" x14ac:dyDescent="0.2">
      <c r="H18" s="84" t="e">
        <f t="shared" si="0"/>
        <v>#N/A</v>
      </c>
    </row>
    <row r="19" spans="8:8" x14ac:dyDescent="0.2">
      <c r="H19" s="84" t="e">
        <f t="shared" si="0"/>
        <v>#N/A</v>
      </c>
    </row>
    <row r="20" spans="8:8" x14ac:dyDescent="0.2">
      <c r="H20" s="84" t="e">
        <f t="shared" si="0"/>
        <v>#N/A</v>
      </c>
    </row>
    <row r="21" spans="8:8" x14ac:dyDescent="0.2">
      <c r="H21" s="84" t="e">
        <f t="shared" si="0"/>
        <v>#N/A</v>
      </c>
    </row>
    <row r="22" spans="8:8" x14ac:dyDescent="0.2">
      <c r="H22" s="84" t="e">
        <f t="shared" si="0"/>
        <v>#N/A</v>
      </c>
    </row>
    <row r="23" spans="8:8" x14ac:dyDescent="0.2">
      <c r="H23" s="84" t="e">
        <f t="shared" si="0"/>
        <v>#N/A</v>
      </c>
    </row>
    <row r="24" spans="8:8" x14ac:dyDescent="0.2">
      <c r="H24" s="84" t="e">
        <f t="shared" si="0"/>
        <v>#N/A</v>
      </c>
    </row>
    <row r="25" spans="8:8" x14ac:dyDescent="0.2">
      <c r="H25" s="84" t="e">
        <f t="shared" si="0"/>
        <v>#N/A</v>
      </c>
    </row>
    <row r="26" spans="8:8" x14ac:dyDescent="0.2">
      <c r="H26" s="84" t="e">
        <f t="shared" si="0"/>
        <v>#N/A</v>
      </c>
    </row>
    <row r="27" spans="8:8" x14ac:dyDescent="0.2">
      <c r="H27" s="84" t="e">
        <f t="shared" si="0"/>
        <v>#N/A</v>
      </c>
    </row>
    <row r="28" spans="8:8" x14ac:dyDescent="0.2">
      <c r="H28" s="84" t="e">
        <f t="shared" si="0"/>
        <v>#N/A</v>
      </c>
    </row>
    <row r="29" spans="8:8" x14ac:dyDescent="0.2">
      <c r="H29" s="84" t="e">
        <f t="shared" si="0"/>
        <v>#N/A</v>
      </c>
    </row>
    <row r="30" spans="8:8" x14ac:dyDescent="0.2">
      <c r="H30" s="84" t="e">
        <f t="shared" si="0"/>
        <v>#N/A</v>
      </c>
    </row>
    <row r="31" spans="8:8" x14ac:dyDescent="0.2">
      <c r="H31" s="84" t="e">
        <f t="shared" si="0"/>
        <v>#N/A</v>
      </c>
    </row>
    <row r="32" spans="8:8" x14ac:dyDescent="0.2">
      <c r="H32" s="84" t="e">
        <f t="shared" si="0"/>
        <v>#N/A</v>
      </c>
    </row>
    <row r="33" spans="8:8" x14ac:dyDescent="0.2">
      <c r="H33" s="84" t="e">
        <f t="shared" si="0"/>
        <v>#N/A</v>
      </c>
    </row>
    <row r="34" spans="8:8" x14ac:dyDescent="0.2">
      <c r="H34" s="84" t="e">
        <f t="shared" si="0"/>
        <v>#N/A</v>
      </c>
    </row>
    <row r="35" spans="8:8" x14ac:dyDescent="0.2">
      <c r="H35" s="84" t="e">
        <f t="shared" si="0"/>
        <v>#N/A</v>
      </c>
    </row>
    <row r="36" spans="8:8" x14ac:dyDescent="0.2">
      <c r="H36" s="84" t="e">
        <f t="shared" si="0"/>
        <v>#N/A</v>
      </c>
    </row>
    <row r="37" spans="8:8" x14ac:dyDescent="0.2">
      <c r="H37" s="84" t="e">
        <f t="shared" si="0"/>
        <v>#N/A</v>
      </c>
    </row>
    <row r="38" spans="8:8" x14ac:dyDescent="0.2">
      <c r="H38" s="84" t="e">
        <f t="shared" si="0"/>
        <v>#N/A</v>
      </c>
    </row>
    <row r="39" spans="8:8" x14ac:dyDescent="0.2">
      <c r="H39" s="84" t="e">
        <f t="shared" si="0"/>
        <v>#N/A</v>
      </c>
    </row>
    <row r="40" spans="8:8" x14ac:dyDescent="0.2">
      <c r="H40" s="84" t="e">
        <f t="shared" si="0"/>
        <v>#N/A</v>
      </c>
    </row>
    <row r="41" spans="8:8" x14ac:dyDescent="0.2">
      <c r="H41" s="84" t="e">
        <f t="shared" si="0"/>
        <v>#N/A</v>
      </c>
    </row>
    <row r="42" spans="8:8" x14ac:dyDescent="0.2">
      <c r="H42" s="84" t="e">
        <f t="shared" si="0"/>
        <v>#N/A</v>
      </c>
    </row>
    <row r="43" spans="8:8" x14ac:dyDescent="0.2">
      <c r="H43" s="84" t="e">
        <f t="shared" si="0"/>
        <v>#N/A</v>
      </c>
    </row>
    <row r="44" spans="8:8" x14ac:dyDescent="0.2">
      <c r="H44" s="84" t="e">
        <f t="shared" si="0"/>
        <v>#N/A</v>
      </c>
    </row>
    <row r="45" spans="8:8" x14ac:dyDescent="0.2">
      <c r="H45" s="84" t="e">
        <f t="shared" si="0"/>
        <v>#N/A</v>
      </c>
    </row>
    <row r="46" spans="8:8" x14ac:dyDescent="0.2">
      <c r="H46" s="84" t="e">
        <f t="shared" si="0"/>
        <v>#N/A</v>
      </c>
    </row>
    <row r="47" spans="8:8" x14ac:dyDescent="0.2">
      <c r="H47" s="84" t="e">
        <f t="shared" si="0"/>
        <v>#N/A</v>
      </c>
    </row>
    <row r="48" spans="8:8" x14ac:dyDescent="0.2">
      <c r="H48" s="84" t="e">
        <f t="shared" si="0"/>
        <v>#N/A</v>
      </c>
    </row>
    <row r="49" spans="8:8" x14ac:dyDescent="0.2">
      <c r="H49" s="84" t="e">
        <f t="shared" si="0"/>
        <v>#N/A</v>
      </c>
    </row>
    <row r="50" spans="8:8" x14ac:dyDescent="0.2">
      <c r="H50" s="84" t="e">
        <f t="shared" si="0"/>
        <v>#N/A</v>
      </c>
    </row>
    <row r="51" spans="8:8" x14ac:dyDescent="0.2">
      <c r="H51" s="84" t="e">
        <f t="shared" si="0"/>
        <v>#N/A</v>
      </c>
    </row>
    <row r="52" spans="8:8" x14ac:dyDescent="0.2">
      <c r="H52" s="84" t="e">
        <f t="shared" si="0"/>
        <v>#N/A</v>
      </c>
    </row>
    <row r="53" spans="8:8" x14ac:dyDescent="0.2">
      <c r="H53" s="84" t="e">
        <f t="shared" si="0"/>
        <v>#N/A</v>
      </c>
    </row>
    <row r="54" spans="8:8" x14ac:dyDescent="0.2">
      <c r="H54" s="84" t="e">
        <f t="shared" si="0"/>
        <v>#N/A</v>
      </c>
    </row>
    <row r="55" spans="8:8" x14ac:dyDescent="0.2">
      <c r="H55" s="84" t="e">
        <f t="shared" si="0"/>
        <v>#N/A</v>
      </c>
    </row>
    <row r="56" spans="8:8" x14ac:dyDescent="0.2">
      <c r="H56" s="84" t="e">
        <f t="shared" si="0"/>
        <v>#N/A</v>
      </c>
    </row>
    <row r="57" spans="8:8" x14ac:dyDescent="0.2">
      <c r="H57" s="84" t="e">
        <f t="shared" si="0"/>
        <v>#N/A</v>
      </c>
    </row>
    <row r="58" spans="8:8" x14ac:dyDescent="0.2">
      <c r="H58" s="84" t="e">
        <f t="shared" si="0"/>
        <v>#N/A</v>
      </c>
    </row>
    <row r="59" spans="8:8" x14ac:dyDescent="0.2">
      <c r="H59" s="84" t="e">
        <f t="shared" si="0"/>
        <v>#N/A</v>
      </c>
    </row>
    <row r="60" spans="8:8" x14ac:dyDescent="0.2">
      <c r="H60" s="84" t="e">
        <f t="shared" si="0"/>
        <v>#N/A</v>
      </c>
    </row>
    <row r="61" spans="8:8" x14ac:dyDescent="0.2">
      <c r="H61" s="84" t="e">
        <f t="shared" si="0"/>
        <v>#N/A</v>
      </c>
    </row>
    <row r="62" spans="8:8" x14ac:dyDescent="0.2">
      <c r="H62" s="84" t="e">
        <f t="shared" si="0"/>
        <v>#N/A</v>
      </c>
    </row>
    <row r="63" spans="8:8" x14ac:dyDescent="0.2">
      <c r="H63" s="84" t="e">
        <f t="shared" si="0"/>
        <v>#N/A</v>
      </c>
    </row>
    <row r="64" spans="8:8" x14ac:dyDescent="0.2">
      <c r="H64" s="84" t="e">
        <f t="shared" si="0"/>
        <v>#N/A</v>
      </c>
    </row>
    <row r="65" spans="8:8" x14ac:dyDescent="0.2">
      <c r="H65" s="84" t="e">
        <f t="shared" si="0"/>
        <v>#N/A</v>
      </c>
    </row>
    <row r="66" spans="8:8" x14ac:dyDescent="0.2">
      <c r="H66" s="84" t="e">
        <f t="shared" si="0"/>
        <v>#N/A</v>
      </c>
    </row>
    <row r="67" spans="8:8" x14ac:dyDescent="0.2">
      <c r="H67" s="84" t="e">
        <f t="shared" ref="H67:H130" si="1">INDEX(Companies,MATCH(G67,StationIDs,0),1)</f>
        <v>#N/A</v>
      </c>
    </row>
    <row r="68" spans="8:8" x14ac:dyDescent="0.2">
      <c r="H68" s="84" t="e">
        <f t="shared" si="1"/>
        <v>#N/A</v>
      </c>
    </row>
    <row r="69" spans="8:8" x14ac:dyDescent="0.2">
      <c r="H69" s="84" t="e">
        <f t="shared" si="1"/>
        <v>#N/A</v>
      </c>
    </row>
    <row r="70" spans="8:8" x14ac:dyDescent="0.2">
      <c r="H70" s="84" t="e">
        <f t="shared" si="1"/>
        <v>#N/A</v>
      </c>
    </row>
    <row r="71" spans="8:8" x14ac:dyDescent="0.2">
      <c r="H71" s="84" t="e">
        <f t="shared" si="1"/>
        <v>#N/A</v>
      </c>
    </row>
    <row r="72" spans="8:8" x14ac:dyDescent="0.2">
      <c r="H72" s="84" t="e">
        <f t="shared" si="1"/>
        <v>#N/A</v>
      </c>
    </row>
    <row r="73" spans="8:8" x14ac:dyDescent="0.2">
      <c r="H73" s="84" t="e">
        <f t="shared" si="1"/>
        <v>#N/A</v>
      </c>
    </row>
    <row r="74" spans="8:8" x14ac:dyDescent="0.2">
      <c r="H74" s="84" t="e">
        <f t="shared" si="1"/>
        <v>#N/A</v>
      </c>
    </row>
    <row r="75" spans="8:8" x14ac:dyDescent="0.2">
      <c r="H75" s="84" t="e">
        <f t="shared" si="1"/>
        <v>#N/A</v>
      </c>
    </row>
    <row r="76" spans="8:8" x14ac:dyDescent="0.2">
      <c r="H76" s="84" t="e">
        <f t="shared" si="1"/>
        <v>#N/A</v>
      </c>
    </row>
    <row r="77" spans="8:8" x14ac:dyDescent="0.2">
      <c r="H77" s="84" t="e">
        <f t="shared" si="1"/>
        <v>#N/A</v>
      </c>
    </row>
    <row r="78" spans="8:8" x14ac:dyDescent="0.2">
      <c r="H78" s="84" t="e">
        <f t="shared" si="1"/>
        <v>#N/A</v>
      </c>
    </row>
    <row r="79" spans="8:8" x14ac:dyDescent="0.2">
      <c r="H79" s="84" t="e">
        <f t="shared" si="1"/>
        <v>#N/A</v>
      </c>
    </row>
    <row r="80" spans="8:8" x14ac:dyDescent="0.2">
      <c r="H80" s="84" t="e">
        <f t="shared" si="1"/>
        <v>#N/A</v>
      </c>
    </row>
    <row r="81" spans="8:8" x14ac:dyDescent="0.2">
      <c r="H81" s="84" t="e">
        <f t="shared" si="1"/>
        <v>#N/A</v>
      </c>
    </row>
    <row r="82" spans="8:8" x14ac:dyDescent="0.2">
      <c r="H82" s="84" t="e">
        <f t="shared" si="1"/>
        <v>#N/A</v>
      </c>
    </row>
    <row r="83" spans="8:8" x14ac:dyDescent="0.2">
      <c r="H83" s="84" t="e">
        <f t="shared" si="1"/>
        <v>#N/A</v>
      </c>
    </row>
    <row r="84" spans="8:8" x14ac:dyDescent="0.2">
      <c r="H84" s="84" t="e">
        <f t="shared" si="1"/>
        <v>#N/A</v>
      </c>
    </row>
    <row r="85" spans="8:8" x14ac:dyDescent="0.2">
      <c r="H85" s="84" t="e">
        <f t="shared" si="1"/>
        <v>#N/A</v>
      </c>
    </row>
    <row r="86" spans="8:8" x14ac:dyDescent="0.2">
      <c r="H86" s="84" t="e">
        <f t="shared" si="1"/>
        <v>#N/A</v>
      </c>
    </row>
    <row r="87" spans="8:8" x14ac:dyDescent="0.2">
      <c r="H87" s="84" t="e">
        <f t="shared" si="1"/>
        <v>#N/A</v>
      </c>
    </row>
    <row r="88" spans="8:8" x14ac:dyDescent="0.2">
      <c r="H88" s="84" t="e">
        <f t="shared" si="1"/>
        <v>#N/A</v>
      </c>
    </row>
    <row r="89" spans="8:8" x14ac:dyDescent="0.2">
      <c r="H89" s="84" t="e">
        <f t="shared" si="1"/>
        <v>#N/A</v>
      </c>
    </row>
    <row r="90" spans="8:8" x14ac:dyDescent="0.2">
      <c r="H90" s="84" t="e">
        <f t="shared" si="1"/>
        <v>#N/A</v>
      </c>
    </row>
    <row r="91" spans="8:8" x14ac:dyDescent="0.2">
      <c r="H91" s="84" t="e">
        <f t="shared" si="1"/>
        <v>#N/A</v>
      </c>
    </row>
    <row r="92" spans="8:8" x14ac:dyDescent="0.2">
      <c r="H92" s="84" t="e">
        <f t="shared" si="1"/>
        <v>#N/A</v>
      </c>
    </row>
    <row r="93" spans="8:8" x14ac:dyDescent="0.2">
      <c r="H93" s="84" t="e">
        <f t="shared" si="1"/>
        <v>#N/A</v>
      </c>
    </row>
    <row r="94" spans="8:8" x14ac:dyDescent="0.2">
      <c r="H94" s="84" t="e">
        <f t="shared" si="1"/>
        <v>#N/A</v>
      </c>
    </row>
    <row r="95" spans="8:8" x14ac:dyDescent="0.2">
      <c r="H95" s="84" t="e">
        <f t="shared" si="1"/>
        <v>#N/A</v>
      </c>
    </row>
    <row r="96" spans="8:8" x14ac:dyDescent="0.2">
      <c r="H96" s="84" t="e">
        <f t="shared" si="1"/>
        <v>#N/A</v>
      </c>
    </row>
    <row r="97" spans="8:8" x14ac:dyDescent="0.2">
      <c r="H97" s="84" t="e">
        <f t="shared" si="1"/>
        <v>#N/A</v>
      </c>
    </row>
    <row r="98" spans="8:8" x14ac:dyDescent="0.2">
      <c r="H98" s="84" t="e">
        <f t="shared" si="1"/>
        <v>#N/A</v>
      </c>
    </row>
    <row r="99" spans="8:8" x14ac:dyDescent="0.2">
      <c r="H99" s="84" t="e">
        <f t="shared" si="1"/>
        <v>#N/A</v>
      </c>
    </row>
    <row r="100" spans="8:8" x14ac:dyDescent="0.2">
      <c r="H100" s="84" t="e">
        <f t="shared" si="1"/>
        <v>#N/A</v>
      </c>
    </row>
    <row r="101" spans="8:8" x14ac:dyDescent="0.2">
      <c r="H101" s="84" t="e">
        <f t="shared" si="1"/>
        <v>#N/A</v>
      </c>
    </row>
    <row r="102" spans="8:8" x14ac:dyDescent="0.2">
      <c r="H102" s="84" t="e">
        <f t="shared" si="1"/>
        <v>#N/A</v>
      </c>
    </row>
    <row r="103" spans="8:8" x14ac:dyDescent="0.2">
      <c r="H103" s="84" t="e">
        <f t="shared" si="1"/>
        <v>#N/A</v>
      </c>
    </row>
    <row r="104" spans="8:8" x14ac:dyDescent="0.2">
      <c r="H104" s="84" t="e">
        <f t="shared" si="1"/>
        <v>#N/A</v>
      </c>
    </row>
    <row r="105" spans="8:8" x14ac:dyDescent="0.2">
      <c r="H105" s="84" t="e">
        <f t="shared" si="1"/>
        <v>#N/A</v>
      </c>
    </row>
    <row r="106" spans="8:8" x14ac:dyDescent="0.2">
      <c r="H106" s="84" t="e">
        <f t="shared" si="1"/>
        <v>#N/A</v>
      </c>
    </row>
    <row r="107" spans="8:8" x14ac:dyDescent="0.2">
      <c r="H107" s="84" t="e">
        <f t="shared" si="1"/>
        <v>#N/A</v>
      </c>
    </row>
    <row r="108" spans="8:8" x14ac:dyDescent="0.2">
      <c r="H108" s="84" t="e">
        <f t="shared" si="1"/>
        <v>#N/A</v>
      </c>
    </row>
    <row r="109" spans="8:8" x14ac:dyDescent="0.2">
      <c r="H109" s="84" t="e">
        <f t="shared" si="1"/>
        <v>#N/A</v>
      </c>
    </row>
    <row r="110" spans="8:8" x14ac:dyDescent="0.2">
      <c r="H110" s="84" t="e">
        <f t="shared" si="1"/>
        <v>#N/A</v>
      </c>
    </row>
    <row r="111" spans="8:8" x14ac:dyDescent="0.2">
      <c r="H111" s="84" t="e">
        <f t="shared" si="1"/>
        <v>#N/A</v>
      </c>
    </row>
    <row r="112" spans="8:8" x14ac:dyDescent="0.2">
      <c r="H112" s="84" t="e">
        <f t="shared" si="1"/>
        <v>#N/A</v>
      </c>
    </row>
    <row r="113" spans="8:8" x14ac:dyDescent="0.2">
      <c r="H113" s="84" t="e">
        <f t="shared" si="1"/>
        <v>#N/A</v>
      </c>
    </row>
    <row r="114" spans="8:8" x14ac:dyDescent="0.2">
      <c r="H114" s="84" t="e">
        <f t="shared" si="1"/>
        <v>#N/A</v>
      </c>
    </row>
    <row r="115" spans="8:8" x14ac:dyDescent="0.2">
      <c r="H115" s="84" t="e">
        <f t="shared" si="1"/>
        <v>#N/A</v>
      </c>
    </row>
    <row r="116" spans="8:8" x14ac:dyDescent="0.2">
      <c r="H116" s="84" t="e">
        <f t="shared" si="1"/>
        <v>#N/A</v>
      </c>
    </row>
    <row r="117" spans="8:8" x14ac:dyDescent="0.2">
      <c r="H117" s="84" t="e">
        <f t="shared" si="1"/>
        <v>#N/A</v>
      </c>
    </row>
    <row r="118" spans="8:8" x14ac:dyDescent="0.2">
      <c r="H118" s="84" t="e">
        <f t="shared" si="1"/>
        <v>#N/A</v>
      </c>
    </row>
    <row r="119" spans="8:8" x14ac:dyDescent="0.2">
      <c r="H119" s="84" t="e">
        <f t="shared" si="1"/>
        <v>#N/A</v>
      </c>
    </row>
    <row r="120" spans="8:8" x14ac:dyDescent="0.2">
      <c r="H120" s="84" t="e">
        <f t="shared" si="1"/>
        <v>#N/A</v>
      </c>
    </row>
    <row r="121" spans="8:8" x14ac:dyDescent="0.2">
      <c r="H121" s="84" t="e">
        <f t="shared" si="1"/>
        <v>#N/A</v>
      </c>
    </row>
    <row r="122" spans="8:8" x14ac:dyDescent="0.2">
      <c r="H122" s="84" t="e">
        <f t="shared" si="1"/>
        <v>#N/A</v>
      </c>
    </row>
    <row r="123" spans="8:8" x14ac:dyDescent="0.2">
      <c r="H123" s="84" t="e">
        <f t="shared" si="1"/>
        <v>#N/A</v>
      </c>
    </row>
    <row r="124" spans="8:8" x14ac:dyDescent="0.2">
      <c r="H124" s="84" t="e">
        <f t="shared" si="1"/>
        <v>#N/A</v>
      </c>
    </row>
    <row r="125" spans="8:8" x14ac:dyDescent="0.2">
      <c r="H125" s="84" t="e">
        <f t="shared" si="1"/>
        <v>#N/A</v>
      </c>
    </row>
    <row r="126" spans="8:8" x14ac:dyDescent="0.2">
      <c r="H126" s="84" t="e">
        <f t="shared" si="1"/>
        <v>#N/A</v>
      </c>
    </row>
    <row r="127" spans="8:8" x14ac:dyDescent="0.2">
      <c r="H127" s="84" t="e">
        <f t="shared" si="1"/>
        <v>#N/A</v>
      </c>
    </row>
    <row r="128" spans="8:8" x14ac:dyDescent="0.2">
      <c r="H128" s="84" t="e">
        <f t="shared" si="1"/>
        <v>#N/A</v>
      </c>
    </row>
    <row r="129" spans="8:8" x14ac:dyDescent="0.2">
      <c r="H129" s="84" t="e">
        <f t="shared" si="1"/>
        <v>#N/A</v>
      </c>
    </row>
    <row r="130" spans="8:8" x14ac:dyDescent="0.2">
      <c r="H130" s="84" t="e">
        <f t="shared" si="1"/>
        <v>#N/A</v>
      </c>
    </row>
    <row r="131" spans="8:8" x14ac:dyDescent="0.2">
      <c r="H131" s="84" t="e">
        <f t="shared" ref="H131:H194" si="2">INDEX(Companies,MATCH(G131,StationIDs,0),1)</f>
        <v>#N/A</v>
      </c>
    </row>
    <row r="132" spans="8:8" x14ac:dyDescent="0.2">
      <c r="H132" s="84" t="e">
        <f t="shared" si="2"/>
        <v>#N/A</v>
      </c>
    </row>
    <row r="133" spans="8:8" x14ac:dyDescent="0.2">
      <c r="H133" s="84" t="e">
        <f t="shared" si="2"/>
        <v>#N/A</v>
      </c>
    </row>
    <row r="134" spans="8:8" x14ac:dyDescent="0.2">
      <c r="H134" s="84" t="e">
        <f t="shared" si="2"/>
        <v>#N/A</v>
      </c>
    </row>
    <row r="135" spans="8:8" x14ac:dyDescent="0.2">
      <c r="H135" s="84" t="e">
        <f t="shared" si="2"/>
        <v>#N/A</v>
      </c>
    </row>
    <row r="136" spans="8:8" x14ac:dyDescent="0.2">
      <c r="H136" s="84" t="e">
        <f t="shared" si="2"/>
        <v>#N/A</v>
      </c>
    </row>
    <row r="137" spans="8:8" x14ac:dyDescent="0.2">
      <c r="H137" s="84" t="e">
        <f t="shared" si="2"/>
        <v>#N/A</v>
      </c>
    </row>
    <row r="138" spans="8:8" x14ac:dyDescent="0.2">
      <c r="H138" s="84" t="e">
        <f t="shared" si="2"/>
        <v>#N/A</v>
      </c>
    </row>
    <row r="139" spans="8:8" x14ac:dyDescent="0.2">
      <c r="H139" s="84" t="e">
        <f t="shared" si="2"/>
        <v>#N/A</v>
      </c>
    </row>
    <row r="140" spans="8:8" x14ac:dyDescent="0.2">
      <c r="H140" s="84" t="e">
        <f t="shared" si="2"/>
        <v>#N/A</v>
      </c>
    </row>
    <row r="141" spans="8:8" x14ac:dyDescent="0.2">
      <c r="H141" s="84" t="e">
        <f t="shared" si="2"/>
        <v>#N/A</v>
      </c>
    </row>
    <row r="142" spans="8:8" x14ac:dyDescent="0.2">
      <c r="H142" s="84" t="e">
        <f t="shared" si="2"/>
        <v>#N/A</v>
      </c>
    </row>
    <row r="143" spans="8:8" x14ac:dyDescent="0.2">
      <c r="H143" s="84" t="e">
        <f t="shared" si="2"/>
        <v>#N/A</v>
      </c>
    </row>
    <row r="144" spans="8:8" x14ac:dyDescent="0.2">
      <c r="H144" s="84" t="e">
        <f t="shared" si="2"/>
        <v>#N/A</v>
      </c>
    </row>
    <row r="145" spans="8:8" x14ac:dyDescent="0.2">
      <c r="H145" s="84" t="e">
        <f t="shared" si="2"/>
        <v>#N/A</v>
      </c>
    </row>
    <row r="146" spans="8:8" x14ac:dyDescent="0.2">
      <c r="H146" s="84" t="e">
        <f t="shared" si="2"/>
        <v>#N/A</v>
      </c>
    </row>
    <row r="147" spans="8:8" x14ac:dyDescent="0.2">
      <c r="H147" s="84" t="e">
        <f t="shared" si="2"/>
        <v>#N/A</v>
      </c>
    </row>
    <row r="148" spans="8:8" x14ac:dyDescent="0.2">
      <c r="H148" s="84" t="e">
        <f t="shared" si="2"/>
        <v>#N/A</v>
      </c>
    </row>
    <row r="149" spans="8:8" x14ac:dyDescent="0.2">
      <c r="H149" s="84" t="e">
        <f t="shared" si="2"/>
        <v>#N/A</v>
      </c>
    </row>
    <row r="150" spans="8:8" x14ac:dyDescent="0.2">
      <c r="H150" s="84" t="e">
        <f t="shared" si="2"/>
        <v>#N/A</v>
      </c>
    </row>
    <row r="151" spans="8:8" x14ac:dyDescent="0.2">
      <c r="H151" s="84" t="e">
        <f t="shared" si="2"/>
        <v>#N/A</v>
      </c>
    </row>
    <row r="152" spans="8:8" x14ac:dyDescent="0.2">
      <c r="H152" s="84" t="e">
        <f t="shared" si="2"/>
        <v>#N/A</v>
      </c>
    </row>
    <row r="153" spans="8:8" x14ac:dyDescent="0.2">
      <c r="H153" s="84" t="e">
        <f t="shared" si="2"/>
        <v>#N/A</v>
      </c>
    </row>
    <row r="154" spans="8:8" x14ac:dyDescent="0.2">
      <c r="H154" s="84" t="e">
        <f t="shared" si="2"/>
        <v>#N/A</v>
      </c>
    </row>
    <row r="155" spans="8:8" x14ac:dyDescent="0.2">
      <c r="H155" s="84" t="e">
        <f t="shared" si="2"/>
        <v>#N/A</v>
      </c>
    </row>
    <row r="156" spans="8:8" x14ac:dyDescent="0.2">
      <c r="H156" s="84" t="e">
        <f t="shared" si="2"/>
        <v>#N/A</v>
      </c>
    </row>
    <row r="157" spans="8:8" x14ac:dyDescent="0.2">
      <c r="H157" s="84" t="e">
        <f t="shared" si="2"/>
        <v>#N/A</v>
      </c>
    </row>
    <row r="158" spans="8:8" x14ac:dyDescent="0.2">
      <c r="H158" s="84" t="e">
        <f t="shared" si="2"/>
        <v>#N/A</v>
      </c>
    </row>
    <row r="159" spans="8:8" x14ac:dyDescent="0.2">
      <c r="H159" s="84" t="e">
        <f t="shared" si="2"/>
        <v>#N/A</v>
      </c>
    </row>
    <row r="160" spans="8:8" x14ac:dyDescent="0.2">
      <c r="H160" s="84" t="e">
        <f t="shared" si="2"/>
        <v>#N/A</v>
      </c>
    </row>
    <row r="161" spans="8:8" x14ac:dyDescent="0.2">
      <c r="H161" s="84" t="e">
        <f t="shared" si="2"/>
        <v>#N/A</v>
      </c>
    </row>
    <row r="162" spans="8:8" x14ac:dyDescent="0.2">
      <c r="H162" s="84" t="e">
        <f t="shared" si="2"/>
        <v>#N/A</v>
      </c>
    </row>
    <row r="163" spans="8:8" x14ac:dyDescent="0.2">
      <c r="H163" s="84" t="e">
        <f t="shared" si="2"/>
        <v>#N/A</v>
      </c>
    </row>
    <row r="164" spans="8:8" x14ac:dyDescent="0.2">
      <c r="H164" s="84" t="e">
        <f t="shared" si="2"/>
        <v>#N/A</v>
      </c>
    </row>
    <row r="165" spans="8:8" x14ac:dyDescent="0.2">
      <c r="H165" s="84" t="e">
        <f t="shared" si="2"/>
        <v>#N/A</v>
      </c>
    </row>
    <row r="166" spans="8:8" x14ac:dyDescent="0.2">
      <c r="H166" s="84" t="e">
        <f t="shared" si="2"/>
        <v>#N/A</v>
      </c>
    </row>
    <row r="167" spans="8:8" x14ac:dyDescent="0.2">
      <c r="H167" s="84" t="e">
        <f t="shared" si="2"/>
        <v>#N/A</v>
      </c>
    </row>
    <row r="168" spans="8:8" x14ac:dyDescent="0.2">
      <c r="H168" s="84" t="e">
        <f t="shared" si="2"/>
        <v>#N/A</v>
      </c>
    </row>
    <row r="169" spans="8:8" x14ac:dyDescent="0.2">
      <c r="H169" s="84" t="e">
        <f t="shared" si="2"/>
        <v>#N/A</v>
      </c>
    </row>
    <row r="170" spans="8:8" x14ac:dyDescent="0.2">
      <c r="H170" s="84" t="e">
        <f t="shared" si="2"/>
        <v>#N/A</v>
      </c>
    </row>
    <row r="171" spans="8:8" x14ac:dyDescent="0.2">
      <c r="H171" s="84" t="e">
        <f t="shared" si="2"/>
        <v>#N/A</v>
      </c>
    </row>
    <row r="172" spans="8:8" x14ac:dyDescent="0.2">
      <c r="H172" s="84" t="e">
        <f t="shared" si="2"/>
        <v>#N/A</v>
      </c>
    </row>
    <row r="173" spans="8:8" x14ac:dyDescent="0.2">
      <c r="H173" s="84" t="e">
        <f t="shared" si="2"/>
        <v>#N/A</v>
      </c>
    </row>
    <row r="174" spans="8:8" x14ac:dyDescent="0.2">
      <c r="H174" s="84" t="e">
        <f t="shared" si="2"/>
        <v>#N/A</v>
      </c>
    </row>
    <row r="175" spans="8:8" x14ac:dyDescent="0.2">
      <c r="H175" s="84" t="e">
        <f t="shared" si="2"/>
        <v>#N/A</v>
      </c>
    </row>
    <row r="176" spans="8:8" x14ac:dyDescent="0.2">
      <c r="H176" s="84" t="e">
        <f t="shared" si="2"/>
        <v>#N/A</v>
      </c>
    </row>
    <row r="177" spans="8:8" x14ac:dyDescent="0.2">
      <c r="H177" s="84" t="e">
        <f t="shared" si="2"/>
        <v>#N/A</v>
      </c>
    </row>
    <row r="178" spans="8:8" x14ac:dyDescent="0.2">
      <c r="H178" s="84" t="e">
        <f t="shared" si="2"/>
        <v>#N/A</v>
      </c>
    </row>
    <row r="179" spans="8:8" x14ac:dyDescent="0.2">
      <c r="H179" s="84" t="e">
        <f t="shared" si="2"/>
        <v>#N/A</v>
      </c>
    </row>
    <row r="180" spans="8:8" x14ac:dyDescent="0.2">
      <c r="H180" s="84" t="e">
        <f t="shared" si="2"/>
        <v>#N/A</v>
      </c>
    </row>
    <row r="181" spans="8:8" x14ac:dyDescent="0.2">
      <c r="H181" s="84" t="e">
        <f t="shared" si="2"/>
        <v>#N/A</v>
      </c>
    </row>
    <row r="182" spans="8:8" x14ac:dyDescent="0.2">
      <c r="H182" s="84" t="e">
        <f t="shared" si="2"/>
        <v>#N/A</v>
      </c>
    </row>
    <row r="183" spans="8:8" x14ac:dyDescent="0.2">
      <c r="H183" s="84" t="e">
        <f t="shared" si="2"/>
        <v>#N/A</v>
      </c>
    </row>
    <row r="184" spans="8:8" x14ac:dyDescent="0.2">
      <c r="H184" s="84" t="e">
        <f t="shared" si="2"/>
        <v>#N/A</v>
      </c>
    </row>
    <row r="185" spans="8:8" x14ac:dyDescent="0.2">
      <c r="H185" s="84" t="e">
        <f t="shared" si="2"/>
        <v>#N/A</v>
      </c>
    </row>
    <row r="186" spans="8:8" x14ac:dyDescent="0.2">
      <c r="H186" s="84" t="e">
        <f t="shared" si="2"/>
        <v>#N/A</v>
      </c>
    </row>
    <row r="187" spans="8:8" x14ac:dyDescent="0.2">
      <c r="H187" s="84" t="e">
        <f t="shared" si="2"/>
        <v>#N/A</v>
      </c>
    </row>
    <row r="188" spans="8:8" x14ac:dyDescent="0.2">
      <c r="H188" s="84" t="e">
        <f t="shared" si="2"/>
        <v>#N/A</v>
      </c>
    </row>
    <row r="189" spans="8:8" x14ac:dyDescent="0.2">
      <c r="H189" s="84" t="e">
        <f t="shared" si="2"/>
        <v>#N/A</v>
      </c>
    </row>
    <row r="190" spans="8:8" x14ac:dyDescent="0.2">
      <c r="H190" s="84" t="e">
        <f t="shared" si="2"/>
        <v>#N/A</v>
      </c>
    </row>
    <row r="191" spans="8:8" x14ac:dyDescent="0.2">
      <c r="H191" s="84" t="e">
        <f t="shared" si="2"/>
        <v>#N/A</v>
      </c>
    </row>
    <row r="192" spans="8:8" x14ac:dyDescent="0.2">
      <c r="H192" s="84" t="e">
        <f t="shared" si="2"/>
        <v>#N/A</v>
      </c>
    </row>
    <row r="193" spans="8:8" x14ac:dyDescent="0.2">
      <c r="H193" s="84" t="e">
        <f t="shared" si="2"/>
        <v>#N/A</v>
      </c>
    </row>
    <row r="194" spans="8:8" x14ac:dyDescent="0.2">
      <c r="H194" s="84" t="e">
        <f t="shared" si="2"/>
        <v>#N/A</v>
      </c>
    </row>
    <row r="195" spans="8:8" x14ac:dyDescent="0.2">
      <c r="H195" s="84" t="e">
        <f t="shared" ref="H195:H258" si="3">INDEX(Companies,MATCH(G195,StationIDs,0),1)</f>
        <v>#N/A</v>
      </c>
    </row>
    <row r="196" spans="8:8" x14ac:dyDescent="0.2">
      <c r="H196" s="84" t="e">
        <f t="shared" si="3"/>
        <v>#N/A</v>
      </c>
    </row>
    <row r="197" spans="8:8" x14ac:dyDescent="0.2">
      <c r="H197" s="84" t="e">
        <f t="shared" si="3"/>
        <v>#N/A</v>
      </c>
    </row>
    <row r="198" spans="8:8" x14ac:dyDescent="0.2">
      <c r="H198" s="84" t="e">
        <f t="shared" si="3"/>
        <v>#N/A</v>
      </c>
    </row>
    <row r="199" spans="8:8" x14ac:dyDescent="0.2">
      <c r="H199" s="84" t="e">
        <f t="shared" si="3"/>
        <v>#N/A</v>
      </c>
    </row>
    <row r="200" spans="8:8" x14ac:dyDescent="0.2">
      <c r="H200" s="84" t="e">
        <f t="shared" si="3"/>
        <v>#N/A</v>
      </c>
    </row>
    <row r="201" spans="8:8" x14ac:dyDescent="0.2">
      <c r="H201" s="84" t="e">
        <f t="shared" si="3"/>
        <v>#N/A</v>
      </c>
    </row>
    <row r="202" spans="8:8" x14ac:dyDescent="0.2">
      <c r="H202" s="84" t="e">
        <f t="shared" si="3"/>
        <v>#N/A</v>
      </c>
    </row>
    <row r="203" spans="8:8" x14ac:dyDescent="0.2">
      <c r="H203" s="84" t="e">
        <f t="shared" si="3"/>
        <v>#N/A</v>
      </c>
    </row>
    <row r="204" spans="8:8" x14ac:dyDescent="0.2">
      <c r="H204" s="84" t="e">
        <f t="shared" si="3"/>
        <v>#N/A</v>
      </c>
    </row>
    <row r="205" spans="8:8" x14ac:dyDescent="0.2">
      <c r="H205" s="84" t="e">
        <f t="shared" si="3"/>
        <v>#N/A</v>
      </c>
    </row>
    <row r="206" spans="8:8" x14ac:dyDescent="0.2">
      <c r="H206" s="84" t="e">
        <f t="shared" si="3"/>
        <v>#N/A</v>
      </c>
    </row>
    <row r="207" spans="8:8" x14ac:dyDescent="0.2">
      <c r="H207" s="84" t="e">
        <f t="shared" si="3"/>
        <v>#N/A</v>
      </c>
    </row>
    <row r="208" spans="8:8" x14ac:dyDescent="0.2">
      <c r="H208" s="84" t="e">
        <f t="shared" si="3"/>
        <v>#N/A</v>
      </c>
    </row>
    <row r="209" spans="8:8" x14ac:dyDescent="0.2">
      <c r="H209" s="84" t="e">
        <f t="shared" si="3"/>
        <v>#N/A</v>
      </c>
    </row>
    <row r="210" spans="8:8" x14ac:dyDescent="0.2">
      <c r="H210" s="84" t="e">
        <f t="shared" si="3"/>
        <v>#N/A</v>
      </c>
    </row>
    <row r="211" spans="8:8" x14ac:dyDescent="0.2">
      <c r="H211" s="84" t="e">
        <f t="shared" si="3"/>
        <v>#N/A</v>
      </c>
    </row>
    <row r="212" spans="8:8" x14ac:dyDescent="0.2">
      <c r="H212" s="84" t="e">
        <f t="shared" si="3"/>
        <v>#N/A</v>
      </c>
    </row>
    <row r="213" spans="8:8" x14ac:dyDescent="0.2">
      <c r="H213" s="84" t="e">
        <f t="shared" si="3"/>
        <v>#N/A</v>
      </c>
    </row>
    <row r="214" spans="8:8" x14ac:dyDescent="0.2">
      <c r="H214" s="84" t="e">
        <f t="shared" si="3"/>
        <v>#N/A</v>
      </c>
    </row>
    <row r="215" spans="8:8" x14ac:dyDescent="0.2">
      <c r="H215" s="84" t="e">
        <f t="shared" si="3"/>
        <v>#N/A</v>
      </c>
    </row>
    <row r="216" spans="8:8" x14ac:dyDescent="0.2">
      <c r="H216" s="84" t="e">
        <f t="shared" si="3"/>
        <v>#N/A</v>
      </c>
    </row>
    <row r="217" spans="8:8" x14ac:dyDescent="0.2">
      <c r="H217" s="84" t="e">
        <f t="shared" si="3"/>
        <v>#N/A</v>
      </c>
    </row>
    <row r="218" spans="8:8" x14ac:dyDescent="0.2">
      <c r="H218" s="84" t="e">
        <f t="shared" si="3"/>
        <v>#N/A</v>
      </c>
    </row>
    <row r="219" spans="8:8" x14ac:dyDescent="0.2">
      <c r="H219" s="84" t="e">
        <f t="shared" si="3"/>
        <v>#N/A</v>
      </c>
    </row>
    <row r="220" spans="8:8" x14ac:dyDescent="0.2">
      <c r="H220" s="84" t="e">
        <f t="shared" si="3"/>
        <v>#N/A</v>
      </c>
    </row>
    <row r="221" spans="8:8" x14ac:dyDescent="0.2">
      <c r="H221" s="84" t="e">
        <f t="shared" si="3"/>
        <v>#N/A</v>
      </c>
    </row>
    <row r="222" spans="8:8" x14ac:dyDescent="0.2">
      <c r="H222" s="84" t="e">
        <f t="shared" si="3"/>
        <v>#N/A</v>
      </c>
    </row>
    <row r="223" spans="8:8" x14ac:dyDescent="0.2">
      <c r="H223" s="84" t="e">
        <f t="shared" si="3"/>
        <v>#N/A</v>
      </c>
    </row>
    <row r="224" spans="8:8" x14ac:dyDescent="0.2">
      <c r="H224" s="84" t="e">
        <f t="shared" si="3"/>
        <v>#N/A</v>
      </c>
    </row>
    <row r="225" spans="8:8" x14ac:dyDescent="0.2">
      <c r="H225" s="84" t="e">
        <f t="shared" si="3"/>
        <v>#N/A</v>
      </c>
    </row>
    <row r="226" spans="8:8" x14ac:dyDescent="0.2">
      <c r="H226" s="84" t="e">
        <f t="shared" si="3"/>
        <v>#N/A</v>
      </c>
    </row>
    <row r="227" spans="8:8" x14ac:dyDescent="0.2">
      <c r="H227" s="84" t="e">
        <f t="shared" si="3"/>
        <v>#N/A</v>
      </c>
    </row>
    <row r="228" spans="8:8" x14ac:dyDescent="0.2">
      <c r="H228" s="84" t="e">
        <f t="shared" si="3"/>
        <v>#N/A</v>
      </c>
    </row>
    <row r="229" spans="8:8" x14ac:dyDescent="0.2">
      <c r="H229" s="84" t="e">
        <f t="shared" si="3"/>
        <v>#N/A</v>
      </c>
    </row>
    <row r="230" spans="8:8" x14ac:dyDescent="0.2">
      <c r="H230" s="84" t="e">
        <f t="shared" si="3"/>
        <v>#N/A</v>
      </c>
    </row>
    <row r="231" spans="8:8" x14ac:dyDescent="0.2">
      <c r="H231" s="84" t="e">
        <f t="shared" si="3"/>
        <v>#N/A</v>
      </c>
    </row>
    <row r="232" spans="8:8" x14ac:dyDescent="0.2">
      <c r="H232" s="84" t="e">
        <f t="shared" si="3"/>
        <v>#N/A</v>
      </c>
    </row>
    <row r="233" spans="8:8" x14ac:dyDescent="0.2">
      <c r="H233" s="84" t="e">
        <f t="shared" si="3"/>
        <v>#N/A</v>
      </c>
    </row>
    <row r="234" spans="8:8" x14ac:dyDescent="0.2">
      <c r="H234" s="84" t="e">
        <f t="shared" si="3"/>
        <v>#N/A</v>
      </c>
    </row>
    <row r="235" spans="8:8" x14ac:dyDescent="0.2">
      <c r="H235" s="84" t="e">
        <f t="shared" si="3"/>
        <v>#N/A</v>
      </c>
    </row>
    <row r="236" spans="8:8" x14ac:dyDescent="0.2">
      <c r="H236" s="84" t="e">
        <f t="shared" si="3"/>
        <v>#N/A</v>
      </c>
    </row>
    <row r="237" spans="8:8" x14ac:dyDescent="0.2">
      <c r="H237" s="84" t="e">
        <f t="shared" si="3"/>
        <v>#N/A</v>
      </c>
    </row>
    <row r="238" spans="8:8" x14ac:dyDescent="0.2">
      <c r="H238" s="84" t="e">
        <f t="shared" si="3"/>
        <v>#N/A</v>
      </c>
    </row>
    <row r="239" spans="8:8" x14ac:dyDescent="0.2">
      <c r="H239" s="84" t="e">
        <f t="shared" si="3"/>
        <v>#N/A</v>
      </c>
    </row>
    <row r="240" spans="8:8" x14ac:dyDescent="0.2">
      <c r="H240" s="84" t="e">
        <f t="shared" si="3"/>
        <v>#N/A</v>
      </c>
    </row>
    <row r="241" spans="8:8" x14ac:dyDescent="0.2">
      <c r="H241" s="84" t="e">
        <f t="shared" si="3"/>
        <v>#N/A</v>
      </c>
    </row>
    <row r="242" spans="8:8" x14ac:dyDescent="0.2">
      <c r="H242" s="84" t="e">
        <f t="shared" si="3"/>
        <v>#N/A</v>
      </c>
    </row>
    <row r="243" spans="8:8" x14ac:dyDescent="0.2">
      <c r="H243" s="84" t="e">
        <f t="shared" si="3"/>
        <v>#N/A</v>
      </c>
    </row>
    <row r="244" spans="8:8" x14ac:dyDescent="0.2">
      <c r="H244" s="84" t="e">
        <f t="shared" si="3"/>
        <v>#N/A</v>
      </c>
    </row>
    <row r="245" spans="8:8" x14ac:dyDescent="0.2">
      <c r="H245" s="84" t="e">
        <f t="shared" si="3"/>
        <v>#N/A</v>
      </c>
    </row>
    <row r="246" spans="8:8" x14ac:dyDescent="0.2">
      <c r="H246" s="84" t="e">
        <f t="shared" si="3"/>
        <v>#N/A</v>
      </c>
    </row>
    <row r="247" spans="8:8" x14ac:dyDescent="0.2">
      <c r="H247" s="84" t="e">
        <f t="shared" si="3"/>
        <v>#N/A</v>
      </c>
    </row>
    <row r="248" spans="8:8" x14ac:dyDescent="0.2">
      <c r="H248" s="84" t="e">
        <f t="shared" si="3"/>
        <v>#N/A</v>
      </c>
    </row>
    <row r="249" spans="8:8" x14ac:dyDescent="0.2">
      <c r="H249" s="84" t="e">
        <f t="shared" si="3"/>
        <v>#N/A</v>
      </c>
    </row>
    <row r="250" spans="8:8" x14ac:dyDescent="0.2">
      <c r="H250" s="84" t="e">
        <f t="shared" si="3"/>
        <v>#N/A</v>
      </c>
    </row>
    <row r="251" spans="8:8" x14ac:dyDescent="0.2">
      <c r="H251" s="84" t="e">
        <f t="shared" si="3"/>
        <v>#N/A</v>
      </c>
    </row>
    <row r="252" spans="8:8" x14ac:dyDescent="0.2">
      <c r="H252" s="84" t="e">
        <f t="shared" si="3"/>
        <v>#N/A</v>
      </c>
    </row>
    <row r="253" spans="8:8" x14ac:dyDescent="0.2">
      <c r="H253" s="84" t="e">
        <f t="shared" si="3"/>
        <v>#N/A</v>
      </c>
    </row>
    <row r="254" spans="8:8" x14ac:dyDescent="0.2">
      <c r="H254" s="84" t="e">
        <f t="shared" si="3"/>
        <v>#N/A</v>
      </c>
    </row>
    <row r="255" spans="8:8" x14ac:dyDescent="0.2">
      <c r="H255" s="84" t="e">
        <f t="shared" si="3"/>
        <v>#N/A</v>
      </c>
    </row>
    <row r="256" spans="8:8" x14ac:dyDescent="0.2">
      <c r="H256" s="84" t="e">
        <f t="shared" si="3"/>
        <v>#N/A</v>
      </c>
    </row>
    <row r="257" spans="8:8" x14ac:dyDescent="0.2">
      <c r="H257" s="84" t="e">
        <f t="shared" si="3"/>
        <v>#N/A</v>
      </c>
    </row>
    <row r="258" spans="8:8" x14ac:dyDescent="0.2">
      <c r="H258" s="84" t="e">
        <f t="shared" si="3"/>
        <v>#N/A</v>
      </c>
    </row>
    <row r="259" spans="8:8" x14ac:dyDescent="0.2">
      <c r="H259" s="84" t="e">
        <f t="shared" ref="H259:H322" si="4">INDEX(Companies,MATCH(G259,StationIDs,0),1)</f>
        <v>#N/A</v>
      </c>
    </row>
    <row r="260" spans="8:8" x14ac:dyDescent="0.2">
      <c r="H260" s="84" t="e">
        <f t="shared" si="4"/>
        <v>#N/A</v>
      </c>
    </row>
    <row r="261" spans="8:8" x14ac:dyDescent="0.2">
      <c r="H261" s="84" t="e">
        <f t="shared" si="4"/>
        <v>#N/A</v>
      </c>
    </row>
    <row r="262" spans="8:8" x14ac:dyDescent="0.2">
      <c r="H262" s="84" t="e">
        <f t="shared" si="4"/>
        <v>#N/A</v>
      </c>
    </row>
    <row r="263" spans="8:8" x14ac:dyDescent="0.2">
      <c r="H263" s="84" t="e">
        <f t="shared" si="4"/>
        <v>#N/A</v>
      </c>
    </row>
    <row r="264" spans="8:8" x14ac:dyDescent="0.2">
      <c r="H264" s="84" t="e">
        <f t="shared" si="4"/>
        <v>#N/A</v>
      </c>
    </row>
    <row r="265" spans="8:8" x14ac:dyDescent="0.2">
      <c r="H265" s="84" t="e">
        <f t="shared" si="4"/>
        <v>#N/A</v>
      </c>
    </row>
    <row r="266" spans="8:8" x14ac:dyDescent="0.2">
      <c r="H266" s="84" t="e">
        <f t="shared" si="4"/>
        <v>#N/A</v>
      </c>
    </row>
    <row r="267" spans="8:8" x14ac:dyDescent="0.2">
      <c r="H267" s="84" t="e">
        <f t="shared" si="4"/>
        <v>#N/A</v>
      </c>
    </row>
    <row r="268" spans="8:8" x14ac:dyDescent="0.2">
      <c r="H268" s="84" t="e">
        <f t="shared" si="4"/>
        <v>#N/A</v>
      </c>
    </row>
    <row r="269" spans="8:8" x14ac:dyDescent="0.2">
      <c r="H269" s="84" t="e">
        <f t="shared" si="4"/>
        <v>#N/A</v>
      </c>
    </row>
    <row r="270" spans="8:8" x14ac:dyDescent="0.2">
      <c r="H270" s="84" t="e">
        <f t="shared" si="4"/>
        <v>#N/A</v>
      </c>
    </row>
    <row r="271" spans="8:8" x14ac:dyDescent="0.2">
      <c r="H271" s="84" t="e">
        <f t="shared" si="4"/>
        <v>#N/A</v>
      </c>
    </row>
    <row r="272" spans="8:8" x14ac:dyDescent="0.2">
      <c r="H272" s="84" t="e">
        <f t="shared" si="4"/>
        <v>#N/A</v>
      </c>
    </row>
    <row r="273" spans="8:8" x14ac:dyDescent="0.2">
      <c r="H273" s="84" t="e">
        <f t="shared" si="4"/>
        <v>#N/A</v>
      </c>
    </row>
    <row r="274" spans="8:8" x14ac:dyDescent="0.2">
      <c r="H274" s="84" t="e">
        <f t="shared" si="4"/>
        <v>#N/A</v>
      </c>
    </row>
    <row r="275" spans="8:8" x14ac:dyDescent="0.2">
      <c r="H275" s="84" t="e">
        <f t="shared" si="4"/>
        <v>#N/A</v>
      </c>
    </row>
    <row r="276" spans="8:8" x14ac:dyDescent="0.2">
      <c r="H276" s="84" t="e">
        <f t="shared" si="4"/>
        <v>#N/A</v>
      </c>
    </row>
    <row r="277" spans="8:8" x14ac:dyDescent="0.2">
      <c r="H277" s="84" t="e">
        <f t="shared" si="4"/>
        <v>#N/A</v>
      </c>
    </row>
    <row r="278" spans="8:8" x14ac:dyDescent="0.2">
      <c r="H278" s="84" t="e">
        <f t="shared" si="4"/>
        <v>#N/A</v>
      </c>
    </row>
    <row r="279" spans="8:8" x14ac:dyDescent="0.2">
      <c r="H279" s="84" t="e">
        <f t="shared" si="4"/>
        <v>#N/A</v>
      </c>
    </row>
    <row r="280" spans="8:8" x14ac:dyDescent="0.2">
      <c r="H280" s="84" t="e">
        <f t="shared" si="4"/>
        <v>#N/A</v>
      </c>
    </row>
    <row r="281" spans="8:8" x14ac:dyDescent="0.2">
      <c r="H281" s="84" t="e">
        <f t="shared" si="4"/>
        <v>#N/A</v>
      </c>
    </row>
    <row r="282" spans="8:8" x14ac:dyDescent="0.2">
      <c r="H282" s="84" t="e">
        <f t="shared" si="4"/>
        <v>#N/A</v>
      </c>
    </row>
    <row r="283" spans="8:8" x14ac:dyDescent="0.2">
      <c r="H283" s="84" t="e">
        <f t="shared" si="4"/>
        <v>#N/A</v>
      </c>
    </row>
    <row r="284" spans="8:8" x14ac:dyDescent="0.2">
      <c r="H284" s="84" t="e">
        <f t="shared" si="4"/>
        <v>#N/A</v>
      </c>
    </row>
    <row r="285" spans="8:8" x14ac:dyDescent="0.2">
      <c r="H285" s="84" t="e">
        <f t="shared" si="4"/>
        <v>#N/A</v>
      </c>
    </row>
    <row r="286" spans="8:8" x14ac:dyDescent="0.2">
      <c r="H286" s="84" t="e">
        <f t="shared" si="4"/>
        <v>#N/A</v>
      </c>
    </row>
    <row r="287" spans="8:8" x14ac:dyDescent="0.2">
      <c r="H287" s="84" t="e">
        <f t="shared" si="4"/>
        <v>#N/A</v>
      </c>
    </row>
    <row r="288" spans="8:8" x14ac:dyDescent="0.2">
      <c r="H288" s="84" t="e">
        <f t="shared" si="4"/>
        <v>#N/A</v>
      </c>
    </row>
    <row r="289" spans="8:8" x14ac:dyDescent="0.2">
      <c r="H289" s="84" t="e">
        <f t="shared" si="4"/>
        <v>#N/A</v>
      </c>
    </row>
    <row r="290" spans="8:8" x14ac:dyDescent="0.2">
      <c r="H290" s="84" t="e">
        <f t="shared" si="4"/>
        <v>#N/A</v>
      </c>
    </row>
    <row r="291" spans="8:8" x14ac:dyDescent="0.2">
      <c r="H291" s="84" t="e">
        <f t="shared" si="4"/>
        <v>#N/A</v>
      </c>
    </row>
    <row r="292" spans="8:8" x14ac:dyDescent="0.2">
      <c r="H292" s="84" t="e">
        <f t="shared" si="4"/>
        <v>#N/A</v>
      </c>
    </row>
    <row r="293" spans="8:8" x14ac:dyDescent="0.2">
      <c r="H293" s="84" t="e">
        <f t="shared" si="4"/>
        <v>#N/A</v>
      </c>
    </row>
    <row r="294" spans="8:8" x14ac:dyDescent="0.2">
      <c r="H294" s="84" t="e">
        <f t="shared" si="4"/>
        <v>#N/A</v>
      </c>
    </row>
    <row r="295" spans="8:8" x14ac:dyDescent="0.2">
      <c r="H295" s="84" t="e">
        <f t="shared" si="4"/>
        <v>#N/A</v>
      </c>
    </row>
    <row r="296" spans="8:8" x14ac:dyDescent="0.2">
      <c r="H296" s="84" t="e">
        <f t="shared" si="4"/>
        <v>#N/A</v>
      </c>
    </row>
    <row r="297" spans="8:8" x14ac:dyDescent="0.2">
      <c r="H297" s="84" t="e">
        <f t="shared" si="4"/>
        <v>#N/A</v>
      </c>
    </row>
    <row r="298" spans="8:8" x14ac:dyDescent="0.2">
      <c r="H298" s="84" t="e">
        <f t="shared" si="4"/>
        <v>#N/A</v>
      </c>
    </row>
    <row r="299" spans="8:8" x14ac:dyDescent="0.2">
      <c r="H299" s="84" t="e">
        <f t="shared" si="4"/>
        <v>#N/A</v>
      </c>
    </row>
    <row r="300" spans="8:8" x14ac:dyDescent="0.2">
      <c r="H300" s="84" t="e">
        <f t="shared" si="4"/>
        <v>#N/A</v>
      </c>
    </row>
    <row r="301" spans="8:8" x14ac:dyDescent="0.2">
      <c r="H301" s="84" t="e">
        <f t="shared" si="4"/>
        <v>#N/A</v>
      </c>
    </row>
    <row r="302" spans="8:8" x14ac:dyDescent="0.2">
      <c r="H302" s="84" t="e">
        <f t="shared" si="4"/>
        <v>#N/A</v>
      </c>
    </row>
    <row r="303" spans="8:8" x14ac:dyDescent="0.2">
      <c r="H303" s="84" t="e">
        <f t="shared" si="4"/>
        <v>#N/A</v>
      </c>
    </row>
    <row r="304" spans="8:8" x14ac:dyDescent="0.2">
      <c r="H304" s="84" t="e">
        <f t="shared" si="4"/>
        <v>#N/A</v>
      </c>
    </row>
    <row r="305" spans="8:8" x14ac:dyDescent="0.2">
      <c r="H305" s="84" t="e">
        <f t="shared" si="4"/>
        <v>#N/A</v>
      </c>
    </row>
    <row r="306" spans="8:8" x14ac:dyDescent="0.2">
      <c r="H306" s="84" t="e">
        <f t="shared" si="4"/>
        <v>#N/A</v>
      </c>
    </row>
    <row r="307" spans="8:8" x14ac:dyDescent="0.2">
      <c r="H307" s="84" t="e">
        <f t="shared" si="4"/>
        <v>#N/A</v>
      </c>
    </row>
    <row r="308" spans="8:8" x14ac:dyDescent="0.2">
      <c r="H308" s="84" t="e">
        <f t="shared" si="4"/>
        <v>#N/A</v>
      </c>
    </row>
    <row r="309" spans="8:8" x14ac:dyDescent="0.2">
      <c r="H309" s="84" t="e">
        <f t="shared" si="4"/>
        <v>#N/A</v>
      </c>
    </row>
    <row r="310" spans="8:8" x14ac:dyDescent="0.2">
      <c r="H310" s="84" t="e">
        <f t="shared" si="4"/>
        <v>#N/A</v>
      </c>
    </row>
    <row r="311" spans="8:8" x14ac:dyDescent="0.2">
      <c r="H311" s="84" t="e">
        <f t="shared" si="4"/>
        <v>#N/A</v>
      </c>
    </row>
    <row r="312" spans="8:8" x14ac:dyDescent="0.2">
      <c r="H312" s="84" t="e">
        <f t="shared" si="4"/>
        <v>#N/A</v>
      </c>
    </row>
    <row r="313" spans="8:8" x14ac:dyDescent="0.2">
      <c r="H313" s="84" t="e">
        <f t="shared" si="4"/>
        <v>#N/A</v>
      </c>
    </row>
    <row r="314" spans="8:8" x14ac:dyDescent="0.2">
      <c r="H314" s="84" t="e">
        <f t="shared" si="4"/>
        <v>#N/A</v>
      </c>
    </row>
    <row r="315" spans="8:8" x14ac:dyDescent="0.2">
      <c r="H315" s="84" t="e">
        <f t="shared" si="4"/>
        <v>#N/A</v>
      </c>
    </row>
    <row r="316" spans="8:8" x14ac:dyDescent="0.2">
      <c r="H316" s="84" t="e">
        <f t="shared" si="4"/>
        <v>#N/A</v>
      </c>
    </row>
    <row r="317" spans="8:8" x14ac:dyDescent="0.2">
      <c r="H317" s="84" t="e">
        <f t="shared" si="4"/>
        <v>#N/A</v>
      </c>
    </row>
    <row r="318" spans="8:8" x14ac:dyDescent="0.2">
      <c r="H318" s="84" t="e">
        <f t="shared" si="4"/>
        <v>#N/A</v>
      </c>
    </row>
    <row r="319" spans="8:8" x14ac:dyDescent="0.2">
      <c r="H319" s="84" t="e">
        <f t="shared" si="4"/>
        <v>#N/A</v>
      </c>
    </row>
    <row r="320" spans="8:8" x14ac:dyDescent="0.2">
      <c r="H320" s="84" t="e">
        <f t="shared" si="4"/>
        <v>#N/A</v>
      </c>
    </row>
    <row r="321" spans="8:8" x14ac:dyDescent="0.2">
      <c r="H321" s="84" t="e">
        <f t="shared" si="4"/>
        <v>#N/A</v>
      </c>
    </row>
    <row r="322" spans="8:8" x14ac:dyDescent="0.2">
      <c r="H322" s="84" t="e">
        <f t="shared" si="4"/>
        <v>#N/A</v>
      </c>
    </row>
    <row r="323" spans="8:8" x14ac:dyDescent="0.2">
      <c r="H323" s="84" t="e">
        <f t="shared" ref="H323:H386" si="5">INDEX(Companies,MATCH(G323,StationIDs,0),1)</f>
        <v>#N/A</v>
      </c>
    </row>
    <row r="324" spans="8:8" x14ac:dyDescent="0.2">
      <c r="H324" s="84" t="e">
        <f t="shared" si="5"/>
        <v>#N/A</v>
      </c>
    </row>
    <row r="325" spans="8:8" x14ac:dyDescent="0.2">
      <c r="H325" s="84" t="e">
        <f t="shared" si="5"/>
        <v>#N/A</v>
      </c>
    </row>
    <row r="326" spans="8:8" x14ac:dyDescent="0.2">
      <c r="H326" s="84" t="e">
        <f t="shared" si="5"/>
        <v>#N/A</v>
      </c>
    </row>
    <row r="327" spans="8:8" x14ac:dyDescent="0.2">
      <c r="H327" s="84" t="e">
        <f t="shared" si="5"/>
        <v>#N/A</v>
      </c>
    </row>
    <row r="328" spans="8:8" x14ac:dyDescent="0.2">
      <c r="H328" s="84" t="e">
        <f t="shared" si="5"/>
        <v>#N/A</v>
      </c>
    </row>
    <row r="329" spans="8:8" x14ac:dyDescent="0.2">
      <c r="H329" s="84" t="e">
        <f t="shared" si="5"/>
        <v>#N/A</v>
      </c>
    </row>
    <row r="330" spans="8:8" x14ac:dyDescent="0.2">
      <c r="H330" s="84" t="e">
        <f t="shared" si="5"/>
        <v>#N/A</v>
      </c>
    </row>
    <row r="331" spans="8:8" x14ac:dyDescent="0.2">
      <c r="H331" s="84" t="e">
        <f t="shared" si="5"/>
        <v>#N/A</v>
      </c>
    </row>
    <row r="332" spans="8:8" x14ac:dyDescent="0.2">
      <c r="H332" s="84" t="e">
        <f t="shared" si="5"/>
        <v>#N/A</v>
      </c>
    </row>
    <row r="333" spans="8:8" x14ac:dyDescent="0.2">
      <c r="H333" s="84" t="e">
        <f t="shared" si="5"/>
        <v>#N/A</v>
      </c>
    </row>
    <row r="334" spans="8:8" x14ac:dyDescent="0.2">
      <c r="H334" s="84" t="e">
        <f t="shared" si="5"/>
        <v>#N/A</v>
      </c>
    </row>
    <row r="335" spans="8:8" x14ac:dyDescent="0.2">
      <c r="H335" s="84" t="e">
        <f t="shared" si="5"/>
        <v>#N/A</v>
      </c>
    </row>
    <row r="336" spans="8:8" x14ac:dyDescent="0.2">
      <c r="H336" s="84" t="e">
        <f t="shared" si="5"/>
        <v>#N/A</v>
      </c>
    </row>
    <row r="337" spans="8:8" x14ac:dyDescent="0.2">
      <c r="H337" s="84" t="e">
        <f t="shared" si="5"/>
        <v>#N/A</v>
      </c>
    </row>
    <row r="338" spans="8:8" x14ac:dyDescent="0.2">
      <c r="H338" s="84" t="e">
        <f t="shared" si="5"/>
        <v>#N/A</v>
      </c>
    </row>
    <row r="339" spans="8:8" x14ac:dyDescent="0.2">
      <c r="H339" s="84" t="e">
        <f t="shared" si="5"/>
        <v>#N/A</v>
      </c>
    </row>
    <row r="340" spans="8:8" x14ac:dyDescent="0.2">
      <c r="H340" s="84" t="e">
        <f t="shared" si="5"/>
        <v>#N/A</v>
      </c>
    </row>
    <row r="341" spans="8:8" x14ac:dyDescent="0.2">
      <c r="H341" s="84" t="e">
        <f t="shared" si="5"/>
        <v>#N/A</v>
      </c>
    </row>
    <row r="342" spans="8:8" x14ac:dyDescent="0.2">
      <c r="H342" s="84" t="e">
        <f t="shared" si="5"/>
        <v>#N/A</v>
      </c>
    </row>
    <row r="343" spans="8:8" x14ac:dyDescent="0.2">
      <c r="H343" s="84" t="e">
        <f t="shared" si="5"/>
        <v>#N/A</v>
      </c>
    </row>
    <row r="344" spans="8:8" x14ac:dyDescent="0.2">
      <c r="H344" s="84" t="e">
        <f t="shared" si="5"/>
        <v>#N/A</v>
      </c>
    </row>
    <row r="345" spans="8:8" x14ac:dyDescent="0.2">
      <c r="H345" s="84" t="e">
        <f t="shared" si="5"/>
        <v>#N/A</v>
      </c>
    </row>
    <row r="346" spans="8:8" x14ac:dyDescent="0.2">
      <c r="H346" s="84" t="e">
        <f t="shared" si="5"/>
        <v>#N/A</v>
      </c>
    </row>
    <row r="347" spans="8:8" x14ac:dyDescent="0.2">
      <c r="H347" s="84" t="e">
        <f t="shared" si="5"/>
        <v>#N/A</v>
      </c>
    </row>
    <row r="348" spans="8:8" x14ac:dyDescent="0.2">
      <c r="H348" s="84" t="e">
        <f t="shared" si="5"/>
        <v>#N/A</v>
      </c>
    </row>
    <row r="349" spans="8:8" x14ac:dyDescent="0.2">
      <c r="H349" s="84" t="e">
        <f t="shared" si="5"/>
        <v>#N/A</v>
      </c>
    </row>
    <row r="350" spans="8:8" x14ac:dyDescent="0.2">
      <c r="H350" s="84" t="e">
        <f t="shared" si="5"/>
        <v>#N/A</v>
      </c>
    </row>
    <row r="351" spans="8:8" x14ac:dyDescent="0.2">
      <c r="H351" s="84" t="e">
        <f t="shared" si="5"/>
        <v>#N/A</v>
      </c>
    </row>
    <row r="352" spans="8:8" x14ac:dyDescent="0.2">
      <c r="H352" s="84" t="e">
        <f t="shared" si="5"/>
        <v>#N/A</v>
      </c>
    </row>
    <row r="353" spans="8:8" x14ac:dyDescent="0.2">
      <c r="H353" s="84" t="e">
        <f t="shared" si="5"/>
        <v>#N/A</v>
      </c>
    </row>
    <row r="354" spans="8:8" x14ac:dyDescent="0.2">
      <c r="H354" s="84" t="e">
        <f t="shared" si="5"/>
        <v>#N/A</v>
      </c>
    </row>
    <row r="355" spans="8:8" x14ac:dyDescent="0.2">
      <c r="H355" s="84" t="e">
        <f t="shared" si="5"/>
        <v>#N/A</v>
      </c>
    </row>
    <row r="356" spans="8:8" x14ac:dyDescent="0.2">
      <c r="H356" s="84" t="e">
        <f t="shared" si="5"/>
        <v>#N/A</v>
      </c>
    </row>
    <row r="357" spans="8:8" x14ac:dyDescent="0.2">
      <c r="H357" s="84" t="e">
        <f t="shared" si="5"/>
        <v>#N/A</v>
      </c>
    </row>
    <row r="358" spans="8:8" x14ac:dyDescent="0.2">
      <c r="H358" s="84" t="e">
        <f t="shared" si="5"/>
        <v>#N/A</v>
      </c>
    </row>
    <row r="359" spans="8:8" x14ac:dyDescent="0.2">
      <c r="H359" s="84" t="e">
        <f t="shared" si="5"/>
        <v>#N/A</v>
      </c>
    </row>
    <row r="360" spans="8:8" x14ac:dyDescent="0.2">
      <c r="H360" s="84" t="e">
        <f t="shared" si="5"/>
        <v>#N/A</v>
      </c>
    </row>
    <row r="361" spans="8:8" x14ac:dyDescent="0.2">
      <c r="H361" s="84" t="e">
        <f t="shared" si="5"/>
        <v>#N/A</v>
      </c>
    </row>
    <row r="362" spans="8:8" x14ac:dyDescent="0.2">
      <c r="H362" s="84" t="e">
        <f t="shared" si="5"/>
        <v>#N/A</v>
      </c>
    </row>
    <row r="363" spans="8:8" x14ac:dyDescent="0.2">
      <c r="H363" s="84" t="e">
        <f t="shared" si="5"/>
        <v>#N/A</v>
      </c>
    </row>
    <row r="364" spans="8:8" x14ac:dyDescent="0.2">
      <c r="H364" s="84" t="e">
        <f t="shared" si="5"/>
        <v>#N/A</v>
      </c>
    </row>
    <row r="365" spans="8:8" x14ac:dyDescent="0.2">
      <c r="H365" s="84" t="e">
        <f t="shared" si="5"/>
        <v>#N/A</v>
      </c>
    </row>
    <row r="366" spans="8:8" x14ac:dyDescent="0.2">
      <c r="H366" s="84" t="e">
        <f t="shared" si="5"/>
        <v>#N/A</v>
      </c>
    </row>
    <row r="367" spans="8:8" x14ac:dyDescent="0.2">
      <c r="H367" s="84" t="e">
        <f t="shared" si="5"/>
        <v>#N/A</v>
      </c>
    </row>
    <row r="368" spans="8:8" x14ac:dyDescent="0.2">
      <c r="H368" s="84" t="e">
        <f t="shared" si="5"/>
        <v>#N/A</v>
      </c>
    </row>
    <row r="369" spans="8:8" x14ac:dyDescent="0.2">
      <c r="H369" s="84" t="e">
        <f t="shared" si="5"/>
        <v>#N/A</v>
      </c>
    </row>
    <row r="370" spans="8:8" x14ac:dyDescent="0.2">
      <c r="H370" s="84" t="e">
        <f t="shared" si="5"/>
        <v>#N/A</v>
      </c>
    </row>
    <row r="371" spans="8:8" x14ac:dyDescent="0.2">
      <c r="H371" s="84" t="e">
        <f t="shared" si="5"/>
        <v>#N/A</v>
      </c>
    </row>
    <row r="372" spans="8:8" x14ac:dyDescent="0.2">
      <c r="H372" s="84" t="e">
        <f t="shared" si="5"/>
        <v>#N/A</v>
      </c>
    </row>
    <row r="373" spans="8:8" x14ac:dyDescent="0.2">
      <c r="H373" s="84" t="e">
        <f t="shared" si="5"/>
        <v>#N/A</v>
      </c>
    </row>
    <row r="374" spans="8:8" x14ac:dyDescent="0.2">
      <c r="H374" s="84" t="e">
        <f t="shared" si="5"/>
        <v>#N/A</v>
      </c>
    </row>
    <row r="375" spans="8:8" x14ac:dyDescent="0.2">
      <c r="H375" s="84" t="e">
        <f t="shared" si="5"/>
        <v>#N/A</v>
      </c>
    </row>
    <row r="376" spans="8:8" x14ac:dyDescent="0.2">
      <c r="H376" s="84" t="e">
        <f t="shared" si="5"/>
        <v>#N/A</v>
      </c>
    </row>
    <row r="377" spans="8:8" x14ac:dyDescent="0.2">
      <c r="H377" s="84" t="e">
        <f t="shared" si="5"/>
        <v>#N/A</v>
      </c>
    </row>
    <row r="378" spans="8:8" x14ac:dyDescent="0.2">
      <c r="H378" s="84" t="e">
        <f t="shared" si="5"/>
        <v>#N/A</v>
      </c>
    </row>
    <row r="379" spans="8:8" x14ac:dyDescent="0.2">
      <c r="H379" s="84" t="e">
        <f t="shared" si="5"/>
        <v>#N/A</v>
      </c>
    </row>
    <row r="380" spans="8:8" x14ac:dyDescent="0.2">
      <c r="H380" s="84" t="e">
        <f t="shared" si="5"/>
        <v>#N/A</v>
      </c>
    </row>
    <row r="381" spans="8:8" x14ac:dyDescent="0.2">
      <c r="H381" s="84" t="e">
        <f t="shared" si="5"/>
        <v>#N/A</v>
      </c>
    </row>
    <row r="382" spans="8:8" x14ac:dyDescent="0.2">
      <c r="H382" s="84" t="e">
        <f t="shared" si="5"/>
        <v>#N/A</v>
      </c>
    </row>
    <row r="383" spans="8:8" x14ac:dyDescent="0.2">
      <c r="H383" s="84" t="e">
        <f t="shared" si="5"/>
        <v>#N/A</v>
      </c>
    </row>
    <row r="384" spans="8:8" x14ac:dyDescent="0.2">
      <c r="H384" s="84" t="e">
        <f t="shared" si="5"/>
        <v>#N/A</v>
      </c>
    </row>
    <row r="385" spans="8:8" x14ac:dyDescent="0.2">
      <c r="H385" s="84" t="e">
        <f t="shared" si="5"/>
        <v>#N/A</v>
      </c>
    </row>
    <row r="386" spans="8:8" x14ac:dyDescent="0.2">
      <c r="H386" s="84" t="e">
        <f t="shared" si="5"/>
        <v>#N/A</v>
      </c>
    </row>
    <row r="387" spans="8:8" x14ac:dyDescent="0.2">
      <c r="H387" s="84" t="e">
        <f t="shared" ref="H387:H450" si="6">INDEX(Companies,MATCH(G387,StationIDs,0),1)</f>
        <v>#N/A</v>
      </c>
    </row>
    <row r="388" spans="8:8" x14ac:dyDescent="0.2">
      <c r="H388" s="84" t="e">
        <f t="shared" si="6"/>
        <v>#N/A</v>
      </c>
    </row>
    <row r="389" spans="8:8" x14ac:dyDescent="0.2">
      <c r="H389" s="84" t="e">
        <f t="shared" si="6"/>
        <v>#N/A</v>
      </c>
    </row>
    <row r="390" spans="8:8" x14ac:dyDescent="0.2">
      <c r="H390" s="84" t="e">
        <f t="shared" si="6"/>
        <v>#N/A</v>
      </c>
    </row>
    <row r="391" spans="8:8" x14ac:dyDescent="0.2">
      <c r="H391" s="84" t="e">
        <f t="shared" si="6"/>
        <v>#N/A</v>
      </c>
    </row>
    <row r="392" spans="8:8" x14ac:dyDescent="0.2">
      <c r="H392" s="84" t="e">
        <f t="shared" si="6"/>
        <v>#N/A</v>
      </c>
    </row>
    <row r="393" spans="8:8" x14ac:dyDescent="0.2">
      <c r="H393" s="84" t="e">
        <f t="shared" si="6"/>
        <v>#N/A</v>
      </c>
    </row>
    <row r="394" spans="8:8" x14ac:dyDescent="0.2">
      <c r="H394" s="84" t="e">
        <f t="shared" si="6"/>
        <v>#N/A</v>
      </c>
    </row>
    <row r="395" spans="8:8" x14ac:dyDescent="0.2">
      <c r="H395" s="84" t="e">
        <f t="shared" si="6"/>
        <v>#N/A</v>
      </c>
    </row>
    <row r="396" spans="8:8" x14ac:dyDescent="0.2">
      <c r="H396" s="84" t="e">
        <f t="shared" si="6"/>
        <v>#N/A</v>
      </c>
    </row>
    <row r="397" spans="8:8" x14ac:dyDescent="0.2">
      <c r="H397" s="84" t="e">
        <f t="shared" si="6"/>
        <v>#N/A</v>
      </c>
    </row>
    <row r="398" spans="8:8" x14ac:dyDescent="0.2">
      <c r="H398" s="84" t="e">
        <f t="shared" si="6"/>
        <v>#N/A</v>
      </c>
    </row>
    <row r="399" spans="8:8" x14ac:dyDescent="0.2">
      <c r="H399" s="84" t="e">
        <f t="shared" si="6"/>
        <v>#N/A</v>
      </c>
    </row>
    <row r="400" spans="8:8" x14ac:dyDescent="0.2">
      <c r="H400" s="84" t="e">
        <f t="shared" si="6"/>
        <v>#N/A</v>
      </c>
    </row>
    <row r="401" spans="8:8" x14ac:dyDescent="0.2">
      <c r="H401" s="84" t="e">
        <f t="shared" si="6"/>
        <v>#N/A</v>
      </c>
    </row>
    <row r="402" spans="8:8" x14ac:dyDescent="0.2">
      <c r="H402" s="84" t="e">
        <f t="shared" si="6"/>
        <v>#N/A</v>
      </c>
    </row>
    <row r="403" spans="8:8" x14ac:dyDescent="0.2">
      <c r="H403" s="84" t="e">
        <f t="shared" si="6"/>
        <v>#N/A</v>
      </c>
    </row>
    <row r="404" spans="8:8" x14ac:dyDescent="0.2">
      <c r="H404" s="84" t="e">
        <f t="shared" si="6"/>
        <v>#N/A</v>
      </c>
    </row>
    <row r="405" spans="8:8" x14ac:dyDescent="0.2">
      <c r="H405" s="84" t="e">
        <f t="shared" si="6"/>
        <v>#N/A</v>
      </c>
    </row>
    <row r="406" spans="8:8" x14ac:dyDescent="0.2">
      <c r="H406" s="84" t="e">
        <f t="shared" si="6"/>
        <v>#N/A</v>
      </c>
    </row>
    <row r="407" spans="8:8" x14ac:dyDescent="0.2">
      <c r="H407" s="84" t="e">
        <f t="shared" si="6"/>
        <v>#N/A</v>
      </c>
    </row>
    <row r="408" spans="8:8" x14ac:dyDescent="0.2">
      <c r="H408" s="84" t="e">
        <f t="shared" si="6"/>
        <v>#N/A</v>
      </c>
    </row>
    <row r="409" spans="8:8" x14ac:dyDescent="0.2">
      <c r="H409" s="84" t="e">
        <f t="shared" si="6"/>
        <v>#N/A</v>
      </c>
    </row>
    <row r="410" spans="8:8" x14ac:dyDescent="0.2">
      <c r="H410" s="84" t="e">
        <f t="shared" si="6"/>
        <v>#N/A</v>
      </c>
    </row>
    <row r="411" spans="8:8" x14ac:dyDescent="0.2">
      <c r="H411" s="84" t="e">
        <f t="shared" si="6"/>
        <v>#N/A</v>
      </c>
    </row>
    <row r="412" spans="8:8" x14ac:dyDescent="0.2">
      <c r="H412" s="84" t="e">
        <f t="shared" si="6"/>
        <v>#N/A</v>
      </c>
    </row>
    <row r="413" spans="8:8" x14ac:dyDescent="0.2">
      <c r="H413" s="84" t="e">
        <f t="shared" si="6"/>
        <v>#N/A</v>
      </c>
    </row>
    <row r="414" spans="8:8" x14ac:dyDescent="0.2">
      <c r="H414" s="84" t="e">
        <f t="shared" si="6"/>
        <v>#N/A</v>
      </c>
    </row>
    <row r="415" spans="8:8" x14ac:dyDescent="0.2">
      <c r="H415" s="84" t="e">
        <f t="shared" si="6"/>
        <v>#N/A</v>
      </c>
    </row>
    <row r="416" spans="8:8" x14ac:dyDescent="0.2">
      <c r="H416" s="84" t="e">
        <f t="shared" si="6"/>
        <v>#N/A</v>
      </c>
    </row>
    <row r="417" spans="8:8" x14ac:dyDescent="0.2">
      <c r="H417" s="84" t="e">
        <f t="shared" si="6"/>
        <v>#N/A</v>
      </c>
    </row>
    <row r="418" spans="8:8" x14ac:dyDescent="0.2">
      <c r="H418" s="84" t="e">
        <f t="shared" si="6"/>
        <v>#N/A</v>
      </c>
    </row>
    <row r="419" spans="8:8" x14ac:dyDescent="0.2">
      <c r="H419" s="84" t="e">
        <f t="shared" si="6"/>
        <v>#N/A</v>
      </c>
    </row>
    <row r="420" spans="8:8" x14ac:dyDescent="0.2">
      <c r="H420" s="84" t="e">
        <f t="shared" si="6"/>
        <v>#N/A</v>
      </c>
    </row>
    <row r="421" spans="8:8" x14ac:dyDescent="0.2">
      <c r="H421" s="84" t="e">
        <f t="shared" si="6"/>
        <v>#N/A</v>
      </c>
    </row>
    <row r="422" spans="8:8" x14ac:dyDescent="0.2">
      <c r="H422" s="84" t="e">
        <f t="shared" si="6"/>
        <v>#N/A</v>
      </c>
    </row>
    <row r="423" spans="8:8" x14ac:dyDescent="0.2">
      <c r="H423" s="84" t="e">
        <f t="shared" si="6"/>
        <v>#N/A</v>
      </c>
    </row>
    <row r="424" spans="8:8" x14ac:dyDescent="0.2">
      <c r="H424" s="84" t="e">
        <f t="shared" si="6"/>
        <v>#N/A</v>
      </c>
    </row>
    <row r="425" spans="8:8" x14ac:dyDescent="0.2">
      <c r="H425" s="84" t="e">
        <f t="shared" si="6"/>
        <v>#N/A</v>
      </c>
    </row>
    <row r="426" spans="8:8" x14ac:dyDescent="0.2">
      <c r="H426" s="84" t="e">
        <f t="shared" si="6"/>
        <v>#N/A</v>
      </c>
    </row>
    <row r="427" spans="8:8" x14ac:dyDescent="0.2">
      <c r="H427" s="84" t="e">
        <f t="shared" si="6"/>
        <v>#N/A</v>
      </c>
    </row>
    <row r="428" spans="8:8" x14ac:dyDescent="0.2">
      <c r="H428" s="84" t="e">
        <f t="shared" si="6"/>
        <v>#N/A</v>
      </c>
    </row>
    <row r="429" spans="8:8" x14ac:dyDescent="0.2">
      <c r="H429" s="84" t="e">
        <f t="shared" si="6"/>
        <v>#N/A</v>
      </c>
    </row>
    <row r="430" spans="8:8" x14ac:dyDescent="0.2">
      <c r="H430" s="84" t="e">
        <f t="shared" si="6"/>
        <v>#N/A</v>
      </c>
    </row>
    <row r="431" spans="8:8" x14ac:dyDescent="0.2">
      <c r="H431" s="84" t="e">
        <f t="shared" si="6"/>
        <v>#N/A</v>
      </c>
    </row>
    <row r="432" spans="8:8" x14ac:dyDescent="0.2">
      <c r="H432" s="84" t="e">
        <f t="shared" si="6"/>
        <v>#N/A</v>
      </c>
    </row>
    <row r="433" spans="8:8" x14ac:dyDescent="0.2">
      <c r="H433" s="84" t="e">
        <f t="shared" si="6"/>
        <v>#N/A</v>
      </c>
    </row>
    <row r="434" spans="8:8" x14ac:dyDescent="0.2">
      <c r="H434" s="84" t="e">
        <f t="shared" si="6"/>
        <v>#N/A</v>
      </c>
    </row>
    <row r="435" spans="8:8" x14ac:dyDescent="0.2">
      <c r="H435" s="84" t="e">
        <f t="shared" si="6"/>
        <v>#N/A</v>
      </c>
    </row>
    <row r="436" spans="8:8" x14ac:dyDescent="0.2">
      <c r="H436" s="84" t="e">
        <f t="shared" si="6"/>
        <v>#N/A</v>
      </c>
    </row>
    <row r="437" spans="8:8" x14ac:dyDescent="0.2">
      <c r="H437" s="84" t="e">
        <f t="shared" si="6"/>
        <v>#N/A</v>
      </c>
    </row>
    <row r="438" spans="8:8" x14ac:dyDescent="0.2">
      <c r="H438" s="84" t="e">
        <f t="shared" si="6"/>
        <v>#N/A</v>
      </c>
    </row>
    <row r="439" spans="8:8" x14ac:dyDescent="0.2">
      <c r="H439" s="84" t="e">
        <f t="shared" si="6"/>
        <v>#N/A</v>
      </c>
    </row>
    <row r="440" spans="8:8" x14ac:dyDescent="0.2">
      <c r="H440" s="84" t="e">
        <f t="shared" si="6"/>
        <v>#N/A</v>
      </c>
    </row>
    <row r="441" spans="8:8" x14ac:dyDescent="0.2">
      <c r="H441" s="84" t="e">
        <f t="shared" si="6"/>
        <v>#N/A</v>
      </c>
    </row>
    <row r="442" spans="8:8" x14ac:dyDescent="0.2">
      <c r="H442" s="84" t="e">
        <f t="shared" si="6"/>
        <v>#N/A</v>
      </c>
    </row>
    <row r="443" spans="8:8" x14ac:dyDescent="0.2">
      <c r="H443" s="84" t="e">
        <f t="shared" si="6"/>
        <v>#N/A</v>
      </c>
    </row>
    <row r="444" spans="8:8" x14ac:dyDescent="0.2">
      <c r="H444" s="84" t="e">
        <f t="shared" si="6"/>
        <v>#N/A</v>
      </c>
    </row>
    <row r="445" spans="8:8" x14ac:dyDescent="0.2">
      <c r="H445" s="84" t="e">
        <f t="shared" si="6"/>
        <v>#N/A</v>
      </c>
    </row>
    <row r="446" spans="8:8" x14ac:dyDescent="0.2">
      <c r="H446" s="84" t="e">
        <f t="shared" si="6"/>
        <v>#N/A</v>
      </c>
    </row>
    <row r="447" spans="8:8" x14ac:dyDescent="0.2">
      <c r="H447" s="84" t="e">
        <f t="shared" si="6"/>
        <v>#N/A</v>
      </c>
    </row>
    <row r="448" spans="8:8" x14ac:dyDescent="0.2">
      <c r="H448" s="84" t="e">
        <f t="shared" si="6"/>
        <v>#N/A</v>
      </c>
    </row>
    <row r="449" spans="8:8" x14ac:dyDescent="0.2">
      <c r="H449" s="84" t="e">
        <f t="shared" si="6"/>
        <v>#N/A</v>
      </c>
    </row>
    <row r="450" spans="8:8" x14ac:dyDescent="0.2">
      <c r="H450" s="84" t="e">
        <f t="shared" si="6"/>
        <v>#N/A</v>
      </c>
    </row>
    <row r="451" spans="8:8" x14ac:dyDescent="0.2">
      <c r="H451" s="84" t="e">
        <f t="shared" ref="H451:H514" si="7">INDEX(Companies,MATCH(G451,StationIDs,0),1)</f>
        <v>#N/A</v>
      </c>
    </row>
    <row r="452" spans="8:8" x14ac:dyDescent="0.2">
      <c r="H452" s="84" t="e">
        <f t="shared" si="7"/>
        <v>#N/A</v>
      </c>
    </row>
    <row r="453" spans="8:8" x14ac:dyDescent="0.2">
      <c r="H453" s="84" t="e">
        <f t="shared" si="7"/>
        <v>#N/A</v>
      </c>
    </row>
    <row r="454" spans="8:8" x14ac:dyDescent="0.2">
      <c r="H454" s="84" t="e">
        <f t="shared" si="7"/>
        <v>#N/A</v>
      </c>
    </row>
    <row r="455" spans="8:8" x14ac:dyDescent="0.2">
      <c r="H455" s="84" t="e">
        <f t="shared" si="7"/>
        <v>#N/A</v>
      </c>
    </row>
    <row r="456" spans="8:8" x14ac:dyDescent="0.2">
      <c r="H456" s="84" t="e">
        <f t="shared" si="7"/>
        <v>#N/A</v>
      </c>
    </row>
    <row r="457" spans="8:8" x14ac:dyDescent="0.2">
      <c r="H457" s="84" t="e">
        <f t="shared" si="7"/>
        <v>#N/A</v>
      </c>
    </row>
    <row r="458" spans="8:8" x14ac:dyDescent="0.2">
      <c r="H458" s="84" t="e">
        <f t="shared" si="7"/>
        <v>#N/A</v>
      </c>
    </row>
    <row r="459" spans="8:8" x14ac:dyDescent="0.2">
      <c r="H459" s="84" t="e">
        <f t="shared" si="7"/>
        <v>#N/A</v>
      </c>
    </row>
    <row r="460" spans="8:8" x14ac:dyDescent="0.2">
      <c r="H460" s="84" t="e">
        <f t="shared" si="7"/>
        <v>#N/A</v>
      </c>
    </row>
    <row r="461" spans="8:8" x14ac:dyDescent="0.2">
      <c r="H461" s="84" t="e">
        <f t="shared" si="7"/>
        <v>#N/A</v>
      </c>
    </row>
    <row r="462" spans="8:8" x14ac:dyDescent="0.2">
      <c r="H462" s="84" t="e">
        <f t="shared" si="7"/>
        <v>#N/A</v>
      </c>
    </row>
    <row r="463" spans="8:8" x14ac:dyDescent="0.2">
      <c r="H463" s="84" t="e">
        <f t="shared" si="7"/>
        <v>#N/A</v>
      </c>
    </row>
    <row r="464" spans="8:8" x14ac:dyDescent="0.2">
      <c r="H464" s="84" t="e">
        <f t="shared" si="7"/>
        <v>#N/A</v>
      </c>
    </row>
    <row r="465" spans="8:8" x14ac:dyDescent="0.2">
      <c r="H465" s="84" t="e">
        <f t="shared" si="7"/>
        <v>#N/A</v>
      </c>
    </row>
    <row r="466" spans="8:8" x14ac:dyDescent="0.2">
      <c r="H466" s="84" t="e">
        <f t="shared" si="7"/>
        <v>#N/A</v>
      </c>
    </row>
    <row r="467" spans="8:8" x14ac:dyDescent="0.2">
      <c r="H467" s="84" t="e">
        <f t="shared" si="7"/>
        <v>#N/A</v>
      </c>
    </row>
    <row r="468" spans="8:8" x14ac:dyDescent="0.2">
      <c r="H468" s="84" t="e">
        <f t="shared" si="7"/>
        <v>#N/A</v>
      </c>
    </row>
    <row r="469" spans="8:8" x14ac:dyDescent="0.2">
      <c r="H469" s="84" t="e">
        <f t="shared" si="7"/>
        <v>#N/A</v>
      </c>
    </row>
    <row r="470" spans="8:8" x14ac:dyDescent="0.2">
      <c r="H470" s="84" t="e">
        <f t="shared" si="7"/>
        <v>#N/A</v>
      </c>
    </row>
    <row r="471" spans="8:8" x14ac:dyDescent="0.2">
      <c r="H471" s="84" t="e">
        <f t="shared" si="7"/>
        <v>#N/A</v>
      </c>
    </row>
    <row r="472" spans="8:8" x14ac:dyDescent="0.2">
      <c r="H472" s="84" t="e">
        <f t="shared" si="7"/>
        <v>#N/A</v>
      </c>
    </row>
    <row r="473" spans="8:8" x14ac:dyDescent="0.2">
      <c r="H473" s="84" t="e">
        <f t="shared" si="7"/>
        <v>#N/A</v>
      </c>
    </row>
    <row r="474" spans="8:8" x14ac:dyDescent="0.2">
      <c r="H474" s="84" t="e">
        <f t="shared" si="7"/>
        <v>#N/A</v>
      </c>
    </row>
    <row r="475" spans="8:8" x14ac:dyDescent="0.2">
      <c r="H475" s="84" t="e">
        <f t="shared" si="7"/>
        <v>#N/A</v>
      </c>
    </row>
    <row r="476" spans="8:8" x14ac:dyDescent="0.2">
      <c r="H476" s="84" t="e">
        <f t="shared" si="7"/>
        <v>#N/A</v>
      </c>
    </row>
    <row r="477" spans="8:8" x14ac:dyDescent="0.2">
      <c r="H477" s="84" t="e">
        <f t="shared" si="7"/>
        <v>#N/A</v>
      </c>
    </row>
    <row r="478" spans="8:8" x14ac:dyDescent="0.2">
      <c r="H478" s="84" t="e">
        <f t="shared" si="7"/>
        <v>#N/A</v>
      </c>
    </row>
    <row r="479" spans="8:8" x14ac:dyDescent="0.2">
      <c r="H479" s="84" t="e">
        <f t="shared" si="7"/>
        <v>#N/A</v>
      </c>
    </row>
    <row r="480" spans="8:8" x14ac:dyDescent="0.2">
      <c r="H480" s="84" t="e">
        <f t="shared" si="7"/>
        <v>#N/A</v>
      </c>
    </row>
    <row r="481" spans="8:8" x14ac:dyDescent="0.2">
      <c r="H481" s="84" t="e">
        <f t="shared" si="7"/>
        <v>#N/A</v>
      </c>
    </row>
    <row r="482" spans="8:8" x14ac:dyDescent="0.2">
      <c r="H482" s="84" t="e">
        <f t="shared" si="7"/>
        <v>#N/A</v>
      </c>
    </row>
    <row r="483" spans="8:8" x14ac:dyDescent="0.2">
      <c r="H483" s="84" t="e">
        <f t="shared" si="7"/>
        <v>#N/A</v>
      </c>
    </row>
    <row r="484" spans="8:8" x14ac:dyDescent="0.2">
      <c r="H484" s="84" t="e">
        <f t="shared" si="7"/>
        <v>#N/A</v>
      </c>
    </row>
    <row r="485" spans="8:8" x14ac:dyDescent="0.2">
      <c r="H485" s="84" t="e">
        <f t="shared" si="7"/>
        <v>#N/A</v>
      </c>
    </row>
    <row r="486" spans="8:8" x14ac:dyDescent="0.2">
      <c r="H486" s="84" t="e">
        <f t="shared" si="7"/>
        <v>#N/A</v>
      </c>
    </row>
    <row r="487" spans="8:8" x14ac:dyDescent="0.2">
      <c r="H487" s="84" t="e">
        <f t="shared" si="7"/>
        <v>#N/A</v>
      </c>
    </row>
    <row r="488" spans="8:8" x14ac:dyDescent="0.2">
      <c r="H488" s="84" t="e">
        <f t="shared" si="7"/>
        <v>#N/A</v>
      </c>
    </row>
    <row r="489" spans="8:8" x14ac:dyDescent="0.2">
      <c r="H489" s="84" t="e">
        <f t="shared" si="7"/>
        <v>#N/A</v>
      </c>
    </row>
    <row r="490" spans="8:8" x14ac:dyDescent="0.2">
      <c r="H490" s="84" t="e">
        <f t="shared" si="7"/>
        <v>#N/A</v>
      </c>
    </row>
    <row r="491" spans="8:8" x14ac:dyDescent="0.2">
      <c r="H491" s="84" t="e">
        <f t="shared" si="7"/>
        <v>#N/A</v>
      </c>
    </row>
    <row r="492" spans="8:8" x14ac:dyDescent="0.2">
      <c r="H492" s="84" t="e">
        <f t="shared" si="7"/>
        <v>#N/A</v>
      </c>
    </row>
    <row r="493" spans="8:8" x14ac:dyDescent="0.2">
      <c r="H493" s="84" t="e">
        <f t="shared" si="7"/>
        <v>#N/A</v>
      </c>
    </row>
    <row r="494" spans="8:8" x14ac:dyDescent="0.2">
      <c r="H494" s="84" t="e">
        <f t="shared" si="7"/>
        <v>#N/A</v>
      </c>
    </row>
    <row r="495" spans="8:8" x14ac:dyDescent="0.2">
      <c r="H495" s="84" t="e">
        <f t="shared" si="7"/>
        <v>#N/A</v>
      </c>
    </row>
    <row r="496" spans="8:8" x14ac:dyDescent="0.2">
      <c r="H496" s="84" t="e">
        <f t="shared" si="7"/>
        <v>#N/A</v>
      </c>
    </row>
    <row r="497" spans="8:8" x14ac:dyDescent="0.2">
      <c r="H497" s="84" t="e">
        <f t="shared" si="7"/>
        <v>#N/A</v>
      </c>
    </row>
    <row r="498" spans="8:8" x14ac:dyDescent="0.2">
      <c r="H498" s="84" t="e">
        <f t="shared" si="7"/>
        <v>#N/A</v>
      </c>
    </row>
    <row r="499" spans="8:8" x14ac:dyDescent="0.2">
      <c r="H499" s="84" t="e">
        <f t="shared" si="7"/>
        <v>#N/A</v>
      </c>
    </row>
    <row r="500" spans="8:8" x14ac:dyDescent="0.2">
      <c r="H500" s="84" t="e">
        <f t="shared" si="7"/>
        <v>#N/A</v>
      </c>
    </row>
    <row r="501" spans="8:8" x14ac:dyDescent="0.2">
      <c r="H501" s="84" t="e">
        <f t="shared" si="7"/>
        <v>#N/A</v>
      </c>
    </row>
    <row r="502" spans="8:8" x14ac:dyDescent="0.2">
      <c r="H502" s="84" t="e">
        <f t="shared" si="7"/>
        <v>#N/A</v>
      </c>
    </row>
    <row r="503" spans="8:8" x14ac:dyDescent="0.2">
      <c r="H503" s="84" t="e">
        <f t="shared" si="7"/>
        <v>#N/A</v>
      </c>
    </row>
    <row r="504" spans="8:8" x14ac:dyDescent="0.2">
      <c r="H504" s="84" t="e">
        <f t="shared" si="7"/>
        <v>#N/A</v>
      </c>
    </row>
    <row r="505" spans="8:8" x14ac:dyDescent="0.2">
      <c r="H505" s="84" t="e">
        <f t="shared" si="7"/>
        <v>#N/A</v>
      </c>
    </row>
    <row r="506" spans="8:8" x14ac:dyDescent="0.2">
      <c r="H506" s="84" t="e">
        <f t="shared" si="7"/>
        <v>#N/A</v>
      </c>
    </row>
    <row r="507" spans="8:8" x14ac:dyDescent="0.2">
      <c r="H507" s="84" t="e">
        <f t="shared" si="7"/>
        <v>#N/A</v>
      </c>
    </row>
    <row r="508" spans="8:8" x14ac:dyDescent="0.2">
      <c r="H508" s="84" t="e">
        <f t="shared" si="7"/>
        <v>#N/A</v>
      </c>
    </row>
    <row r="509" spans="8:8" x14ac:dyDescent="0.2">
      <c r="H509" s="84" t="e">
        <f t="shared" si="7"/>
        <v>#N/A</v>
      </c>
    </row>
    <row r="510" spans="8:8" x14ac:dyDescent="0.2">
      <c r="H510" s="84" t="e">
        <f t="shared" si="7"/>
        <v>#N/A</v>
      </c>
    </row>
    <row r="511" spans="8:8" x14ac:dyDescent="0.2">
      <c r="H511" s="84" t="e">
        <f t="shared" si="7"/>
        <v>#N/A</v>
      </c>
    </row>
    <row r="512" spans="8:8" x14ac:dyDescent="0.2">
      <c r="H512" s="84" t="e">
        <f t="shared" si="7"/>
        <v>#N/A</v>
      </c>
    </row>
    <row r="513" spans="8:8" x14ac:dyDescent="0.2">
      <c r="H513" s="84" t="e">
        <f t="shared" si="7"/>
        <v>#N/A</v>
      </c>
    </row>
    <row r="514" spans="8:8" x14ac:dyDescent="0.2">
      <c r="H514" s="84" t="e">
        <f t="shared" si="7"/>
        <v>#N/A</v>
      </c>
    </row>
    <row r="515" spans="8:8" x14ac:dyDescent="0.2">
      <c r="H515" s="84" t="e">
        <f t="shared" ref="H515:H578" si="8">INDEX(Companies,MATCH(G515,StationIDs,0),1)</f>
        <v>#N/A</v>
      </c>
    </row>
    <row r="516" spans="8:8" x14ac:dyDescent="0.2">
      <c r="H516" s="84" t="e">
        <f t="shared" si="8"/>
        <v>#N/A</v>
      </c>
    </row>
    <row r="517" spans="8:8" x14ac:dyDescent="0.2">
      <c r="H517" s="84" t="e">
        <f t="shared" si="8"/>
        <v>#N/A</v>
      </c>
    </row>
    <row r="518" spans="8:8" x14ac:dyDescent="0.2">
      <c r="H518" s="84" t="e">
        <f t="shared" si="8"/>
        <v>#N/A</v>
      </c>
    </row>
    <row r="519" spans="8:8" x14ac:dyDescent="0.2">
      <c r="H519" s="84" t="e">
        <f t="shared" si="8"/>
        <v>#N/A</v>
      </c>
    </row>
    <row r="520" spans="8:8" x14ac:dyDescent="0.2">
      <c r="H520" s="84" t="e">
        <f t="shared" si="8"/>
        <v>#N/A</v>
      </c>
    </row>
    <row r="521" spans="8:8" x14ac:dyDescent="0.2">
      <c r="H521" s="84" t="e">
        <f t="shared" si="8"/>
        <v>#N/A</v>
      </c>
    </row>
    <row r="522" spans="8:8" x14ac:dyDescent="0.2">
      <c r="H522" s="84" t="e">
        <f t="shared" si="8"/>
        <v>#N/A</v>
      </c>
    </row>
    <row r="523" spans="8:8" x14ac:dyDescent="0.2">
      <c r="H523" s="84" t="e">
        <f t="shared" si="8"/>
        <v>#N/A</v>
      </c>
    </row>
    <row r="524" spans="8:8" x14ac:dyDescent="0.2">
      <c r="H524" s="84" t="e">
        <f t="shared" si="8"/>
        <v>#N/A</v>
      </c>
    </row>
    <row r="525" spans="8:8" x14ac:dyDescent="0.2">
      <c r="H525" s="84" t="e">
        <f t="shared" si="8"/>
        <v>#N/A</v>
      </c>
    </row>
    <row r="526" spans="8:8" x14ac:dyDescent="0.2">
      <c r="H526" s="84" t="e">
        <f t="shared" si="8"/>
        <v>#N/A</v>
      </c>
    </row>
    <row r="527" spans="8:8" x14ac:dyDescent="0.2">
      <c r="H527" s="84" t="e">
        <f t="shared" si="8"/>
        <v>#N/A</v>
      </c>
    </row>
    <row r="528" spans="8:8" x14ac:dyDescent="0.2">
      <c r="H528" s="84" t="e">
        <f t="shared" si="8"/>
        <v>#N/A</v>
      </c>
    </row>
    <row r="529" spans="8:8" x14ac:dyDescent="0.2">
      <c r="H529" s="84" t="e">
        <f t="shared" si="8"/>
        <v>#N/A</v>
      </c>
    </row>
    <row r="530" spans="8:8" x14ac:dyDescent="0.2">
      <c r="H530" s="84" t="e">
        <f t="shared" si="8"/>
        <v>#N/A</v>
      </c>
    </row>
    <row r="531" spans="8:8" x14ac:dyDescent="0.2">
      <c r="H531" s="84" t="e">
        <f t="shared" si="8"/>
        <v>#N/A</v>
      </c>
    </row>
    <row r="532" spans="8:8" x14ac:dyDescent="0.2">
      <c r="H532" s="84" t="e">
        <f t="shared" si="8"/>
        <v>#N/A</v>
      </c>
    </row>
    <row r="533" spans="8:8" x14ac:dyDescent="0.2">
      <c r="H533" s="84" t="e">
        <f t="shared" si="8"/>
        <v>#N/A</v>
      </c>
    </row>
    <row r="534" spans="8:8" x14ac:dyDescent="0.2">
      <c r="H534" s="84" t="e">
        <f t="shared" si="8"/>
        <v>#N/A</v>
      </c>
    </row>
    <row r="535" spans="8:8" x14ac:dyDescent="0.2">
      <c r="H535" s="84" t="e">
        <f t="shared" si="8"/>
        <v>#N/A</v>
      </c>
    </row>
    <row r="536" spans="8:8" x14ac:dyDescent="0.2">
      <c r="H536" s="84" t="e">
        <f t="shared" si="8"/>
        <v>#N/A</v>
      </c>
    </row>
    <row r="537" spans="8:8" x14ac:dyDescent="0.2">
      <c r="H537" s="84" t="e">
        <f t="shared" si="8"/>
        <v>#N/A</v>
      </c>
    </row>
    <row r="538" spans="8:8" x14ac:dyDescent="0.2">
      <c r="H538" s="84" t="e">
        <f t="shared" si="8"/>
        <v>#N/A</v>
      </c>
    </row>
    <row r="539" spans="8:8" x14ac:dyDescent="0.2">
      <c r="H539" s="84" t="e">
        <f t="shared" si="8"/>
        <v>#N/A</v>
      </c>
    </row>
    <row r="540" spans="8:8" x14ac:dyDescent="0.2">
      <c r="H540" s="84" t="e">
        <f t="shared" si="8"/>
        <v>#N/A</v>
      </c>
    </row>
    <row r="541" spans="8:8" x14ac:dyDescent="0.2">
      <c r="H541" s="84" t="e">
        <f t="shared" si="8"/>
        <v>#N/A</v>
      </c>
    </row>
    <row r="542" spans="8:8" x14ac:dyDescent="0.2">
      <c r="H542" s="84" t="e">
        <f t="shared" si="8"/>
        <v>#N/A</v>
      </c>
    </row>
    <row r="543" spans="8:8" x14ac:dyDescent="0.2">
      <c r="H543" s="84" t="e">
        <f t="shared" si="8"/>
        <v>#N/A</v>
      </c>
    </row>
    <row r="544" spans="8:8" x14ac:dyDescent="0.2">
      <c r="H544" s="84" t="e">
        <f t="shared" si="8"/>
        <v>#N/A</v>
      </c>
    </row>
    <row r="545" spans="8:8" x14ac:dyDescent="0.2">
      <c r="H545" s="84" t="e">
        <f t="shared" si="8"/>
        <v>#N/A</v>
      </c>
    </row>
    <row r="546" spans="8:8" x14ac:dyDescent="0.2">
      <c r="H546" s="84" t="e">
        <f t="shared" si="8"/>
        <v>#N/A</v>
      </c>
    </row>
    <row r="547" spans="8:8" x14ac:dyDescent="0.2">
      <c r="H547" s="84" t="e">
        <f t="shared" si="8"/>
        <v>#N/A</v>
      </c>
    </row>
    <row r="548" spans="8:8" x14ac:dyDescent="0.2">
      <c r="H548" s="84" t="e">
        <f t="shared" si="8"/>
        <v>#N/A</v>
      </c>
    </row>
    <row r="549" spans="8:8" x14ac:dyDescent="0.2">
      <c r="H549" s="84" t="e">
        <f t="shared" si="8"/>
        <v>#N/A</v>
      </c>
    </row>
    <row r="550" spans="8:8" x14ac:dyDescent="0.2">
      <c r="H550" s="84" t="e">
        <f t="shared" si="8"/>
        <v>#N/A</v>
      </c>
    </row>
    <row r="551" spans="8:8" x14ac:dyDescent="0.2">
      <c r="H551" s="84" t="e">
        <f t="shared" si="8"/>
        <v>#N/A</v>
      </c>
    </row>
    <row r="552" spans="8:8" x14ac:dyDescent="0.2">
      <c r="H552" s="84" t="e">
        <f t="shared" si="8"/>
        <v>#N/A</v>
      </c>
    </row>
    <row r="553" spans="8:8" x14ac:dyDescent="0.2">
      <c r="H553" s="84" t="e">
        <f t="shared" si="8"/>
        <v>#N/A</v>
      </c>
    </row>
    <row r="554" spans="8:8" x14ac:dyDescent="0.2">
      <c r="H554" s="84" t="e">
        <f t="shared" si="8"/>
        <v>#N/A</v>
      </c>
    </row>
    <row r="555" spans="8:8" x14ac:dyDescent="0.2">
      <c r="H555" s="84" t="e">
        <f t="shared" si="8"/>
        <v>#N/A</v>
      </c>
    </row>
    <row r="556" spans="8:8" x14ac:dyDescent="0.2">
      <c r="H556" s="84" t="e">
        <f t="shared" si="8"/>
        <v>#N/A</v>
      </c>
    </row>
    <row r="557" spans="8:8" x14ac:dyDescent="0.2">
      <c r="H557" s="84" t="e">
        <f t="shared" si="8"/>
        <v>#N/A</v>
      </c>
    </row>
    <row r="558" spans="8:8" x14ac:dyDescent="0.2">
      <c r="H558" s="84" t="e">
        <f t="shared" si="8"/>
        <v>#N/A</v>
      </c>
    </row>
    <row r="559" spans="8:8" x14ac:dyDescent="0.2">
      <c r="H559" s="84" t="e">
        <f t="shared" si="8"/>
        <v>#N/A</v>
      </c>
    </row>
    <row r="560" spans="8:8" x14ac:dyDescent="0.2">
      <c r="H560" s="84" t="e">
        <f t="shared" si="8"/>
        <v>#N/A</v>
      </c>
    </row>
    <row r="561" spans="8:8" x14ac:dyDescent="0.2">
      <c r="H561" s="84" t="e">
        <f t="shared" si="8"/>
        <v>#N/A</v>
      </c>
    </row>
    <row r="562" spans="8:8" x14ac:dyDescent="0.2">
      <c r="H562" s="84" t="e">
        <f t="shared" si="8"/>
        <v>#N/A</v>
      </c>
    </row>
    <row r="563" spans="8:8" x14ac:dyDescent="0.2">
      <c r="H563" s="84" t="e">
        <f t="shared" si="8"/>
        <v>#N/A</v>
      </c>
    </row>
    <row r="564" spans="8:8" x14ac:dyDescent="0.2">
      <c r="H564" s="84" t="e">
        <f t="shared" si="8"/>
        <v>#N/A</v>
      </c>
    </row>
    <row r="565" spans="8:8" x14ac:dyDescent="0.2">
      <c r="H565" s="84" t="e">
        <f t="shared" si="8"/>
        <v>#N/A</v>
      </c>
    </row>
    <row r="566" spans="8:8" x14ac:dyDescent="0.2">
      <c r="H566" s="84" t="e">
        <f t="shared" si="8"/>
        <v>#N/A</v>
      </c>
    </row>
    <row r="567" spans="8:8" x14ac:dyDescent="0.2">
      <c r="H567" s="84" t="e">
        <f t="shared" si="8"/>
        <v>#N/A</v>
      </c>
    </row>
    <row r="568" spans="8:8" x14ac:dyDescent="0.2">
      <c r="H568" s="84" t="e">
        <f t="shared" si="8"/>
        <v>#N/A</v>
      </c>
    </row>
    <row r="569" spans="8:8" x14ac:dyDescent="0.2">
      <c r="H569" s="84" t="e">
        <f t="shared" si="8"/>
        <v>#N/A</v>
      </c>
    </row>
    <row r="570" spans="8:8" x14ac:dyDescent="0.2">
      <c r="H570" s="84" t="e">
        <f t="shared" si="8"/>
        <v>#N/A</v>
      </c>
    </row>
    <row r="571" spans="8:8" x14ac:dyDescent="0.2">
      <c r="H571" s="84" t="e">
        <f t="shared" si="8"/>
        <v>#N/A</v>
      </c>
    </row>
    <row r="572" spans="8:8" x14ac:dyDescent="0.2">
      <c r="H572" s="84" t="e">
        <f t="shared" si="8"/>
        <v>#N/A</v>
      </c>
    </row>
    <row r="573" spans="8:8" x14ac:dyDescent="0.2">
      <c r="H573" s="84" t="e">
        <f t="shared" si="8"/>
        <v>#N/A</v>
      </c>
    </row>
    <row r="574" spans="8:8" x14ac:dyDescent="0.2">
      <c r="H574" s="84" t="e">
        <f t="shared" si="8"/>
        <v>#N/A</v>
      </c>
    </row>
    <row r="575" spans="8:8" x14ac:dyDescent="0.2">
      <c r="H575" s="84" t="e">
        <f t="shared" si="8"/>
        <v>#N/A</v>
      </c>
    </row>
    <row r="576" spans="8:8" x14ac:dyDescent="0.2">
      <c r="H576" s="84" t="e">
        <f t="shared" si="8"/>
        <v>#N/A</v>
      </c>
    </row>
    <row r="577" spans="8:8" x14ac:dyDescent="0.2">
      <c r="H577" s="84" t="e">
        <f t="shared" si="8"/>
        <v>#N/A</v>
      </c>
    </row>
    <row r="578" spans="8:8" x14ac:dyDescent="0.2">
      <c r="H578" s="84" t="e">
        <f t="shared" si="8"/>
        <v>#N/A</v>
      </c>
    </row>
    <row r="579" spans="8:8" x14ac:dyDescent="0.2">
      <c r="H579" s="84" t="e">
        <f t="shared" ref="H579:H642" si="9">INDEX(Companies,MATCH(G579,StationIDs,0),1)</f>
        <v>#N/A</v>
      </c>
    </row>
    <row r="580" spans="8:8" x14ac:dyDescent="0.2">
      <c r="H580" s="84" t="e">
        <f t="shared" si="9"/>
        <v>#N/A</v>
      </c>
    </row>
    <row r="581" spans="8:8" x14ac:dyDescent="0.2">
      <c r="H581" s="84" t="e">
        <f t="shared" si="9"/>
        <v>#N/A</v>
      </c>
    </row>
    <row r="582" spans="8:8" x14ac:dyDescent="0.2">
      <c r="H582" s="84" t="e">
        <f t="shared" si="9"/>
        <v>#N/A</v>
      </c>
    </row>
    <row r="583" spans="8:8" x14ac:dyDescent="0.2">
      <c r="H583" s="84" t="e">
        <f t="shared" si="9"/>
        <v>#N/A</v>
      </c>
    </row>
    <row r="584" spans="8:8" x14ac:dyDescent="0.2">
      <c r="H584" s="84" t="e">
        <f t="shared" si="9"/>
        <v>#N/A</v>
      </c>
    </row>
    <row r="585" spans="8:8" x14ac:dyDescent="0.2">
      <c r="H585" s="84" t="e">
        <f t="shared" si="9"/>
        <v>#N/A</v>
      </c>
    </row>
    <row r="586" spans="8:8" x14ac:dyDescent="0.2">
      <c r="H586" s="84" t="e">
        <f t="shared" si="9"/>
        <v>#N/A</v>
      </c>
    </row>
    <row r="587" spans="8:8" x14ac:dyDescent="0.2">
      <c r="H587" s="84" t="e">
        <f t="shared" si="9"/>
        <v>#N/A</v>
      </c>
    </row>
    <row r="588" spans="8:8" x14ac:dyDescent="0.2">
      <c r="H588" s="84" t="e">
        <f t="shared" si="9"/>
        <v>#N/A</v>
      </c>
    </row>
    <row r="589" spans="8:8" x14ac:dyDescent="0.2">
      <c r="H589" s="84" t="e">
        <f t="shared" si="9"/>
        <v>#N/A</v>
      </c>
    </row>
    <row r="590" spans="8:8" x14ac:dyDescent="0.2">
      <c r="H590" s="84" t="e">
        <f t="shared" si="9"/>
        <v>#N/A</v>
      </c>
    </row>
    <row r="591" spans="8:8" x14ac:dyDescent="0.2">
      <c r="H591" s="84" t="e">
        <f t="shared" si="9"/>
        <v>#N/A</v>
      </c>
    </row>
    <row r="592" spans="8:8" x14ac:dyDescent="0.2">
      <c r="H592" s="84" t="e">
        <f t="shared" si="9"/>
        <v>#N/A</v>
      </c>
    </row>
    <row r="593" spans="8:8" x14ac:dyDescent="0.2">
      <c r="H593" s="84" t="e">
        <f t="shared" si="9"/>
        <v>#N/A</v>
      </c>
    </row>
    <row r="594" spans="8:8" x14ac:dyDescent="0.2">
      <c r="H594" s="84" t="e">
        <f t="shared" si="9"/>
        <v>#N/A</v>
      </c>
    </row>
    <row r="595" spans="8:8" x14ac:dyDescent="0.2">
      <c r="H595" s="84" t="e">
        <f t="shared" si="9"/>
        <v>#N/A</v>
      </c>
    </row>
    <row r="596" spans="8:8" x14ac:dyDescent="0.2">
      <c r="H596" s="84" t="e">
        <f t="shared" si="9"/>
        <v>#N/A</v>
      </c>
    </row>
    <row r="597" spans="8:8" x14ac:dyDescent="0.2">
      <c r="H597" s="84" t="e">
        <f t="shared" si="9"/>
        <v>#N/A</v>
      </c>
    </row>
    <row r="598" spans="8:8" x14ac:dyDescent="0.2">
      <c r="H598" s="84" t="e">
        <f t="shared" si="9"/>
        <v>#N/A</v>
      </c>
    </row>
    <row r="599" spans="8:8" x14ac:dyDescent="0.2">
      <c r="H599" s="84" t="e">
        <f t="shared" si="9"/>
        <v>#N/A</v>
      </c>
    </row>
    <row r="600" spans="8:8" x14ac:dyDescent="0.2">
      <c r="H600" s="84" t="e">
        <f t="shared" si="9"/>
        <v>#N/A</v>
      </c>
    </row>
    <row r="601" spans="8:8" x14ac:dyDescent="0.2">
      <c r="H601" s="84" t="e">
        <f t="shared" si="9"/>
        <v>#N/A</v>
      </c>
    </row>
    <row r="602" spans="8:8" x14ac:dyDescent="0.2">
      <c r="H602" s="84" t="e">
        <f t="shared" si="9"/>
        <v>#N/A</v>
      </c>
    </row>
    <row r="603" spans="8:8" x14ac:dyDescent="0.2">
      <c r="H603" s="84" t="e">
        <f t="shared" si="9"/>
        <v>#N/A</v>
      </c>
    </row>
    <row r="604" spans="8:8" x14ac:dyDescent="0.2">
      <c r="H604" s="84" t="e">
        <f t="shared" si="9"/>
        <v>#N/A</v>
      </c>
    </row>
    <row r="605" spans="8:8" x14ac:dyDescent="0.2">
      <c r="H605" s="84" t="e">
        <f t="shared" si="9"/>
        <v>#N/A</v>
      </c>
    </row>
    <row r="606" spans="8:8" x14ac:dyDescent="0.2">
      <c r="H606" s="84" t="e">
        <f t="shared" si="9"/>
        <v>#N/A</v>
      </c>
    </row>
    <row r="607" spans="8:8" x14ac:dyDescent="0.2">
      <c r="H607" s="84" t="e">
        <f t="shared" si="9"/>
        <v>#N/A</v>
      </c>
    </row>
    <row r="608" spans="8:8" x14ac:dyDescent="0.2">
      <c r="H608" s="84" t="e">
        <f t="shared" si="9"/>
        <v>#N/A</v>
      </c>
    </row>
    <row r="609" spans="8:8" x14ac:dyDescent="0.2">
      <c r="H609" s="84" t="e">
        <f t="shared" si="9"/>
        <v>#N/A</v>
      </c>
    </row>
    <row r="610" spans="8:8" x14ac:dyDescent="0.2">
      <c r="H610" s="84" t="e">
        <f t="shared" si="9"/>
        <v>#N/A</v>
      </c>
    </row>
    <row r="611" spans="8:8" x14ac:dyDescent="0.2">
      <c r="H611" s="84" t="e">
        <f t="shared" si="9"/>
        <v>#N/A</v>
      </c>
    </row>
    <row r="612" spans="8:8" x14ac:dyDescent="0.2">
      <c r="H612" s="84" t="e">
        <f t="shared" si="9"/>
        <v>#N/A</v>
      </c>
    </row>
    <row r="613" spans="8:8" x14ac:dyDescent="0.2">
      <c r="H613" s="84" t="e">
        <f t="shared" si="9"/>
        <v>#N/A</v>
      </c>
    </row>
    <row r="614" spans="8:8" x14ac:dyDescent="0.2">
      <c r="H614" s="84" t="e">
        <f t="shared" si="9"/>
        <v>#N/A</v>
      </c>
    </row>
    <row r="615" spans="8:8" x14ac:dyDescent="0.2">
      <c r="H615" s="84" t="e">
        <f t="shared" si="9"/>
        <v>#N/A</v>
      </c>
    </row>
    <row r="616" spans="8:8" x14ac:dyDescent="0.2">
      <c r="H616" s="84" t="e">
        <f t="shared" si="9"/>
        <v>#N/A</v>
      </c>
    </row>
    <row r="617" spans="8:8" x14ac:dyDescent="0.2">
      <c r="H617" s="84" t="e">
        <f t="shared" si="9"/>
        <v>#N/A</v>
      </c>
    </row>
    <row r="618" spans="8:8" x14ac:dyDescent="0.2">
      <c r="H618" s="84" t="e">
        <f t="shared" si="9"/>
        <v>#N/A</v>
      </c>
    </row>
    <row r="619" spans="8:8" x14ac:dyDescent="0.2">
      <c r="H619" s="84" t="e">
        <f t="shared" si="9"/>
        <v>#N/A</v>
      </c>
    </row>
    <row r="620" spans="8:8" x14ac:dyDescent="0.2">
      <c r="H620" s="84" t="e">
        <f t="shared" si="9"/>
        <v>#N/A</v>
      </c>
    </row>
    <row r="621" spans="8:8" x14ac:dyDescent="0.2">
      <c r="H621" s="84" t="e">
        <f t="shared" si="9"/>
        <v>#N/A</v>
      </c>
    </row>
    <row r="622" spans="8:8" x14ac:dyDescent="0.2">
      <c r="H622" s="84" t="e">
        <f t="shared" si="9"/>
        <v>#N/A</v>
      </c>
    </row>
    <row r="623" spans="8:8" x14ac:dyDescent="0.2">
      <c r="H623" s="84" t="e">
        <f t="shared" si="9"/>
        <v>#N/A</v>
      </c>
    </row>
    <row r="624" spans="8:8" x14ac:dyDescent="0.2">
      <c r="H624" s="84" t="e">
        <f t="shared" si="9"/>
        <v>#N/A</v>
      </c>
    </row>
    <row r="625" spans="8:8" x14ac:dyDescent="0.2">
      <c r="H625" s="84" t="e">
        <f t="shared" si="9"/>
        <v>#N/A</v>
      </c>
    </row>
    <row r="626" spans="8:8" x14ac:dyDescent="0.2">
      <c r="H626" s="84" t="e">
        <f t="shared" si="9"/>
        <v>#N/A</v>
      </c>
    </row>
    <row r="627" spans="8:8" x14ac:dyDescent="0.2">
      <c r="H627" s="84" t="e">
        <f t="shared" si="9"/>
        <v>#N/A</v>
      </c>
    </row>
    <row r="628" spans="8:8" x14ac:dyDescent="0.2">
      <c r="H628" s="84" t="e">
        <f t="shared" si="9"/>
        <v>#N/A</v>
      </c>
    </row>
    <row r="629" spans="8:8" x14ac:dyDescent="0.2">
      <c r="H629" s="84" t="e">
        <f t="shared" si="9"/>
        <v>#N/A</v>
      </c>
    </row>
    <row r="630" spans="8:8" x14ac:dyDescent="0.2">
      <c r="H630" s="84" t="e">
        <f t="shared" si="9"/>
        <v>#N/A</v>
      </c>
    </row>
    <row r="631" spans="8:8" x14ac:dyDescent="0.2">
      <c r="H631" s="84" t="e">
        <f t="shared" si="9"/>
        <v>#N/A</v>
      </c>
    </row>
    <row r="632" spans="8:8" x14ac:dyDescent="0.2">
      <c r="H632" s="84" t="e">
        <f t="shared" si="9"/>
        <v>#N/A</v>
      </c>
    </row>
    <row r="633" spans="8:8" x14ac:dyDescent="0.2">
      <c r="H633" s="84" t="e">
        <f t="shared" si="9"/>
        <v>#N/A</v>
      </c>
    </row>
    <row r="634" spans="8:8" x14ac:dyDescent="0.2">
      <c r="H634" s="84" t="e">
        <f t="shared" si="9"/>
        <v>#N/A</v>
      </c>
    </row>
    <row r="635" spans="8:8" x14ac:dyDescent="0.2">
      <c r="H635" s="84" t="e">
        <f t="shared" si="9"/>
        <v>#N/A</v>
      </c>
    </row>
    <row r="636" spans="8:8" x14ac:dyDescent="0.2">
      <c r="H636" s="84" t="e">
        <f t="shared" si="9"/>
        <v>#N/A</v>
      </c>
    </row>
    <row r="637" spans="8:8" x14ac:dyDescent="0.2">
      <c r="H637" s="84" t="e">
        <f t="shared" si="9"/>
        <v>#N/A</v>
      </c>
    </row>
    <row r="638" spans="8:8" x14ac:dyDescent="0.2">
      <c r="H638" s="84" t="e">
        <f t="shared" si="9"/>
        <v>#N/A</v>
      </c>
    </row>
    <row r="639" spans="8:8" x14ac:dyDescent="0.2">
      <c r="H639" s="84" t="e">
        <f t="shared" si="9"/>
        <v>#N/A</v>
      </c>
    </row>
    <row r="640" spans="8:8" x14ac:dyDescent="0.2">
      <c r="H640" s="84" t="e">
        <f t="shared" si="9"/>
        <v>#N/A</v>
      </c>
    </row>
    <row r="641" spans="8:8" x14ac:dyDescent="0.2">
      <c r="H641" s="84" t="e">
        <f t="shared" si="9"/>
        <v>#N/A</v>
      </c>
    </row>
    <row r="642" spans="8:8" x14ac:dyDescent="0.2">
      <c r="H642" s="84" t="e">
        <f t="shared" si="9"/>
        <v>#N/A</v>
      </c>
    </row>
    <row r="643" spans="8:8" x14ac:dyDescent="0.2">
      <c r="H643" s="84" t="e">
        <f t="shared" ref="H643:H706" si="10">INDEX(Companies,MATCH(G643,StationIDs,0),1)</f>
        <v>#N/A</v>
      </c>
    </row>
    <row r="644" spans="8:8" x14ac:dyDescent="0.2">
      <c r="H644" s="84" t="e">
        <f t="shared" si="10"/>
        <v>#N/A</v>
      </c>
    </row>
    <row r="645" spans="8:8" x14ac:dyDescent="0.2">
      <c r="H645" s="84" t="e">
        <f t="shared" si="10"/>
        <v>#N/A</v>
      </c>
    </row>
    <row r="646" spans="8:8" x14ac:dyDescent="0.2">
      <c r="H646" s="84" t="e">
        <f t="shared" si="10"/>
        <v>#N/A</v>
      </c>
    </row>
    <row r="647" spans="8:8" x14ac:dyDescent="0.2">
      <c r="H647" s="84" t="e">
        <f t="shared" si="10"/>
        <v>#N/A</v>
      </c>
    </row>
    <row r="648" spans="8:8" x14ac:dyDescent="0.2">
      <c r="H648" s="84" t="e">
        <f t="shared" si="10"/>
        <v>#N/A</v>
      </c>
    </row>
    <row r="649" spans="8:8" x14ac:dyDescent="0.2">
      <c r="H649" s="84" t="e">
        <f t="shared" si="10"/>
        <v>#N/A</v>
      </c>
    </row>
    <row r="650" spans="8:8" x14ac:dyDescent="0.2">
      <c r="H650" s="84" t="e">
        <f t="shared" si="10"/>
        <v>#N/A</v>
      </c>
    </row>
    <row r="651" spans="8:8" x14ac:dyDescent="0.2">
      <c r="H651" s="84" t="e">
        <f t="shared" si="10"/>
        <v>#N/A</v>
      </c>
    </row>
    <row r="652" spans="8:8" x14ac:dyDescent="0.2">
      <c r="H652" s="84" t="e">
        <f t="shared" si="10"/>
        <v>#N/A</v>
      </c>
    </row>
    <row r="653" spans="8:8" x14ac:dyDescent="0.2">
      <c r="H653" s="84" t="e">
        <f t="shared" si="10"/>
        <v>#N/A</v>
      </c>
    </row>
    <row r="654" spans="8:8" x14ac:dyDescent="0.2">
      <c r="H654" s="84" t="e">
        <f t="shared" si="10"/>
        <v>#N/A</v>
      </c>
    </row>
    <row r="655" spans="8:8" x14ac:dyDescent="0.2">
      <c r="H655" s="84" t="e">
        <f t="shared" si="10"/>
        <v>#N/A</v>
      </c>
    </row>
    <row r="656" spans="8:8" x14ac:dyDescent="0.2">
      <c r="H656" s="84" t="e">
        <f t="shared" si="10"/>
        <v>#N/A</v>
      </c>
    </row>
    <row r="657" spans="8:8" x14ac:dyDescent="0.2">
      <c r="H657" s="84" t="e">
        <f t="shared" si="10"/>
        <v>#N/A</v>
      </c>
    </row>
    <row r="658" spans="8:8" x14ac:dyDescent="0.2">
      <c r="H658" s="84" t="e">
        <f t="shared" si="10"/>
        <v>#N/A</v>
      </c>
    </row>
    <row r="659" spans="8:8" x14ac:dyDescent="0.2">
      <c r="H659" s="84" t="e">
        <f t="shared" si="10"/>
        <v>#N/A</v>
      </c>
    </row>
    <row r="660" spans="8:8" x14ac:dyDescent="0.2">
      <c r="H660" s="84" t="e">
        <f t="shared" si="10"/>
        <v>#N/A</v>
      </c>
    </row>
    <row r="661" spans="8:8" x14ac:dyDescent="0.2">
      <c r="H661" s="84" t="e">
        <f t="shared" si="10"/>
        <v>#N/A</v>
      </c>
    </row>
    <row r="662" spans="8:8" x14ac:dyDescent="0.2">
      <c r="H662" s="84" t="e">
        <f t="shared" si="10"/>
        <v>#N/A</v>
      </c>
    </row>
    <row r="663" spans="8:8" x14ac:dyDescent="0.2">
      <c r="H663" s="84" t="e">
        <f t="shared" si="10"/>
        <v>#N/A</v>
      </c>
    </row>
    <row r="664" spans="8:8" x14ac:dyDescent="0.2">
      <c r="H664" s="84" t="e">
        <f t="shared" si="10"/>
        <v>#N/A</v>
      </c>
    </row>
    <row r="665" spans="8:8" x14ac:dyDescent="0.2">
      <c r="H665" s="84" t="e">
        <f t="shared" si="10"/>
        <v>#N/A</v>
      </c>
    </row>
    <row r="666" spans="8:8" x14ac:dyDescent="0.2">
      <c r="H666" s="84" t="e">
        <f t="shared" si="10"/>
        <v>#N/A</v>
      </c>
    </row>
    <row r="667" spans="8:8" x14ac:dyDescent="0.2">
      <c r="H667" s="84" t="e">
        <f t="shared" si="10"/>
        <v>#N/A</v>
      </c>
    </row>
    <row r="668" spans="8:8" x14ac:dyDescent="0.2">
      <c r="H668" s="84" t="e">
        <f t="shared" si="10"/>
        <v>#N/A</v>
      </c>
    </row>
    <row r="669" spans="8:8" x14ac:dyDescent="0.2">
      <c r="H669" s="84" t="e">
        <f t="shared" si="10"/>
        <v>#N/A</v>
      </c>
    </row>
    <row r="670" spans="8:8" x14ac:dyDescent="0.2">
      <c r="H670" s="84" t="e">
        <f t="shared" si="10"/>
        <v>#N/A</v>
      </c>
    </row>
    <row r="671" spans="8:8" x14ac:dyDescent="0.2">
      <c r="H671" s="84" t="e">
        <f t="shared" si="10"/>
        <v>#N/A</v>
      </c>
    </row>
    <row r="672" spans="8:8" x14ac:dyDescent="0.2">
      <c r="H672" s="84" t="e">
        <f t="shared" si="10"/>
        <v>#N/A</v>
      </c>
    </row>
    <row r="673" spans="8:8" x14ac:dyDescent="0.2">
      <c r="H673" s="84" t="e">
        <f t="shared" si="10"/>
        <v>#N/A</v>
      </c>
    </row>
    <row r="674" spans="8:8" x14ac:dyDescent="0.2">
      <c r="H674" s="84" t="e">
        <f t="shared" si="10"/>
        <v>#N/A</v>
      </c>
    </row>
    <row r="675" spans="8:8" x14ac:dyDescent="0.2">
      <c r="H675" s="84" t="e">
        <f t="shared" si="10"/>
        <v>#N/A</v>
      </c>
    </row>
    <row r="676" spans="8:8" x14ac:dyDescent="0.2">
      <c r="H676" s="84" t="e">
        <f t="shared" si="10"/>
        <v>#N/A</v>
      </c>
    </row>
    <row r="677" spans="8:8" x14ac:dyDescent="0.2">
      <c r="H677" s="84" t="e">
        <f t="shared" si="10"/>
        <v>#N/A</v>
      </c>
    </row>
    <row r="678" spans="8:8" x14ac:dyDescent="0.2">
      <c r="H678" s="84" t="e">
        <f t="shared" si="10"/>
        <v>#N/A</v>
      </c>
    </row>
    <row r="679" spans="8:8" x14ac:dyDescent="0.2">
      <c r="H679" s="84" t="e">
        <f t="shared" si="10"/>
        <v>#N/A</v>
      </c>
    </row>
    <row r="680" spans="8:8" x14ac:dyDescent="0.2">
      <c r="H680" s="84" t="e">
        <f t="shared" si="10"/>
        <v>#N/A</v>
      </c>
    </row>
    <row r="681" spans="8:8" x14ac:dyDescent="0.2">
      <c r="H681" s="84" t="e">
        <f t="shared" si="10"/>
        <v>#N/A</v>
      </c>
    </row>
    <row r="682" spans="8:8" x14ac:dyDescent="0.2">
      <c r="H682" s="84" t="e">
        <f t="shared" si="10"/>
        <v>#N/A</v>
      </c>
    </row>
    <row r="683" spans="8:8" x14ac:dyDescent="0.2">
      <c r="H683" s="84" t="e">
        <f t="shared" si="10"/>
        <v>#N/A</v>
      </c>
    </row>
    <row r="684" spans="8:8" x14ac:dyDescent="0.2">
      <c r="H684" s="84" t="e">
        <f t="shared" si="10"/>
        <v>#N/A</v>
      </c>
    </row>
    <row r="685" spans="8:8" x14ac:dyDescent="0.2">
      <c r="H685" s="84" t="e">
        <f t="shared" si="10"/>
        <v>#N/A</v>
      </c>
    </row>
    <row r="686" spans="8:8" x14ac:dyDescent="0.2">
      <c r="H686" s="84" t="e">
        <f t="shared" si="10"/>
        <v>#N/A</v>
      </c>
    </row>
    <row r="687" spans="8:8" x14ac:dyDescent="0.2">
      <c r="H687" s="84" t="e">
        <f t="shared" si="10"/>
        <v>#N/A</v>
      </c>
    </row>
    <row r="688" spans="8:8" x14ac:dyDescent="0.2">
      <c r="H688" s="84" t="e">
        <f t="shared" si="10"/>
        <v>#N/A</v>
      </c>
    </row>
    <row r="689" spans="8:8" x14ac:dyDescent="0.2">
      <c r="H689" s="84" t="e">
        <f t="shared" si="10"/>
        <v>#N/A</v>
      </c>
    </row>
    <row r="690" spans="8:8" x14ac:dyDescent="0.2">
      <c r="H690" s="84" t="e">
        <f t="shared" si="10"/>
        <v>#N/A</v>
      </c>
    </row>
    <row r="691" spans="8:8" x14ac:dyDescent="0.2">
      <c r="H691" s="84" t="e">
        <f t="shared" si="10"/>
        <v>#N/A</v>
      </c>
    </row>
    <row r="692" spans="8:8" x14ac:dyDescent="0.2">
      <c r="H692" s="84" t="e">
        <f t="shared" si="10"/>
        <v>#N/A</v>
      </c>
    </row>
    <row r="693" spans="8:8" x14ac:dyDescent="0.2">
      <c r="H693" s="84" t="e">
        <f t="shared" si="10"/>
        <v>#N/A</v>
      </c>
    </row>
    <row r="694" spans="8:8" x14ac:dyDescent="0.2">
      <c r="H694" s="84" t="e">
        <f t="shared" si="10"/>
        <v>#N/A</v>
      </c>
    </row>
    <row r="695" spans="8:8" x14ac:dyDescent="0.2">
      <c r="H695" s="84" t="e">
        <f t="shared" si="10"/>
        <v>#N/A</v>
      </c>
    </row>
    <row r="696" spans="8:8" x14ac:dyDescent="0.2">
      <c r="H696" s="84" t="e">
        <f t="shared" si="10"/>
        <v>#N/A</v>
      </c>
    </row>
    <row r="697" spans="8:8" x14ac:dyDescent="0.2">
      <c r="H697" s="84" t="e">
        <f t="shared" si="10"/>
        <v>#N/A</v>
      </c>
    </row>
    <row r="698" spans="8:8" x14ac:dyDescent="0.2">
      <c r="H698" s="84" t="e">
        <f t="shared" si="10"/>
        <v>#N/A</v>
      </c>
    </row>
    <row r="699" spans="8:8" x14ac:dyDescent="0.2">
      <c r="H699" s="84" t="e">
        <f t="shared" si="10"/>
        <v>#N/A</v>
      </c>
    </row>
    <row r="700" spans="8:8" x14ac:dyDescent="0.2">
      <c r="H700" s="84" t="e">
        <f t="shared" si="10"/>
        <v>#N/A</v>
      </c>
    </row>
    <row r="701" spans="8:8" x14ac:dyDescent="0.2">
      <c r="H701" s="84" t="e">
        <f t="shared" si="10"/>
        <v>#N/A</v>
      </c>
    </row>
    <row r="702" spans="8:8" x14ac:dyDescent="0.2">
      <c r="H702" s="84" t="e">
        <f t="shared" si="10"/>
        <v>#N/A</v>
      </c>
    </row>
    <row r="703" spans="8:8" x14ac:dyDescent="0.2">
      <c r="H703" s="84" t="e">
        <f t="shared" si="10"/>
        <v>#N/A</v>
      </c>
    </row>
    <row r="704" spans="8:8" x14ac:dyDescent="0.2">
      <c r="H704" s="84" t="e">
        <f t="shared" si="10"/>
        <v>#N/A</v>
      </c>
    </row>
    <row r="705" spans="8:8" x14ac:dyDescent="0.2">
      <c r="H705" s="84" t="e">
        <f t="shared" si="10"/>
        <v>#N/A</v>
      </c>
    </row>
    <row r="706" spans="8:8" x14ac:dyDescent="0.2">
      <c r="H706" s="84" t="e">
        <f t="shared" si="10"/>
        <v>#N/A</v>
      </c>
    </row>
    <row r="707" spans="8:8" x14ac:dyDescent="0.2">
      <c r="H707" s="84" t="e">
        <f t="shared" ref="H707:H770" si="11">INDEX(Companies,MATCH(G707,StationIDs,0),1)</f>
        <v>#N/A</v>
      </c>
    </row>
    <row r="708" spans="8:8" x14ac:dyDescent="0.2">
      <c r="H708" s="84" t="e">
        <f t="shared" si="11"/>
        <v>#N/A</v>
      </c>
    </row>
    <row r="709" spans="8:8" x14ac:dyDescent="0.2">
      <c r="H709" s="84" t="e">
        <f t="shared" si="11"/>
        <v>#N/A</v>
      </c>
    </row>
    <row r="710" spans="8:8" x14ac:dyDescent="0.2">
      <c r="H710" s="84" t="e">
        <f t="shared" si="11"/>
        <v>#N/A</v>
      </c>
    </row>
    <row r="711" spans="8:8" x14ac:dyDescent="0.2">
      <c r="H711" s="84" t="e">
        <f t="shared" si="11"/>
        <v>#N/A</v>
      </c>
    </row>
    <row r="712" spans="8:8" x14ac:dyDescent="0.2">
      <c r="H712" s="84" t="e">
        <f t="shared" si="11"/>
        <v>#N/A</v>
      </c>
    </row>
    <row r="713" spans="8:8" x14ac:dyDescent="0.2">
      <c r="H713" s="84" t="e">
        <f t="shared" si="11"/>
        <v>#N/A</v>
      </c>
    </row>
    <row r="714" spans="8:8" x14ac:dyDescent="0.2">
      <c r="H714" s="84" t="e">
        <f t="shared" si="11"/>
        <v>#N/A</v>
      </c>
    </row>
    <row r="715" spans="8:8" x14ac:dyDescent="0.2">
      <c r="H715" s="84" t="e">
        <f t="shared" si="11"/>
        <v>#N/A</v>
      </c>
    </row>
    <row r="716" spans="8:8" x14ac:dyDescent="0.2">
      <c r="H716" s="84" t="e">
        <f t="shared" si="11"/>
        <v>#N/A</v>
      </c>
    </row>
    <row r="717" spans="8:8" x14ac:dyDescent="0.2">
      <c r="H717" s="84" t="e">
        <f t="shared" si="11"/>
        <v>#N/A</v>
      </c>
    </row>
    <row r="718" spans="8:8" x14ac:dyDescent="0.2">
      <c r="H718" s="84" t="e">
        <f t="shared" si="11"/>
        <v>#N/A</v>
      </c>
    </row>
    <row r="719" spans="8:8" x14ac:dyDescent="0.2">
      <c r="H719" s="84" t="e">
        <f t="shared" si="11"/>
        <v>#N/A</v>
      </c>
    </row>
    <row r="720" spans="8:8" x14ac:dyDescent="0.2">
      <c r="H720" s="84" t="e">
        <f t="shared" si="11"/>
        <v>#N/A</v>
      </c>
    </row>
    <row r="721" spans="8:8" x14ac:dyDescent="0.2">
      <c r="H721" s="84" t="e">
        <f t="shared" si="11"/>
        <v>#N/A</v>
      </c>
    </row>
    <row r="722" spans="8:8" x14ac:dyDescent="0.2">
      <c r="H722" s="84" t="e">
        <f t="shared" si="11"/>
        <v>#N/A</v>
      </c>
    </row>
    <row r="723" spans="8:8" x14ac:dyDescent="0.2">
      <c r="H723" s="84" t="e">
        <f t="shared" si="11"/>
        <v>#N/A</v>
      </c>
    </row>
    <row r="724" spans="8:8" x14ac:dyDescent="0.2">
      <c r="H724" s="84" t="e">
        <f t="shared" si="11"/>
        <v>#N/A</v>
      </c>
    </row>
    <row r="725" spans="8:8" x14ac:dyDescent="0.2">
      <c r="H725" s="84" t="e">
        <f t="shared" si="11"/>
        <v>#N/A</v>
      </c>
    </row>
    <row r="726" spans="8:8" x14ac:dyDescent="0.2">
      <c r="H726" s="84" t="e">
        <f t="shared" si="11"/>
        <v>#N/A</v>
      </c>
    </row>
    <row r="727" spans="8:8" x14ac:dyDescent="0.2">
      <c r="H727" s="84" t="e">
        <f t="shared" si="11"/>
        <v>#N/A</v>
      </c>
    </row>
    <row r="728" spans="8:8" x14ac:dyDescent="0.2">
      <c r="H728" s="84" t="e">
        <f t="shared" si="11"/>
        <v>#N/A</v>
      </c>
    </row>
    <row r="729" spans="8:8" x14ac:dyDescent="0.2">
      <c r="H729" s="84" t="e">
        <f t="shared" si="11"/>
        <v>#N/A</v>
      </c>
    </row>
    <row r="730" spans="8:8" x14ac:dyDescent="0.2">
      <c r="H730" s="84" t="e">
        <f t="shared" si="11"/>
        <v>#N/A</v>
      </c>
    </row>
    <row r="731" spans="8:8" x14ac:dyDescent="0.2">
      <c r="H731" s="84" t="e">
        <f t="shared" si="11"/>
        <v>#N/A</v>
      </c>
    </row>
    <row r="732" spans="8:8" x14ac:dyDescent="0.2">
      <c r="H732" s="84" t="e">
        <f t="shared" si="11"/>
        <v>#N/A</v>
      </c>
    </row>
    <row r="733" spans="8:8" x14ac:dyDescent="0.2">
      <c r="H733" s="84" t="e">
        <f t="shared" si="11"/>
        <v>#N/A</v>
      </c>
    </row>
    <row r="734" spans="8:8" x14ac:dyDescent="0.2">
      <c r="H734" s="84" t="e">
        <f t="shared" si="11"/>
        <v>#N/A</v>
      </c>
    </row>
    <row r="735" spans="8:8" x14ac:dyDescent="0.2">
      <c r="H735" s="84" t="e">
        <f t="shared" si="11"/>
        <v>#N/A</v>
      </c>
    </row>
    <row r="736" spans="8:8" x14ac:dyDescent="0.2">
      <c r="H736" s="84" t="e">
        <f t="shared" si="11"/>
        <v>#N/A</v>
      </c>
    </row>
    <row r="737" spans="8:8" x14ac:dyDescent="0.2">
      <c r="H737" s="84" t="e">
        <f t="shared" si="11"/>
        <v>#N/A</v>
      </c>
    </row>
    <row r="738" spans="8:8" x14ac:dyDescent="0.2">
      <c r="H738" s="84" t="e">
        <f t="shared" si="11"/>
        <v>#N/A</v>
      </c>
    </row>
    <row r="739" spans="8:8" x14ac:dyDescent="0.2">
      <c r="H739" s="84" t="e">
        <f t="shared" si="11"/>
        <v>#N/A</v>
      </c>
    </row>
    <row r="740" spans="8:8" x14ac:dyDescent="0.2">
      <c r="H740" s="84" t="e">
        <f t="shared" si="11"/>
        <v>#N/A</v>
      </c>
    </row>
    <row r="741" spans="8:8" x14ac:dyDescent="0.2">
      <c r="H741" s="84" t="e">
        <f t="shared" si="11"/>
        <v>#N/A</v>
      </c>
    </row>
    <row r="742" spans="8:8" x14ac:dyDescent="0.2">
      <c r="H742" s="84" t="e">
        <f t="shared" si="11"/>
        <v>#N/A</v>
      </c>
    </row>
    <row r="743" spans="8:8" x14ac:dyDescent="0.2">
      <c r="H743" s="84" t="e">
        <f t="shared" si="11"/>
        <v>#N/A</v>
      </c>
    </row>
    <row r="744" spans="8:8" x14ac:dyDescent="0.2">
      <c r="H744" s="84" t="e">
        <f t="shared" si="11"/>
        <v>#N/A</v>
      </c>
    </row>
    <row r="745" spans="8:8" x14ac:dyDescent="0.2">
      <c r="H745" s="84" t="e">
        <f t="shared" si="11"/>
        <v>#N/A</v>
      </c>
    </row>
    <row r="746" spans="8:8" x14ac:dyDescent="0.2">
      <c r="H746" s="84" t="e">
        <f t="shared" si="11"/>
        <v>#N/A</v>
      </c>
    </row>
    <row r="747" spans="8:8" x14ac:dyDescent="0.2">
      <c r="H747" s="84" t="e">
        <f t="shared" si="11"/>
        <v>#N/A</v>
      </c>
    </row>
    <row r="748" spans="8:8" x14ac:dyDescent="0.2">
      <c r="H748" s="84" t="e">
        <f t="shared" si="11"/>
        <v>#N/A</v>
      </c>
    </row>
    <row r="749" spans="8:8" x14ac:dyDescent="0.2">
      <c r="H749" s="84" t="e">
        <f t="shared" si="11"/>
        <v>#N/A</v>
      </c>
    </row>
    <row r="750" spans="8:8" x14ac:dyDescent="0.2">
      <c r="H750" s="84" t="e">
        <f t="shared" si="11"/>
        <v>#N/A</v>
      </c>
    </row>
    <row r="751" spans="8:8" x14ac:dyDescent="0.2">
      <c r="H751" s="84" t="e">
        <f t="shared" si="11"/>
        <v>#N/A</v>
      </c>
    </row>
    <row r="752" spans="8:8" x14ac:dyDescent="0.2">
      <c r="H752" s="84" t="e">
        <f t="shared" si="11"/>
        <v>#N/A</v>
      </c>
    </row>
    <row r="753" spans="8:8" x14ac:dyDescent="0.2">
      <c r="H753" s="84" t="e">
        <f t="shared" si="11"/>
        <v>#N/A</v>
      </c>
    </row>
    <row r="754" spans="8:8" x14ac:dyDescent="0.2">
      <c r="H754" s="84" t="e">
        <f t="shared" si="11"/>
        <v>#N/A</v>
      </c>
    </row>
    <row r="755" spans="8:8" x14ac:dyDescent="0.2">
      <c r="H755" s="84" t="e">
        <f t="shared" si="11"/>
        <v>#N/A</v>
      </c>
    </row>
    <row r="756" spans="8:8" x14ac:dyDescent="0.2">
      <c r="H756" s="84" t="e">
        <f t="shared" si="11"/>
        <v>#N/A</v>
      </c>
    </row>
    <row r="757" spans="8:8" x14ac:dyDescent="0.2">
      <c r="H757" s="84" t="e">
        <f t="shared" si="11"/>
        <v>#N/A</v>
      </c>
    </row>
    <row r="758" spans="8:8" x14ac:dyDescent="0.2">
      <c r="H758" s="84" t="e">
        <f t="shared" si="11"/>
        <v>#N/A</v>
      </c>
    </row>
    <row r="759" spans="8:8" x14ac:dyDescent="0.2">
      <c r="H759" s="84" t="e">
        <f t="shared" si="11"/>
        <v>#N/A</v>
      </c>
    </row>
    <row r="760" spans="8:8" x14ac:dyDescent="0.2">
      <c r="H760" s="84" t="e">
        <f t="shared" si="11"/>
        <v>#N/A</v>
      </c>
    </row>
    <row r="761" spans="8:8" x14ac:dyDescent="0.2">
      <c r="H761" s="84" t="e">
        <f t="shared" si="11"/>
        <v>#N/A</v>
      </c>
    </row>
    <row r="762" spans="8:8" x14ac:dyDescent="0.2">
      <c r="H762" s="84" t="e">
        <f t="shared" si="11"/>
        <v>#N/A</v>
      </c>
    </row>
    <row r="763" spans="8:8" x14ac:dyDescent="0.2">
      <c r="H763" s="84" t="e">
        <f t="shared" si="11"/>
        <v>#N/A</v>
      </c>
    </row>
    <row r="764" spans="8:8" x14ac:dyDescent="0.2">
      <c r="H764" s="84" t="e">
        <f t="shared" si="11"/>
        <v>#N/A</v>
      </c>
    </row>
    <row r="765" spans="8:8" x14ac:dyDescent="0.2">
      <c r="H765" s="84" t="e">
        <f t="shared" si="11"/>
        <v>#N/A</v>
      </c>
    </row>
    <row r="766" spans="8:8" x14ac:dyDescent="0.2">
      <c r="H766" s="84" t="e">
        <f t="shared" si="11"/>
        <v>#N/A</v>
      </c>
    </row>
    <row r="767" spans="8:8" x14ac:dyDescent="0.2">
      <c r="H767" s="84" t="e">
        <f t="shared" si="11"/>
        <v>#N/A</v>
      </c>
    </row>
    <row r="768" spans="8:8" x14ac:dyDescent="0.2">
      <c r="H768" s="84" t="e">
        <f t="shared" si="11"/>
        <v>#N/A</v>
      </c>
    </row>
    <row r="769" spans="8:8" x14ac:dyDescent="0.2">
      <c r="H769" s="84" t="e">
        <f t="shared" si="11"/>
        <v>#N/A</v>
      </c>
    </row>
    <row r="770" spans="8:8" x14ac:dyDescent="0.2">
      <c r="H770" s="84" t="e">
        <f t="shared" si="11"/>
        <v>#N/A</v>
      </c>
    </row>
    <row r="771" spans="8:8" x14ac:dyDescent="0.2">
      <c r="H771" s="84" t="e">
        <f t="shared" ref="H771:H834" si="12">INDEX(Companies,MATCH(G771,StationIDs,0),1)</f>
        <v>#N/A</v>
      </c>
    </row>
    <row r="772" spans="8:8" x14ac:dyDescent="0.2">
      <c r="H772" s="84" t="e">
        <f t="shared" si="12"/>
        <v>#N/A</v>
      </c>
    </row>
    <row r="773" spans="8:8" x14ac:dyDescent="0.2">
      <c r="H773" s="84" t="e">
        <f t="shared" si="12"/>
        <v>#N/A</v>
      </c>
    </row>
    <row r="774" spans="8:8" x14ac:dyDescent="0.2">
      <c r="H774" s="84" t="e">
        <f t="shared" si="12"/>
        <v>#N/A</v>
      </c>
    </row>
    <row r="775" spans="8:8" x14ac:dyDescent="0.2">
      <c r="H775" s="84" t="e">
        <f t="shared" si="12"/>
        <v>#N/A</v>
      </c>
    </row>
    <row r="776" spans="8:8" x14ac:dyDescent="0.2">
      <c r="H776" s="84" t="e">
        <f t="shared" si="12"/>
        <v>#N/A</v>
      </c>
    </row>
    <row r="777" spans="8:8" x14ac:dyDescent="0.2">
      <c r="H777" s="84" t="e">
        <f t="shared" si="12"/>
        <v>#N/A</v>
      </c>
    </row>
    <row r="778" spans="8:8" x14ac:dyDescent="0.2">
      <c r="H778" s="84" t="e">
        <f t="shared" si="12"/>
        <v>#N/A</v>
      </c>
    </row>
    <row r="779" spans="8:8" x14ac:dyDescent="0.2">
      <c r="H779" s="84" t="e">
        <f t="shared" si="12"/>
        <v>#N/A</v>
      </c>
    </row>
    <row r="780" spans="8:8" x14ac:dyDescent="0.2">
      <c r="H780" s="84" t="e">
        <f t="shared" si="12"/>
        <v>#N/A</v>
      </c>
    </row>
    <row r="781" spans="8:8" x14ac:dyDescent="0.2">
      <c r="H781" s="84" t="e">
        <f t="shared" si="12"/>
        <v>#N/A</v>
      </c>
    </row>
    <row r="782" spans="8:8" x14ac:dyDescent="0.2">
      <c r="H782" s="84" t="e">
        <f t="shared" si="12"/>
        <v>#N/A</v>
      </c>
    </row>
    <row r="783" spans="8:8" x14ac:dyDescent="0.2">
      <c r="H783" s="84" t="e">
        <f t="shared" si="12"/>
        <v>#N/A</v>
      </c>
    </row>
    <row r="784" spans="8:8" x14ac:dyDescent="0.2">
      <c r="H784" s="84" t="e">
        <f t="shared" si="12"/>
        <v>#N/A</v>
      </c>
    </row>
    <row r="785" spans="8:8" x14ac:dyDescent="0.2">
      <c r="H785" s="84" t="e">
        <f t="shared" si="12"/>
        <v>#N/A</v>
      </c>
    </row>
    <row r="786" spans="8:8" x14ac:dyDescent="0.2">
      <c r="H786" s="84" t="e">
        <f t="shared" si="12"/>
        <v>#N/A</v>
      </c>
    </row>
    <row r="787" spans="8:8" x14ac:dyDescent="0.2">
      <c r="H787" s="84" t="e">
        <f t="shared" si="12"/>
        <v>#N/A</v>
      </c>
    </row>
    <row r="788" spans="8:8" x14ac:dyDescent="0.2">
      <c r="H788" s="84" t="e">
        <f t="shared" si="12"/>
        <v>#N/A</v>
      </c>
    </row>
    <row r="789" spans="8:8" x14ac:dyDescent="0.2">
      <c r="H789" s="84" t="e">
        <f t="shared" si="12"/>
        <v>#N/A</v>
      </c>
    </row>
    <row r="790" spans="8:8" x14ac:dyDescent="0.2">
      <c r="H790" s="84" t="e">
        <f t="shared" si="12"/>
        <v>#N/A</v>
      </c>
    </row>
    <row r="791" spans="8:8" x14ac:dyDescent="0.2">
      <c r="H791" s="84" t="e">
        <f t="shared" si="12"/>
        <v>#N/A</v>
      </c>
    </row>
    <row r="792" spans="8:8" x14ac:dyDescent="0.2">
      <c r="H792" s="84" t="e">
        <f t="shared" si="12"/>
        <v>#N/A</v>
      </c>
    </row>
    <row r="793" spans="8:8" x14ac:dyDescent="0.2">
      <c r="H793" s="84" t="e">
        <f t="shared" si="12"/>
        <v>#N/A</v>
      </c>
    </row>
    <row r="794" spans="8:8" x14ac:dyDescent="0.2">
      <c r="H794" s="84" t="e">
        <f t="shared" si="12"/>
        <v>#N/A</v>
      </c>
    </row>
    <row r="795" spans="8:8" x14ac:dyDescent="0.2">
      <c r="H795" s="84" t="e">
        <f t="shared" si="12"/>
        <v>#N/A</v>
      </c>
    </row>
    <row r="796" spans="8:8" x14ac:dyDescent="0.2">
      <c r="H796" s="84" t="e">
        <f t="shared" si="12"/>
        <v>#N/A</v>
      </c>
    </row>
    <row r="797" spans="8:8" x14ac:dyDescent="0.2">
      <c r="H797" s="84" t="e">
        <f t="shared" si="12"/>
        <v>#N/A</v>
      </c>
    </row>
    <row r="798" spans="8:8" x14ac:dyDescent="0.2">
      <c r="H798" s="84" t="e">
        <f t="shared" si="12"/>
        <v>#N/A</v>
      </c>
    </row>
    <row r="799" spans="8:8" x14ac:dyDescent="0.2">
      <c r="H799" s="84" t="e">
        <f t="shared" si="12"/>
        <v>#N/A</v>
      </c>
    </row>
    <row r="800" spans="8:8" x14ac:dyDescent="0.2">
      <c r="H800" s="84" t="e">
        <f t="shared" si="12"/>
        <v>#N/A</v>
      </c>
    </row>
    <row r="801" spans="8:8" x14ac:dyDescent="0.2">
      <c r="H801" s="84" t="e">
        <f t="shared" si="12"/>
        <v>#N/A</v>
      </c>
    </row>
    <row r="802" spans="8:8" x14ac:dyDescent="0.2">
      <c r="H802" s="84" t="e">
        <f t="shared" si="12"/>
        <v>#N/A</v>
      </c>
    </row>
    <row r="803" spans="8:8" x14ac:dyDescent="0.2">
      <c r="H803" s="84" t="e">
        <f t="shared" si="12"/>
        <v>#N/A</v>
      </c>
    </row>
    <row r="804" spans="8:8" x14ac:dyDescent="0.2">
      <c r="H804" s="84" t="e">
        <f t="shared" si="12"/>
        <v>#N/A</v>
      </c>
    </row>
    <row r="805" spans="8:8" x14ac:dyDescent="0.2">
      <c r="H805" s="84" t="e">
        <f t="shared" si="12"/>
        <v>#N/A</v>
      </c>
    </row>
    <row r="806" spans="8:8" x14ac:dyDescent="0.2">
      <c r="H806" s="84" t="e">
        <f t="shared" si="12"/>
        <v>#N/A</v>
      </c>
    </row>
    <row r="807" spans="8:8" x14ac:dyDescent="0.2">
      <c r="H807" s="84" t="e">
        <f t="shared" si="12"/>
        <v>#N/A</v>
      </c>
    </row>
    <row r="808" spans="8:8" x14ac:dyDescent="0.2">
      <c r="H808" s="84" t="e">
        <f t="shared" si="12"/>
        <v>#N/A</v>
      </c>
    </row>
    <row r="809" spans="8:8" x14ac:dyDescent="0.2">
      <c r="H809" s="84" t="e">
        <f t="shared" si="12"/>
        <v>#N/A</v>
      </c>
    </row>
    <row r="810" spans="8:8" x14ac:dyDescent="0.2">
      <c r="H810" s="84" t="e">
        <f t="shared" si="12"/>
        <v>#N/A</v>
      </c>
    </row>
    <row r="811" spans="8:8" x14ac:dyDescent="0.2">
      <c r="H811" s="84" t="e">
        <f t="shared" si="12"/>
        <v>#N/A</v>
      </c>
    </row>
    <row r="812" spans="8:8" x14ac:dyDescent="0.2">
      <c r="H812" s="84" t="e">
        <f t="shared" si="12"/>
        <v>#N/A</v>
      </c>
    </row>
    <row r="813" spans="8:8" x14ac:dyDescent="0.2">
      <c r="H813" s="84" t="e">
        <f t="shared" si="12"/>
        <v>#N/A</v>
      </c>
    </row>
    <row r="814" spans="8:8" x14ac:dyDescent="0.2">
      <c r="H814" s="84" t="e">
        <f t="shared" si="12"/>
        <v>#N/A</v>
      </c>
    </row>
    <row r="815" spans="8:8" x14ac:dyDescent="0.2">
      <c r="H815" s="84" t="e">
        <f t="shared" si="12"/>
        <v>#N/A</v>
      </c>
    </row>
    <row r="816" spans="8:8" x14ac:dyDescent="0.2">
      <c r="H816" s="84" t="e">
        <f t="shared" si="12"/>
        <v>#N/A</v>
      </c>
    </row>
    <row r="817" spans="8:8" x14ac:dyDescent="0.2">
      <c r="H817" s="84" t="e">
        <f t="shared" si="12"/>
        <v>#N/A</v>
      </c>
    </row>
    <row r="818" spans="8:8" x14ac:dyDescent="0.2">
      <c r="H818" s="84" t="e">
        <f t="shared" si="12"/>
        <v>#N/A</v>
      </c>
    </row>
    <row r="819" spans="8:8" x14ac:dyDescent="0.2">
      <c r="H819" s="84" t="e">
        <f t="shared" si="12"/>
        <v>#N/A</v>
      </c>
    </row>
    <row r="820" spans="8:8" x14ac:dyDescent="0.2">
      <c r="H820" s="84" t="e">
        <f t="shared" si="12"/>
        <v>#N/A</v>
      </c>
    </row>
    <row r="821" spans="8:8" x14ac:dyDescent="0.2">
      <c r="H821" s="84" t="e">
        <f t="shared" si="12"/>
        <v>#N/A</v>
      </c>
    </row>
    <row r="822" spans="8:8" x14ac:dyDescent="0.2">
      <c r="H822" s="84" t="e">
        <f t="shared" si="12"/>
        <v>#N/A</v>
      </c>
    </row>
    <row r="823" spans="8:8" x14ac:dyDescent="0.2">
      <c r="H823" s="84" t="e">
        <f t="shared" si="12"/>
        <v>#N/A</v>
      </c>
    </row>
    <row r="824" spans="8:8" x14ac:dyDescent="0.2">
      <c r="H824" s="84" t="e">
        <f t="shared" si="12"/>
        <v>#N/A</v>
      </c>
    </row>
    <row r="825" spans="8:8" x14ac:dyDescent="0.2">
      <c r="H825" s="84" t="e">
        <f t="shared" si="12"/>
        <v>#N/A</v>
      </c>
    </row>
    <row r="826" spans="8:8" x14ac:dyDescent="0.2">
      <c r="H826" s="84" t="e">
        <f t="shared" si="12"/>
        <v>#N/A</v>
      </c>
    </row>
    <row r="827" spans="8:8" x14ac:dyDescent="0.2">
      <c r="H827" s="84" t="e">
        <f t="shared" si="12"/>
        <v>#N/A</v>
      </c>
    </row>
    <row r="828" spans="8:8" x14ac:dyDescent="0.2">
      <c r="H828" s="84" t="e">
        <f t="shared" si="12"/>
        <v>#N/A</v>
      </c>
    </row>
    <row r="829" spans="8:8" x14ac:dyDescent="0.2">
      <c r="H829" s="84" t="e">
        <f t="shared" si="12"/>
        <v>#N/A</v>
      </c>
    </row>
    <row r="830" spans="8:8" x14ac:dyDescent="0.2">
      <c r="H830" s="84" t="e">
        <f t="shared" si="12"/>
        <v>#N/A</v>
      </c>
    </row>
    <row r="831" spans="8:8" x14ac:dyDescent="0.2">
      <c r="H831" s="84" t="e">
        <f t="shared" si="12"/>
        <v>#N/A</v>
      </c>
    </row>
    <row r="832" spans="8:8" x14ac:dyDescent="0.2">
      <c r="H832" s="84" t="e">
        <f t="shared" si="12"/>
        <v>#N/A</v>
      </c>
    </row>
    <row r="833" spans="8:8" x14ac:dyDescent="0.2">
      <c r="H833" s="84" t="e">
        <f t="shared" si="12"/>
        <v>#N/A</v>
      </c>
    </row>
    <row r="834" spans="8:8" x14ac:dyDescent="0.2">
      <c r="H834" s="84" t="e">
        <f t="shared" si="12"/>
        <v>#N/A</v>
      </c>
    </row>
    <row r="835" spans="8:8" x14ac:dyDescent="0.2">
      <c r="H835" s="84" t="e">
        <f t="shared" ref="H835:H898" si="13">INDEX(Companies,MATCH(G835,StationIDs,0),1)</f>
        <v>#N/A</v>
      </c>
    </row>
    <row r="836" spans="8:8" x14ac:dyDescent="0.2">
      <c r="H836" s="84" t="e">
        <f t="shared" si="13"/>
        <v>#N/A</v>
      </c>
    </row>
    <row r="837" spans="8:8" x14ac:dyDescent="0.2">
      <c r="H837" s="84" t="e">
        <f t="shared" si="13"/>
        <v>#N/A</v>
      </c>
    </row>
    <row r="838" spans="8:8" x14ac:dyDescent="0.2">
      <c r="H838" s="84" t="e">
        <f t="shared" si="13"/>
        <v>#N/A</v>
      </c>
    </row>
    <row r="839" spans="8:8" x14ac:dyDescent="0.2">
      <c r="H839" s="84" t="e">
        <f t="shared" si="13"/>
        <v>#N/A</v>
      </c>
    </row>
    <row r="840" spans="8:8" x14ac:dyDescent="0.2">
      <c r="H840" s="84" t="e">
        <f t="shared" si="13"/>
        <v>#N/A</v>
      </c>
    </row>
    <row r="841" spans="8:8" x14ac:dyDescent="0.2">
      <c r="H841" s="84" t="e">
        <f t="shared" si="13"/>
        <v>#N/A</v>
      </c>
    </row>
    <row r="842" spans="8:8" x14ac:dyDescent="0.2">
      <c r="H842" s="84" t="e">
        <f t="shared" si="13"/>
        <v>#N/A</v>
      </c>
    </row>
    <row r="843" spans="8:8" x14ac:dyDescent="0.2">
      <c r="H843" s="84" t="e">
        <f t="shared" si="13"/>
        <v>#N/A</v>
      </c>
    </row>
    <row r="844" spans="8:8" x14ac:dyDescent="0.2">
      <c r="H844" s="84" t="e">
        <f t="shared" si="13"/>
        <v>#N/A</v>
      </c>
    </row>
    <row r="845" spans="8:8" x14ac:dyDescent="0.2">
      <c r="H845" s="84" t="e">
        <f t="shared" si="13"/>
        <v>#N/A</v>
      </c>
    </row>
    <row r="846" spans="8:8" x14ac:dyDescent="0.2">
      <c r="H846" s="84" t="e">
        <f t="shared" si="13"/>
        <v>#N/A</v>
      </c>
    </row>
    <row r="847" spans="8:8" x14ac:dyDescent="0.2">
      <c r="H847" s="84" t="e">
        <f t="shared" si="13"/>
        <v>#N/A</v>
      </c>
    </row>
    <row r="848" spans="8:8" x14ac:dyDescent="0.2">
      <c r="H848" s="84" t="e">
        <f t="shared" si="13"/>
        <v>#N/A</v>
      </c>
    </row>
    <row r="849" spans="8:8" x14ac:dyDescent="0.2">
      <c r="H849" s="84" t="e">
        <f t="shared" si="13"/>
        <v>#N/A</v>
      </c>
    </row>
    <row r="850" spans="8:8" x14ac:dyDescent="0.2">
      <c r="H850" s="84" t="e">
        <f t="shared" si="13"/>
        <v>#N/A</v>
      </c>
    </row>
    <row r="851" spans="8:8" x14ac:dyDescent="0.2">
      <c r="H851" s="84" t="e">
        <f t="shared" si="13"/>
        <v>#N/A</v>
      </c>
    </row>
    <row r="852" spans="8:8" x14ac:dyDescent="0.2">
      <c r="H852" s="84" t="e">
        <f t="shared" si="13"/>
        <v>#N/A</v>
      </c>
    </row>
    <row r="853" spans="8:8" x14ac:dyDescent="0.2">
      <c r="H853" s="84" t="e">
        <f t="shared" si="13"/>
        <v>#N/A</v>
      </c>
    </row>
    <row r="854" spans="8:8" x14ac:dyDescent="0.2">
      <c r="H854" s="84" t="e">
        <f t="shared" si="13"/>
        <v>#N/A</v>
      </c>
    </row>
    <row r="855" spans="8:8" x14ac:dyDescent="0.2">
      <c r="H855" s="84" t="e">
        <f t="shared" si="13"/>
        <v>#N/A</v>
      </c>
    </row>
    <row r="856" spans="8:8" x14ac:dyDescent="0.2">
      <c r="H856" s="84" t="e">
        <f t="shared" si="13"/>
        <v>#N/A</v>
      </c>
    </row>
    <row r="857" spans="8:8" x14ac:dyDescent="0.2">
      <c r="H857" s="84" t="e">
        <f t="shared" si="13"/>
        <v>#N/A</v>
      </c>
    </row>
    <row r="858" spans="8:8" x14ac:dyDescent="0.2">
      <c r="H858" s="84" t="e">
        <f t="shared" si="13"/>
        <v>#N/A</v>
      </c>
    </row>
    <row r="859" spans="8:8" x14ac:dyDescent="0.2">
      <c r="H859" s="84" t="e">
        <f t="shared" si="13"/>
        <v>#N/A</v>
      </c>
    </row>
    <row r="860" spans="8:8" x14ac:dyDescent="0.2">
      <c r="H860" s="84" t="e">
        <f t="shared" si="13"/>
        <v>#N/A</v>
      </c>
    </row>
    <row r="861" spans="8:8" x14ac:dyDescent="0.2">
      <c r="H861" s="84" t="e">
        <f t="shared" si="13"/>
        <v>#N/A</v>
      </c>
    </row>
    <row r="862" spans="8:8" x14ac:dyDescent="0.2">
      <c r="H862" s="84" t="e">
        <f t="shared" si="13"/>
        <v>#N/A</v>
      </c>
    </row>
    <row r="863" spans="8:8" x14ac:dyDescent="0.2">
      <c r="H863" s="84" t="e">
        <f t="shared" si="13"/>
        <v>#N/A</v>
      </c>
    </row>
    <row r="864" spans="8:8" x14ac:dyDescent="0.2">
      <c r="H864" s="84" t="e">
        <f t="shared" si="13"/>
        <v>#N/A</v>
      </c>
    </row>
    <row r="865" spans="8:8" x14ac:dyDescent="0.2">
      <c r="H865" s="84" t="e">
        <f t="shared" si="13"/>
        <v>#N/A</v>
      </c>
    </row>
    <row r="866" spans="8:8" x14ac:dyDescent="0.2">
      <c r="H866" s="84" t="e">
        <f t="shared" si="13"/>
        <v>#N/A</v>
      </c>
    </row>
    <row r="867" spans="8:8" x14ac:dyDescent="0.2">
      <c r="H867" s="84" t="e">
        <f t="shared" si="13"/>
        <v>#N/A</v>
      </c>
    </row>
    <row r="868" spans="8:8" x14ac:dyDescent="0.2">
      <c r="H868" s="84" t="e">
        <f t="shared" si="13"/>
        <v>#N/A</v>
      </c>
    </row>
    <row r="869" spans="8:8" x14ac:dyDescent="0.2">
      <c r="H869" s="84" t="e">
        <f t="shared" si="13"/>
        <v>#N/A</v>
      </c>
    </row>
    <row r="870" spans="8:8" x14ac:dyDescent="0.2">
      <c r="H870" s="84" t="e">
        <f t="shared" si="13"/>
        <v>#N/A</v>
      </c>
    </row>
    <row r="871" spans="8:8" x14ac:dyDescent="0.2">
      <c r="H871" s="84" t="e">
        <f t="shared" si="13"/>
        <v>#N/A</v>
      </c>
    </row>
    <row r="872" spans="8:8" x14ac:dyDescent="0.2">
      <c r="H872" s="84" t="e">
        <f t="shared" si="13"/>
        <v>#N/A</v>
      </c>
    </row>
    <row r="873" spans="8:8" x14ac:dyDescent="0.2">
      <c r="H873" s="84" t="e">
        <f t="shared" si="13"/>
        <v>#N/A</v>
      </c>
    </row>
    <row r="874" spans="8:8" x14ac:dyDescent="0.2">
      <c r="H874" s="84" t="e">
        <f t="shared" si="13"/>
        <v>#N/A</v>
      </c>
    </row>
    <row r="875" spans="8:8" x14ac:dyDescent="0.2">
      <c r="H875" s="84" t="e">
        <f t="shared" si="13"/>
        <v>#N/A</v>
      </c>
    </row>
    <row r="876" spans="8:8" x14ac:dyDescent="0.2">
      <c r="H876" s="84" t="e">
        <f t="shared" si="13"/>
        <v>#N/A</v>
      </c>
    </row>
    <row r="877" spans="8:8" x14ac:dyDescent="0.2">
      <c r="H877" s="84" t="e">
        <f t="shared" si="13"/>
        <v>#N/A</v>
      </c>
    </row>
    <row r="878" spans="8:8" x14ac:dyDescent="0.2">
      <c r="H878" s="84" t="e">
        <f t="shared" si="13"/>
        <v>#N/A</v>
      </c>
    </row>
    <row r="879" spans="8:8" x14ac:dyDescent="0.2">
      <c r="H879" s="84" t="e">
        <f t="shared" si="13"/>
        <v>#N/A</v>
      </c>
    </row>
    <row r="880" spans="8:8" x14ac:dyDescent="0.2">
      <c r="H880" s="84" t="e">
        <f t="shared" si="13"/>
        <v>#N/A</v>
      </c>
    </row>
    <row r="881" spans="8:8" x14ac:dyDescent="0.2">
      <c r="H881" s="84" t="e">
        <f t="shared" si="13"/>
        <v>#N/A</v>
      </c>
    </row>
    <row r="882" spans="8:8" x14ac:dyDescent="0.2">
      <c r="H882" s="84" t="e">
        <f t="shared" si="13"/>
        <v>#N/A</v>
      </c>
    </row>
    <row r="883" spans="8:8" x14ac:dyDescent="0.2">
      <c r="H883" s="84" t="e">
        <f t="shared" si="13"/>
        <v>#N/A</v>
      </c>
    </row>
    <row r="884" spans="8:8" x14ac:dyDescent="0.2">
      <c r="H884" s="84" t="e">
        <f t="shared" si="13"/>
        <v>#N/A</v>
      </c>
    </row>
    <row r="885" spans="8:8" x14ac:dyDescent="0.2">
      <c r="H885" s="84" t="e">
        <f t="shared" si="13"/>
        <v>#N/A</v>
      </c>
    </row>
    <row r="886" spans="8:8" x14ac:dyDescent="0.2">
      <c r="H886" s="84" t="e">
        <f t="shared" si="13"/>
        <v>#N/A</v>
      </c>
    </row>
    <row r="887" spans="8:8" x14ac:dyDescent="0.2">
      <c r="H887" s="84" t="e">
        <f t="shared" si="13"/>
        <v>#N/A</v>
      </c>
    </row>
    <row r="888" spans="8:8" x14ac:dyDescent="0.2">
      <c r="H888" s="84" t="e">
        <f t="shared" si="13"/>
        <v>#N/A</v>
      </c>
    </row>
    <row r="889" spans="8:8" x14ac:dyDescent="0.2">
      <c r="H889" s="84" t="e">
        <f t="shared" si="13"/>
        <v>#N/A</v>
      </c>
    </row>
    <row r="890" spans="8:8" x14ac:dyDescent="0.2">
      <c r="H890" s="84" t="e">
        <f t="shared" si="13"/>
        <v>#N/A</v>
      </c>
    </row>
    <row r="891" spans="8:8" x14ac:dyDescent="0.2">
      <c r="H891" s="84" t="e">
        <f t="shared" si="13"/>
        <v>#N/A</v>
      </c>
    </row>
    <row r="892" spans="8:8" x14ac:dyDescent="0.2">
      <c r="H892" s="84" t="e">
        <f t="shared" si="13"/>
        <v>#N/A</v>
      </c>
    </row>
    <row r="893" spans="8:8" x14ac:dyDescent="0.2">
      <c r="H893" s="84" t="e">
        <f t="shared" si="13"/>
        <v>#N/A</v>
      </c>
    </row>
    <row r="894" spans="8:8" x14ac:dyDescent="0.2">
      <c r="H894" s="84" t="e">
        <f t="shared" si="13"/>
        <v>#N/A</v>
      </c>
    </row>
    <row r="895" spans="8:8" x14ac:dyDescent="0.2">
      <c r="H895" s="84" t="e">
        <f t="shared" si="13"/>
        <v>#N/A</v>
      </c>
    </row>
    <row r="896" spans="8:8" x14ac:dyDescent="0.2">
      <c r="H896" s="84" t="e">
        <f t="shared" si="13"/>
        <v>#N/A</v>
      </c>
    </row>
    <row r="897" spans="8:8" x14ac:dyDescent="0.2">
      <c r="H897" s="84" t="e">
        <f t="shared" si="13"/>
        <v>#N/A</v>
      </c>
    </row>
    <row r="898" spans="8:8" x14ac:dyDescent="0.2">
      <c r="H898" s="84" t="e">
        <f t="shared" si="13"/>
        <v>#N/A</v>
      </c>
    </row>
    <row r="899" spans="8:8" x14ac:dyDescent="0.2">
      <c r="H899" s="84" t="e">
        <f t="shared" ref="H899:H962" si="14">INDEX(Companies,MATCH(G899,StationIDs,0),1)</f>
        <v>#N/A</v>
      </c>
    </row>
    <row r="900" spans="8:8" x14ac:dyDescent="0.2">
      <c r="H900" s="84" t="e">
        <f t="shared" si="14"/>
        <v>#N/A</v>
      </c>
    </row>
    <row r="901" spans="8:8" x14ac:dyDescent="0.2">
      <c r="H901" s="84" t="e">
        <f t="shared" si="14"/>
        <v>#N/A</v>
      </c>
    </row>
    <row r="902" spans="8:8" x14ac:dyDescent="0.2">
      <c r="H902" s="84" t="e">
        <f t="shared" si="14"/>
        <v>#N/A</v>
      </c>
    </row>
    <row r="903" spans="8:8" x14ac:dyDescent="0.2">
      <c r="H903" s="84" t="e">
        <f t="shared" si="14"/>
        <v>#N/A</v>
      </c>
    </row>
    <row r="904" spans="8:8" x14ac:dyDescent="0.2">
      <c r="H904" s="84" t="e">
        <f t="shared" si="14"/>
        <v>#N/A</v>
      </c>
    </row>
    <row r="905" spans="8:8" x14ac:dyDescent="0.2">
      <c r="H905" s="84" t="e">
        <f t="shared" si="14"/>
        <v>#N/A</v>
      </c>
    </row>
    <row r="906" spans="8:8" x14ac:dyDescent="0.2">
      <c r="H906" s="84" t="e">
        <f t="shared" si="14"/>
        <v>#N/A</v>
      </c>
    </row>
    <row r="907" spans="8:8" x14ac:dyDescent="0.2">
      <c r="H907" s="84" t="e">
        <f t="shared" si="14"/>
        <v>#N/A</v>
      </c>
    </row>
    <row r="908" spans="8:8" x14ac:dyDescent="0.2">
      <c r="H908" s="84" t="e">
        <f t="shared" si="14"/>
        <v>#N/A</v>
      </c>
    </row>
    <row r="909" spans="8:8" x14ac:dyDescent="0.2">
      <c r="H909" s="84" t="e">
        <f t="shared" si="14"/>
        <v>#N/A</v>
      </c>
    </row>
    <row r="910" spans="8:8" x14ac:dyDescent="0.2">
      <c r="H910" s="84" t="e">
        <f t="shared" si="14"/>
        <v>#N/A</v>
      </c>
    </row>
    <row r="911" spans="8:8" x14ac:dyDescent="0.2">
      <c r="H911" s="84" t="e">
        <f t="shared" si="14"/>
        <v>#N/A</v>
      </c>
    </row>
    <row r="912" spans="8:8" x14ac:dyDescent="0.2">
      <c r="H912" s="84" t="e">
        <f t="shared" si="14"/>
        <v>#N/A</v>
      </c>
    </row>
    <row r="913" spans="8:8" x14ac:dyDescent="0.2">
      <c r="H913" s="84" t="e">
        <f t="shared" si="14"/>
        <v>#N/A</v>
      </c>
    </row>
    <row r="914" spans="8:8" x14ac:dyDescent="0.2">
      <c r="H914" s="84" t="e">
        <f t="shared" si="14"/>
        <v>#N/A</v>
      </c>
    </row>
    <row r="915" spans="8:8" x14ac:dyDescent="0.2">
      <c r="H915" s="84" t="e">
        <f t="shared" si="14"/>
        <v>#N/A</v>
      </c>
    </row>
    <row r="916" spans="8:8" x14ac:dyDescent="0.2">
      <c r="H916" s="84" t="e">
        <f t="shared" si="14"/>
        <v>#N/A</v>
      </c>
    </row>
    <row r="917" spans="8:8" x14ac:dyDescent="0.2">
      <c r="H917" s="84" t="e">
        <f t="shared" si="14"/>
        <v>#N/A</v>
      </c>
    </row>
    <row r="918" spans="8:8" x14ac:dyDescent="0.2">
      <c r="H918" s="84" t="e">
        <f t="shared" si="14"/>
        <v>#N/A</v>
      </c>
    </row>
    <row r="919" spans="8:8" x14ac:dyDescent="0.2">
      <c r="H919" s="84" t="e">
        <f t="shared" si="14"/>
        <v>#N/A</v>
      </c>
    </row>
    <row r="920" spans="8:8" x14ac:dyDescent="0.2">
      <c r="H920" s="84" t="e">
        <f t="shared" si="14"/>
        <v>#N/A</v>
      </c>
    </row>
    <row r="921" spans="8:8" x14ac:dyDescent="0.2">
      <c r="H921" s="84" t="e">
        <f t="shared" si="14"/>
        <v>#N/A</v>
      </c>
    </row>
    <row r="922" spans="8:8" x14ac:dyDescent="0.2">
      <c r="H922" s="84" t="e">
        <f t="shared" si="14"/>
        <v>#N/A</v>
      </c>
    </row>
    <row r="923" spans="8:8" x14ac:dyDescent="0.2">
      <c r="H923" s="84" t="e">
        <f t="shared" si="14"/>
        <v>#N/A</v>
      </c>
    </row>
    <row r="924" spans="8:8" x14ac:dyDescent="0.2">
      <c r="H924" s="84" t="e">
        <f t="shared" si="14"/>
        <v>#N/A</v>
      </c>
    </row>
    <row r="925" spans="8:8" x14ac:dyDescent="0.2">
      <c r="H925" s="84" t="e">
        <f t="shared" si="14"/>
        <v>#N/A</v>
      </c>
    </row>
    <row r="926" spans="8:8" x14ac:dyDescent="0.2">
      <c r="H926" s="84" t="e">
        <f t="shared" si="14"/>
        <v>#N/A</v>
      </c>
    </row>
    <row r="927" spans="8:8" x14ac:dyDescent="0.2">
      <c r="H927" s="84" t="e">
        <f t="shared" si="14"/>
        <v>#N/A</v>
      </c>
    </row>
    <row r="928" spans="8:8" x14ac:dyDescent="0.2">
      <c r="H928" s="84" t="e">
        <f t="shared" si="14"/>
        <v>#N/A</v>
      </c>
    </row>
    <row r="929" spans="8:8" x14ac:dyDescent="0.2">
      <c r="H929" s="84" t="e">
        <f t="shared" si="14"/>
        <v>#N/A</v>
      </c>
    </row>
    <row r="930" spans="8:8" x14ac:dyDescent="0.2">
      <c r="H930" s="84" t="e">
        <f t="shared" si="14"/>
        <v>#N/A</v>
      </c>
    </row>
    <row r="931" spans="8:8" x14ac:dyDescent="0.2">
      <c r="H931" s="84" t="e">
        <f t="shared" si="14"/>
        <v>#N/A</v>
      </c>
    </row>
    <row r="932" spans="8:8" x14ac:dyDescent="0.2">
      <c r="H932" s="84" t="e">
        <f t="shared" si="14"/>
        <v>#N/A</v>
      </c>
    </row>
    <row r="933" spans="8:8" x14ac:dyDescent="0.2">
      <c r="H933" s="84" t="e">
        <f t="shared" si="14"/>
        <v>#N/A</v>
      </c>
    </row>
    <row r="934" spans="8:8" x14ac:dyDescent="0.2">
      <c r="H934" s="84" t="e">
        <f t="shared" si="14"/>
        <v>#N/A</v>
      </c>
    </row>
    <row r="935" spans="8:8" x14ac:dyDescent="0.2">
      <c r="H935" s="84" t="e">
        <f t="shared" si="14"/>
        <v>#N/A</v>
      </c>
    </row>
    <row r="936" spans="8:8" x14ac:dyDescent="0.2">
      <c r="H936" s="84" t="e">
        <f t="shared" si="14"/>
        <v>#N/A</v>
      </c>
    </row>
    <row r="937" spans="8:8" x14ac:dyDescent="0.2">
      <c r="H937" s="84" t="e">
        <f t="shared" si="14"/>
        <v>#N/A</v>
      </c>
    </row>
    <row r="938" spans="8:8" x14ac:dyDescent="0.2">
      <c r="H938" s="84" t="e">
        <f t="shared" si="14"/>
        <v>#N/A</v>
      </c>
    </row>
    <row r="939" spans="8:8" x14ac:dyDescent="0.2">
      <c r="H939" s="84" t="e">
        <f t="shared" si="14"/>
        <v>#N/A</v>
      </c>
    </row>
    <row r="940" spans="8:8" x14ac:dyDescent="0.2">
      <c r="H940" s="84" t="e">
        <f t="shared" si="14"/>
        <v>#N/A</v>
      </c>
    </row>
    <row r="941" spans="8:8" x14ac:dyDescent="0.2">
      <c r="H941" s="84" t="e">
        <f t="shared" si="14"/>
        <v>#N/A</v>
      </c>
    </row>
    <row r="942" spans="8:8" x14ac:dyDescent="0.2">
      <c r="H942" s="84" t="e">
        <f t="shared" si="14"/>
        <v>#N/A</v>
      </c>
    </row>
    <row r="943" spans="8:8" x14ac:dyDescent="0.2">
      <c r="H943" s="84" t="e">
        <f t="shared" si="14"/>
        <v>#N/A</v>
      </c>
    </row>
    <row r="944" spans="8:8" x14ac:dyDescent="0.2">
      <c r="H944" s="84" t="e">
        <f t="shared" si="14"/>
        <v>#N/A</v>
      </c>
    </row>
    <row r="945" spans="8:8" x14ac:dyDescent="0.2">
      <c r="H945" s="84" t="e">
        <f t="shared" si="14"/>
        <v>#N/A</v>
      </c>
    </row>
    <row r="946" spans="8:8" x14ac:dyDescent="0.2">
      <c r="H946" s="84" t="e">
        <f t="shared" si="14"/>
        <v>#N/A</v>
      </c>
    </row>
    <row r="947" spans="8:8" x14ac:dyDescent="0.2">
      <c r="H947" s="84" t="e">
        <f t="shared" si="14"/>
        <v>#N/A</v>
      </c>
    </row>
    <row r="948" spans="8:8" x14ac:dyDescent="0.2">
      <c r="H948" s="84" t="e">
        <f t="shared" si="14"/>
        <v>#N/A</v>
      </c>
    </row>
    <row r="949" spans="8:8" x14ac:dyDescent="0.2">
      <c r="H949" s="84" t="e">
        <f t="shared" si="14"/>
        <v>#N/A</v>
      </c>
    </row>
    <row r="950" spans="8:8" x14ac:dyDescent="0.2">
      <c r="H950" s="84" t="e">
        <f t="shared" si="14"/>
        <v>#N/A</v>
      </c>
    </row>
    <row r="951" spans="8:8" x14ac:dyDescent="0.2">
      <c r="H951" s="84" t="e">
        <f t="shared" si="14"/>
        <v>#N/A</v>
      </c>
    </row>
    <row r="952" spans="8:8" x14ac:dyDescent="0.2">
      <c r="H952" s="84" t="e">
        <f t="shared" si="14"/>
        <v>#N/A</v>
      </c>
    </row>
    <row r="953" spans="8:8" x14ac:dyDescent="0.2">
      <c r="H953" s="84" t="e">
        <f t="shared" si="14"/>
        <v>#N/A</v>
      </c>
    </row>
    <row r="954" spans="8:8" x14ac:dyDescent="0.2">
      <c r="H954" s="84" t="e">
        <f t="shared" si="14"/>
        <v>#N/A</v>
      </c>
    </row>
    <row r="955" spans="8:8" x14ac:dyDescent="0.2">
      <c r="H955" s="84" t="e">
        <f t="shared" si="14"/>
        <v>#N/A</v>
      </c>
    </row>
    <row r="956" spans="8:8" x14ac:dyDescent="0.2">
      <c r="H956" s="84" t="e">
        <f t="shared" si="14"/>
        <v>#N/A</v>
      </c>
    </row>
    <row r="957" spans="8:8" x14ac:dyDescent="0.2">
      <c r="H957" s="84" t="e">
        <f t="shared" si="14"/>
        <v>#N/A</v>
      </c>
    </row>
    <row r="958" spans="8:8" x14ac:dyDescent="0.2">
      <c r="H958" s="84" t="e">
        <f t="shared" si="14"/>
        <v>#N/A</v>
      </c>
    </row>
    <row r="959" spans="8:8" x14ac:dyDescent="0.2">
      <c r="H959" s="84" t="e">
        <f t="shared" si="14"/>
        <v>#N/A</v>
      </c>
    </row>
    <row r="960" spans="8:8" x14ac:dyDescent="0.2">
      <c r="H960" s="84" t="e">
        <f t="shared" si="14"/>
        <v>#N/A</v>
      </c>
    </row>
    <row r="961" spans="8:8" x14ac:dyDescent="0.2">
      <c r="H961" s="84" t="e">
        <f t="shared" si="14"/>
        <v>#N/A</v>
      </c>
    </row>
    <row r="962" spans="8:8" x14ac:dyDescent="0.2">
      <c r="H962" s="84" t="e">
        <f t="shared" si="14"/>
        <v>#N/A</v>
      </c>
    </row>
    <row r="963" spans="8:8" x14ac:dyDescent="0.2">
      <c r="H963" s="84" t="e">
        <f t="shared" ref="H963:H1000" si="15">INDEX(Companies,MATCH(G963,StationIDs,0),1)</f>
        <v>#N/A</v>
      </c>
    </row>
    <row r="964" spans="8:8" x14ac:dyDescent="0.2">
      <c r="H964" s="84" t="e">
        <f t="shared" si="15"/>
        <v>#N/A</v>
      </c>
    </row>
    <row r="965" spans="8:8" x14ac:dyDescent="0.2">
      <c r="H965" s="84" t="e">
        <f t="shared" si="15"/>
        <v>#N/A</v>
      </c>
    </row>
    <row r="966" spans="8:8" x14ac:dyDescent="0.2">
      <c r="H966" s="84" t="e">
        <f t="shared" si="15"/>
        <v>#N/A</v>
      </c>
    </row>
    <row r="967" spans="8:8" x14ac:dyDescent="0.2">
      <c r="H967" s="84" t="e">
        <f t="shared" si="15"/>
        <v>#N/A</v>
      </c>
    </row>
    <row r="968" spans="8:8" x14ac:dyDescent="0.2">
      <c r="H968" s="84" t="e">
        <f t="shared" si="15"/>
        <v>#N/A</v>
      </c>
    </row>
    <row r="969" spans="8:8" x14ac:dyDescent="0.2">
      <c r="H969" s="84" t="e">
        <f t="shared" si="15"/>
        <v>#N/A</v>
      </c>
    </row>
    <row r="970" spans="8:8" x14ac:dyDescent="0.2">
      <c r="H970" s="84" t="e">
        <f t="shared" si="15"/>
        <v>#N/A</v>
      </c>
    </row>
    <row r="971" spans="8:8" x14ac:dyDescent="0.2">
      <c r="H971" s="84" t="e">
        <f t="shared" si="15"/>
        <v>#N/A</v>
      </c>
    </row>
    <row r="972" spans="8:8" x14ac:dyDescent="0.2">
      <c r="H972" s="84" t="e">
        <f t="shared" si="15"/>
        <v>#N/A</v>
      </c>
    </row>
    <row r="973" spans="8:8" x14ac:dyDescent="0.2">
      <c r="H973" s="84" t="e">
        <f t="shared" si="15"/>
        <v>#N/A</v>
      </c>
    </row>
    <row r="974" spans="8:8" x14ac:dyDescent="0.2">
      <c r="H974" s="84" t="e">
        <f t="shared" si="15"/>
        <v>#N/A</v>
      </c>
    </row>
    <row r="975" spans="8:8" x14ac:dyDescent="0.2">
      <c r="H975" s="84" t="e">
        <f t="shared" si="15"/>
        <v>#N/A</v>
      </c>
    </row>
    <row r="976" spans="8:8" x14ac:dyDescent="0.2">
      <c r="H976" s="84" t="e">
        <f t="shared" si="15"/>
        <v>#N/A</v>
      </c>
    </row>
    <row r="977" spans="8:8" x14ac:dyDescent="0.2">
      <c r="H977" s="84" t="e">
        <f t="shared" si="15"/>
        <v>#N/A</v>
      </c>
    </row>
    <row r="978" spans="8:8" x14ac:dyDescent="0.2">
      <c r="H978" s="84" t="e">
        <f t="shared" si="15"/>
        <v>#N/A</v>
      </c>
    </row>
    <row r="979" spans="8:8" x14ac:dyDescent="0.2">
      <c r="H979" s="84" t="e">
        <f t="shared" si="15"/>
        <v>#N/A</v>
      </c>
    </row>
    <row r="980" spans="8:8" x14ac:dyDescent="0.2">
      <c r="H980" s="84" t="e">
        <f t="shared" si="15"/>
        <v>#N/A</v>
      </c>
    </row>
    <row r="981" spans="8:8" x14ac:dyDescent="0.2">
      <c r="H981" s="84" t="e">
        <f t="shared" si="15"/>
        <v>#N/A</v>
      </c>
    </row>
    <row r="982" spans="8:8" x14ac:dyDescent="0.2">
      <c r="H982" s="84" t="e">
        <f t="shared" si="15"/>
        <v>#N/A</v>
      </c>
    </row>
    <row r="983" spans="8:8" x14ac:dyDescent="0.2">
      <c r="H983" s="84" t="e">
        <f t="shared" si="15"/>
        <v>#N/A</v>
      </c>
    </row>
    <row r="984" spans="8:8" x14ac:dyDescent="0.2">
      <c r="H984" s="84" t="e">
        <f t="shared" si="15"/>
        <v>#N/A</v>
      </c>
    </row>
    <row r="985" spans="8:8" x14ac:dyDescent="0.2">
      <c r="H985" s="84" t="e">
        <f t="shared" si="15"/>
        <v>#N/A</v>
      </c>
    </row>
    <row r="986" spans="8:8" x14ac:dyDescent="0.2">
      <c r="H986" s="84" t="e">
        <f t="shared" si="15"/>
        <v>#N/A</v>
      </c>
    </row>
    <row r="987" spans="8:8" x14ac:dyDescent="0.2">
      <c r="H987" s="84" t="e">
        <f t="shared" si="15"/>
        <v>#N/A</v>
      </c>
    </row>
    <row r="988" spans="8:8" x14ac:dyDescent="0.2">
      <c r="H988" s="84" t="e">
        <f t="shared" si="15"/>
        <v>#N/A</v>
      </c>
    </row>
    <row r="989" spans="8:8" x14ac:dyDescent="0.2">
      <c r="H989" s="84" t="e">
        <f t="shared" si="15"/>
        <v>#N/A</v>
      </c>
    </row>
    <row r="990" spans="8:8" x14ac:dyDescent="0.2">
      <c r="H990" s="84" t="e">
        <f t="shared" si="15"/>
        <v>#N/A</v>
      </c>
    </row>
    <row r="991" spans="8:8" x14ac:dyDescent="0.2">
      <c r="H991" s="84" t="e">
        <f t="shared" si="15"/>
        <v>#N/A</v>
      </c>
    </row>
    <row r="992" spans="8:8" x14ac:dyDescent="0.2">
      <c r="H992" s="84" t="e">
        <f t="shared" si="15"/>
        <v>#N/A</v>
      </c>
    </row>
    <row r="993" spans="8:8" x14ac:dyDescent="0.2">
      <c r="H993" s="84" t="e">
        <f t="shared" si="15"/>
        <v>#N/A</v>
      </c>
    </row>
    <row r="994" spans="8:8" x14ac:dyDescent="0.2">
      <c r="H994" s="84" t="e">
        <f t="shared" si="15"/>
        <v>#N/A</v>
      </c>
    </row>
    <row r="995" spans="8:8" x14ac:dyDescent="0.2">
      <c r="H995" s="84" t="e">
        <f t="shared" si="15"/>
        <v>#N/A</v>
      </c>
    </row>
    <row r="996" spans="8:8" x14ac:dyDescent="0.2">
      <c r="H996" s="84" t="e">
        <f t="shared" si="15"/>
        <v>#N/A</v>
      </c>
    </row>
    <row r="997" spans="8:8" x14ac:dyDescent="0.2">
      <c r="H997" s="84" t="e">
        <f t="shared" si="15"/>
        <v>#N/A</v>
      </c>
    </row>
    <row r="998" spans="8:8" x14ac:dyDescent="0.2">
      <c r="H998" s="84" t="e">
        <f t="shared" si="15"/>
        <v>#N/A</v>
      </c>
    </row>
    <row r="999" spans="8:8" x14ac:dyDescent="0.2">
      <c r="H999" s="84" t="e">
        <f t="shared" si="15"/>
        <v>#N/A</v>
      </c>
    </row>
    <row r="1000" spans="8:8" x14ac:dyDescent="0.2">
      <c r="H1000" s="84" t="e">
        <f t="shared" si="15"/>
        <v>#N/A</v>
      </c>
    </row>
  </sheetData>
  <mergeCells count="5">
    <mergeCell ref="G1:G2"/>
    <mergeCell ref="A1:A2"/>
    <mergeCell ref="B1:D1"/>
    <mergeCell ref="E1:F1"/>
    <mergeCell ref="H1:H2"/>
  </mergeCells>
  <dataValidations count="7">
    <dataValidation type="whole" allowBlank="1" showInputMessage="1" showErrorMessage="1" sqref="B3:B150">
      <formula1>1</formula1>
      <formula2>31</formula2>
    </dataValidation>
    <dataValidation type="whole" allowBlank="1" showInputMessage="1" showErrorMessage="1" sqref="C3:C150">
      <formula1>1</formula1>
      <formula2>12</formula2>
    </dataValidation>
    <dataValidation type="whole" allowBlank="1" showInputMessage="1" showErrorMessage="1" sqref="D3:D150">
      <formula1>1900</formula1>
      <formula2>3000</formula2>
    </dataValidation>
    <dataValidation type="list" allowBlank="1" showInputMessage="1" showErrorMessage="1" sqref="G3:G1048576">
      <formula1>StationIDs</formula1>
    </dataValidation>
    <dataValidation type="list" allowBlank="1" showInputMessage="1" showErrorMessage="1" sqref="A3:A1048576">
      <formula1>LotNumbers</formula1>
    </dataValidation>
    <dataValidation type="decimal" operator="greaterThanOrEqual" allowBlank="1" showInputMessage="1" showErrorMessage="1" sqref="E3:E1048576">
      <formula1>0</formula1>
    </dataValidation>
    <dataValidation type="list" allowBlank="1" showInputMessage="1" showErrorMessage="1" sqref="F3:F1048576">
      <formula1>Units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heetViews>
  <sheetFormatPr baseColWidth="10" defaultColWidth="9.140625" defaultRowHeight="15" x14ac:dyDescent="0.25"/>
  <cols>
    <col min="1" max="1" width="31.42578125" style="2" customWidth="1"/>
    <col min="2" max="2" width="45.85546875" style="2" customWidth="1"/>
    <col min="3" max="3" width="21.140625" style="2" customWidth="1"/>
    <col min="4" max="4" width="14.7109375" style="2" customWidth="1"/>
    <col min="5" max="16384" width="9.140625" style="2"/>
  </cols>
  <sheetData>
    <row r="1" spans="1:4" x14ac:dyDescent="0.25">
      <c r="A1" s="5" t="s">
        <v>18</v>
      </c>
      <c r="B1" s="6" t="s">
        <v>14</v>
      </c>
      <c r="C1" s="6" t="s">
        <v>15</v>
      </c>
      <c r="D1" s="5" t="s">
        <v>16</v>
      </c>
    </row>
    <row r="2" spans="1:4" x14ac:dyDescent="0.25">
      <c r="A2" s="7"/>
      <c r="D2" s="16"/>
    </row>
    <row r="3" spans="1:4" x14ac:dyDescent="0.25">
      <c r="A3" s="7"/>
      <c r="B3"/>
      <c r="D3" s="16"/>
    </row>
    <row r="4" spans="1:4" x14ac:dyDescent="0.25">
      <c r="A4" s="7"/>
      <c r="B4"/>
      <c r="D4" s="7"/>
    </row>
    <row r="5" spans="1:4" x14ac:dyDescent="0.25">
      <c r="A5" s="7"/>
      <c r="B5"/>
      <c r="D5" s="7"/>
    </row>
    <row r="6" spans="1:4" x14ac:dyDescent="0.25">
      <c r="A6" s="7"/>
      <c r="B6"/>
      <c r="D6" s="7"/>
    </row>
    <row r="7" spans="1:4" x14ac:dyDescent="0.25">
      <c r="A7" s="8"/>
      <c r="B7"/>
      <c r="D7" s="7"/>
    </row>
    <row r="8" spans="1:4" x14ac:dyDescent="0.25">
      <c r="A8" s="8"/>
      <c r="B8"/>
      <c r="D8" s="7"/>
    </row>
    <row r="9" spans="1:4" x14ac:dyDescent="0.25">
      <c r="A9" s="8"/>
      <c r="B9"/>
      <c r="D9" s="7"/>
    </row>
    <row r="10" spans="1:4" x14ac:dyDescent="0.25">
      <c r="A10" s="8"/>
      <c r="B10"/>
      <c r="D10" s="7"/>
    </row>
    <row r="11" spans="1:4" x14ac:dyDescent="0.25">
      <c r="A11" s="8"/>
      <c r="B11"/>
      <c r="D11" s="7"/>
    </row>
    <row r="12" spans="1:4" x14ac:dyDescent="0.25">
      <c r="A12" s="8"/>
      <c r="D12" s="7"/>
    </row>
    <row r="13" spans="1:4" x14ac:dyDescent="0.25">
      <c r="A13" s="8"/>
      <c r="D13" s="7"/>
    </row>
    <row r="14" spans="1:4" x14ac:dyDescent="0.25">
      <c r="D14" s="7"/>
    </row>
    <row r="15" spans="1:4" x14ac:dyDescent="0.25">
      <c r="D15" s="7"/>
    </row>
    <row r="16" spans="1:4" x14ac:dyDescent="0.25">
      <c r="D16" s="7"/>
    </row>
    <row r="17" spans="4:4" x14ac:dyDescent="0.25">
      <c r="D17" s="7"/>
    </row>
    <row r="18" spans="4:4" x14ac:dyDescent="0.25">
      <c r="D18" s="7"/>
    </row>
    <row r="19" spans="4:4" x14ac:dyDescent="0.25">
      <c r="D19" s="7"/>
    </row>
    <row r="20" spans="4:4" x14ac:dyDescent="0.25">
      <c r="D20" s="7"/>
    </row>
    <row r="21" spans="4:4" x14ac:dyDescent="0.25">
      <c r="D21" s="7"/>
    </row>
    <row r="22" spans="4:4" x14ac:dyDescent="0.25">
      <c r="D22" s="7"/>
    </row>
    <row r="23" spans="4:4" x14ac:dyDescent="0.25">
      <c r="D23" s="7"/>
    </row>
    <row r="24" spans="4:4" x14ac:dyDescent="0.25">
      <c r="D24" s="7"/>
    </row>
    <row r="25" spans="4:4" x14ac:dyDescent="0.25">
      <c r="D25" s="7"/>
    </row>
    <row r="26" spans="4:4" x14ac:dyDescent="0.25">
      <c r="D26" s="7"/>
    </row>
    <row r="27" spans="4:4" x14ac:dyDescent="0.25">
      <c r="D27" s="9"/>
    </row>
    <row r="28" spans="4:4" x14ac:dyDescent="0.25">
      <c r="D28" s="7"/>
    </row>
    <row r="29" spans="4:4" x14ac:dyDescent="0.25">
      <c r="D29" s="10"/>
    </row>
    <row r="30" spans="4:4" x14ac:dyDescent="0.25">
      <c r="D30" s="10"/>
    </row>
    <row r="31" spans="4:4" x14ac:dyDescent="0.25">
      <c r="D31" s="10"/>
    </row>
    <row r="32" spans="4:4" x14ac:dyDescent="0.25">
      <c r="D32" s="10"/>
    </row>
    <row r="33" spans="4:4" x14ac:dyDescent="0.25">
      <c r="D33" s="10"/>
    </row>
    <row r="34" spans="4:4" x14ac:dyDescent="0.25">
      <c r="D34" s="10"/>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baseColWidth="10" defaultRowHeight="15" x14ac:dyDescent="0.25"/>
  <cols>
    <col min="1" max="1" width="108.140625" style="2" customWidth="1"/>
    <col min="2" max="2" width="48.140625" style="2" customWidth="1"/>
    <col min="3" max="16384" width="11.42578125" style="2"/>
  </cols>
  <sheetData>
    <row r="1" spans="1:2" x14ac:dyDescent="0.25">
      <c r="A1" s="1" t="s">
        <v>48</v>
      </c>
    </row>
    <row r="2" spans="1:2" x14ac:dyDescent="0.25">
      <c r="A2" s="3" t="s">
        <v>24</v>
      </c>
    </row>
    <row r="3" spans="1:2" x14ac:dyDescent="0.25">
      <c r="A3" s="4" t="s">
        <v>17</v>
      </c>
    </row>
    <row r="4" spans="1:2" x14ac:dyDescent="0.25">
      <c r="A4" s="2" t="s">
        <v>2</v>
      </c>
      <c r="B4" s="2" t="s">
        <v>49</v>
      </c>
    </row>
    <row r="5" spans="1:2" ht="75" x14ac:dyDescent="0.25">
      <c r="A5" s="15" t="s">
        <v>47</v>
      </c>
    </row>
    <row r="6" spans="1:2" x14ac:dyDescent="0.25">
      <c r="A6" s="15"/>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zoomScaleNormal="100" workbookViewId="0"/>
  </sheetViews>
  <sheetFormatPr baseColWidth="10" defaultColWidth="9.140625" defaultRowHeight="12.75" x14ac:dyDescent="0.2"/>
  <cols>
    <col min="1" max="1" width="27.42578125" style="202" customWidth="1"/>
    <col min="2" max="2" width="79.85546875" style="169" customWidth="1"/>
    <col min="3" max="3" width="41.42578125" style="169" customWidth="1"/>
    <col min="4" max="4" width="99.28515625" style="169" customWidth="1"/>
    <col min="5" max="256" width="9.140625" style="169"/>
    <col min="257" max="257" width="27.42578125" style="169" customWidth="1"/>
    <col min="258" max="258" width="79.85546875" style="169" customWidth="1"/>
    <col min="259" max="259" width="41.42578125" style="169" customWidth="1"/>
    <col min="260" max="260" width="99.28515625" style="169" customWidth="1"/>
    <col min="261" max="512" width="9.140625" style="169"/>
    <col min="513" max="513" width="27.42578125" style="169" customWidth="1"/>
    <col min="514" max="514" width="79.85546875" style="169" customWidth="1"/>
    <col min="515" max="515" width="41.42578125" style="169" customWidth="1"/>
    <col min="516" max="516" width="99.28515625" style="169" customWidth="1"/>
    <col min="517" max="768" width="9.140625" style="169"/>
    <col min="769" max="769" width="27.42578125" style="169" customWidth="1"/>
    <col min="770" max="770" width="79.85546875" style="169" customWidth="1"/>
    <col min="771" max="771" width="41.42578125" style="169" customWidth="1"/>
    <col min="772" max="772" width="99.28515625" style="169" customWidth="1"/>
    <col min="773" max="1024" width="9.140625" style="169"/>
    <col min="1025" max="1025" width="27.42578125" style="169" customWidth="1"/>
    <col min="1026" max="1026" width="79.85546875" style="169" customWidth="1"/>
    <col min="1027" max="1027" width="41.42578125" style="169" customWidth="1"/>
    <col min="1028" max="1028" width="99.28515625" style="169" customWidth="1"/>
    <col min="1029" max="1280" width="9.140625" style="169"/>
    <col min="1281" max="1281" width="27.42578125" style="169" customWidth="1"/>
    <col min="1282" max="1282" width="79.85546875" style="169" customWidth="1"/>
    <col min="1283" max="1283" width="41.42578125" style="169" customWidth="1"/>
    <col min="1284" max="1284" width="99.28515625" style="169" customWidth="1"/>
    <col min="1285" max="1536" width="9.140625" style="169"/>
    <col min="1537" max="1537" width="27.42578125" style="169" customWidth="1"/>
    <col min="1538" max="1538" width="79.85546875" style="169" customWidth="1"/>
    <col min="1539" max="1539" width="41.42578125" style="169" customWidth="1"/>
    <col min="1540" max="1540" width="99.28515625" style="169" customWidth="1"/>
    <col min="1541" max="1792" width="9.140625" style="169"/>
    <col min="1793" max="1793" width="27.42578125" style="169" customWidth="1"/>
    <col min="1794" max="1794" width="79.85546875" style="169" customWidth="1"/>
    <col min="1795" max="1795" width="41.42578125" style="169" customWidth="1"/>
    <col min="1796" max="1796" width="99.28515625" style="169" customWidth="1"/>
    <col min="1797" max="2048" width="9.140625" style="169"/>
    <col min="2049" max="2049" width="27.42578125" style="169" customWidth="1"/>
    <col min="2050" max="2050" width="79.85546875" style="169" customWidth="1"/>
    <col min="2051" max="2051" width="41.42578125" style="169" customWidth="1"/>
    <col min="2052" max="2052" width="99.28515625" style="169" customWidth="1"/>
    <col min="2053" max="2304" width="9.140625" style="169"/>
    <col min="2305" max="2305" width="27.42578125" style="169" customWidth="1"/>
    <col min="2306" max="2306" width="79.85546875" style="169" customWidth="1"/>
    <col min="2307" max="2307" width="41.42578125" style="169" customWidth="1"/>
    <col min="2308" max="2308" width="99.28515625" style="169" customWidth="1"/>
    <col min="2309" max="2560" width="9.140625" style="169"/>
    <col min="2561" max="2561" width="27.42578125" style="169" customWidth="1"/>
    <col min="2562" max="2562" width="79.85546875" style="169" customWidth="1"/>
    <col min="2563" max="2563" width="41.42578125" style="169" customWidth="1"/>
    <col min="2564" max="2564" width="99.28515625" style="169" customWidth="1"/>
    <col min="2565" max="2816" width="9.140625" style="169"/>
    <col min="2817" max="2817" width="27.42578125" style="169" customWidth="1"/>
    <col min="2818" max="2818" width="79.85546875" style="169" customWidth="1"/>
    <col min="2819" max="2819" width="41.42578125" style="169" customWidth="1"/>
    <col min="2820" max="2820" width="99.28515625" style="169" customWidth="1"/>
    <col min="2821" max="3072" width="9.140625" style="169"/>
    <col min="3073" max="3073" width="27.42578125" style="169" customWidth="1"/>
    <col min="3074" max="3074" width="79.85546875" style="169" customWidth="1"/>
    <col min="3075" max="3075" width="41.42578125" style="169" customWidth="1"/>
    <col min="3076" max="3076" width="99.28515625" style="169" customWidth="1"/>
    <col min="3077" max="3328" width="9.140625" style="169"/>
    <col min="3329" max="3329" width="27.42578125" style="169" customWidth="1"/>
    <col min="3330" max="3330" width="79.85546875" style="169" customWidth="1"/>
    <col min="3331" max="3331" width="41.42578125" style="169" customWidth="1"/>
    <col min="3332" max="3332" width="99.28515625" style="169" customWidth="1"/>
    <col min="3333" max="3584" width="9.140625" style="169"/>
    <col min="3585" max="3585" width="27.42578125" style="169" customWidth="1"/>
    <col min="3586" max="3586" width="79.85546875" style="169" customWidth="1"/>
    <col min="3587" max="3587" width="41.42578125" style="169" customWidth="1"/>
    <col min="3588" max="3588" width="99.28515625" style="169" customWidth="1"/>
    <col min="3589" max="3840" width="9.140625" style="169"/>
    <col min="3841" max="3841" width="27.42578125" style="169" customWidth="1"/>
    <col min="3842" max="3842" width="79.85546875" style="169" customWidth="1"/>
    <col min="3843" max="3843" width="41.42578125" style="169" customWidth="1"/>
    <col min="3844" max="3844" width="99.28515625" style="169" customWidth="1"/>
    <col min="3845" max="4096" width="9.140625" style="169"/>
    <col min="4097" max="4097" width="27.42578125" style="169" customWidth="1"/>
    <col min="4098" max="4098" width="79.85546875" style="169" customWidth="1"/>
    <col min="4099" max="4099" width="41.42578125" style="169" customWidth="1"/>
    <col min="4100" max="4100" width="99.28515625" style="169" customWidth="1"/>
    <col min="4101" max="4352" width="9.140625" style="169"/>
    <col min="4353" max="4353" width="27.42578125" style="169" customWidth="1"/>
    <col min="4354" max="4354" width="79.85546875" style="169" customWidth="1"/>
    <col min="4355" max="4355" width="41.42578125" style="169" customWidth="1"/>
    <col min="4356" max="4356" width="99.28515625" style="169" customWidth="1"/>
    <col min="4357" max="4608" width="9.140625" style="169"/>
    <col min="4609" max="4609" width="27.42578125" style="169" customWidth="1"/>
    <col min="4610" max="4610" width="79.85546875" style="169" customWidth="1"/>
    <col min="4611" max="4611" width="41.42578125" style="169" customWidth="1"/>
    <col min="4612" max="4612" width="99.28515625" style="169" customWidth="1"/>
    <col min="4613" max="4864" width="9.140625" style="169"/>
    <col min="4865" max="4865" width="27.42578125" style="169" customWidth="1"/>
    <col min="4866" max="4866" width="79.85546875" style="169" customWidth="1"/>
    <col min="4867" max="4867" width="41.42578125" style="169" customWidth="1"/>
    <col min="4868" max="4868" width="99.28515625" style="169" customWidth="1"/>
    <col min="4869" max="5120" width="9.140625" style="169"/>
    <col min="5121" max="5121" width="27.42578125" style="169" customWidth="1"/>
    <col min="5122" max="5122" width="79.85546875" style="169" customWidth="1"/>
    <col min="5123" max="5123" width="41.42578125" style="169" customWidth="1"/>
    <col min="5124" max="5124" width="99.28515625" style="169" customWidth="1"/>
    <col min="5125" max="5376" width="9.140625" style="169"/>
    <col min="5377" max="5377" width="27.42578125" style="169" customWidth="1"/>
    <col min="5378" max="5378" width="79.85546875" style="169" customWidth="1"/>
    <col min="5379" max="5379" width="41.42578125" style="169" customWidth="1"/>
    <col min="5380" max="5380" width="99.28515625" style="169" customWidth="1"/>
    <col min="5381" max="5632" width="9.140625" style="169"/>
    <col min="5633" max="5633" width="27.42578125" style="169" customWidth="1"/>
    <col min="5634" max="5634" width="79.85546875" style="169" customWidth="1"/>
    <col min="5635" max="5635" width="41.42578125" style="169" customWidth="1"/>
    <col min="5636" max="5636" width="99.28515625" style="169" customWidth="1"/>
    <col min="5637" max="5888" width="9.140625" style="169"/>
    <col min="5889" max="5889" width="27.42578125" style="169" customWidth="1"/>
    <col min="5890" max="5890" width="79.85546875" style="169" customWidth="1"/>
    <col min="5891" max="5891" width="41.42578125" style="169" customWidth="1"/>
    <col min="5892" max="5892" width="99.28515625" style="169" customWidth="1"/>
    <col min="5893" max="6144" width="9.140625" style="169"/>
    <col min="6145" max="6145" width="27.42578125" style="169" customWidth="1"/>
    <col min="6146" max="6146" width="79.85546875" style="169" customWidth="1"/>
    <col min="6147" max="6147" width="41.42578125" style="169" customWidth="1"/>
    <col min="6148" max="6148" width="99.28515625" style="169" customWidth="1"/>
    <col min="6149" max="6400" width="9.140625" style="169"/>
    <col min="6401" max="6401" width="27.42578125" style="169" customWidth="1"/>
    <col min="6402" max="6402" width="79.85546875" style="169" customWidth="1"/>
    <col min="6403" max="6403" width="41.42578125" style="169" customWidth="1"/>
    <col min="6404" max="6404" width="99.28515625" style="169" customWidth="1"/>
    <col min="6405" max="6656" width="9.140625" style="169"/>
    <col min="6657" max="6657" width="27.42578125" style="169" customWidth="1"/>
    <col min="6658" max="6658" width="79.85546875" style="169" customWidth="1"/>
    <col min="6659" max="6659" width="41.42578125" style="169" customWidth="1"/>
    <col min="6660" max="6660" width="99.28515625" style="169" customWidth="1"/>
    <col min="6661" max="6912" width="9.140625" style="169"/>
    <col min="6913" max="6913" width="27.42578125" style="169" customWidth="1"/>
    <col min="6914" max="6914" width="79.85546875" style="169" customWidth="1"/>
    <col min="6915" max="6915" width="41.42578125" style="169" customWidth="1"/>
    <col min="6916" max="6916" width="99.28515625" style="169" customWidth="1"/>
    <col min="6917" max="7168" width="9.140625" style="169"/>
    <col min="7169" max="7169" width="27.42578125" style="169" customWidth="1"/>
    <col min="7170" max="7170" width="79.85546875" style="169" customWidth="1"/>
    <col min="7171" max="7171" width="41.42578125" style="169" customWidth="1"/>
    <col min="7172" max="7172" width="99.28515625" style="169" customWidth="1"/>
    <col min="7173" max="7424" width="9.140625" style="169"/>
    <col min="7425" max="7425" width="27.42578125" style="169" customWidth="1"/>
    <col min="7426" max="7426" width="79.85546875" style="169" customWidth="1"/>
    <col min="7427" max="7427" width="41.42578125" style="169" customWidth="1"/>
    <col min="7428" max="7428" width="99.28515625" style="169" customWidth="1"/>
    <col min="7429" max="7680" width="9.140625" style="169"/>
    <col min="7681" max="7681" width="27.42578125" style="169" customWidth="1"/>
    <col min="7682" max="7682" width="79.85546875" style="169" customWidth="1"/>
    <col min="7683" max="7683" width="41.42578125" style="169" customWidth="1"/>
    <col min="7684" max="7684" width="99.28515625" style="169" customWidth="1"/>
    <col min="7685" max="7936" width="9.140625" style="169"/>
    <col min="7937" max="7937" width="27.42578125" style="169" customWidth="1"/>
    <col min="7938" max="7938" width="79.85546875" style="169" customWidth="1"/>
    <col min="7939" max="7939" width="41.42578125" style="169" customWidth="1"/>
    <col min="7940" max="7940" width="99.28515625" style="169" customWidth="1"/>
    <col min="7941" max="8192" width="9.140625" style="169"/>
    <col min="8193" max="8193" width="27.42578125" style="169" customWidth="1"/>
    <col min="8194" max="8194" width="79.85546875" style="169" customWidth="1"/>
    <col min="8195" max="8195" width="41.42578125" style="169" customWidth="1"/>
    <col min="8196" max="8196" width="99.28515625" style="169" customWidth="1"/>
    <col min="8197" max="8448" width="9.140625" style="169"/>
    <col min="8449" max="8449" width="27.42578125" style="169" customWidth="1"/>
    <col min="8450" max="8450" width="79.85546875" style="169" customWidth="1"/>
    <col min="8451" max="8451" width="41.42578125" style="169" customWidth="1"/>
    <col min="8452" max="8452" width="99.28515625" style="169" customWidth="1"/>
    <col min="8453" max="8704" width="9.140625" style="169"/>
    <col min="8705" max="8705" width="27.42578125" style="169" customWidth="1"/>
    <col min="8706" max="8706" width="79.85546875" style="169" customWidth="1"/>
    <col min="8707" max="8707" width="41.42578125" style="169" customWidth="1"/>
    <col min="8708" max="8708" width="99.28515625" style="169" customWidth="1"/>
    <col min="8709" max="8960" width="9.140625" style="169"/>
    <col min="8961" max="8961" width="27.42578125" style="169" customWidth="1"/>
    <col min="8962" max="8962" width="79.85546875" style="169" customWidth="1"/>
    <col min="8963" max="8963" width="41.42578125" style="169" customWidth="1"/>
    <col min="8964" max="8964" width="99.28515625" style="169" customWidth="1"/>
    <col min="8965" max="9216" width="9.140625" style="169"/>
    <col min="9217" max="9217" width="27.42578125" style="169" customWidth="1"/>
    <col min="9218" max="9218" width="79.85546875" style="169" customWidth="1"/>
    <col min="9219" max="9219" width="41.42578125" style="169" customWidth="1"/>
    <col min="9220" max="9220" width="99.28515625" style="169" customWidth="1"/>
    <col min="9221" max="9472" width="9.140625" style="169"/>
    <col min="9473" max="9473" width="27.42578125" style="169" customWidth="1"/>
    <col min="9474" max="9474" width="79.85546875" style="169" customWidth="1"/>
    <col min="9475" max="9475" width="41.42578125" style="169" customWidth="1"/>
    <col min="9476" max="9476" width="99.28515625" style="169" customWidth="1"/>
    <col min="9477" max="9728" width="9.140625" style="169"/>
    <col min="9729" max="9729" width="27.42578125" style="169" customWidth="1"/>
    <col min="9730" max="9730" width="79.85546875" style="169" customWidth="1"/>
    <col min="9731" max="9731" width="41.42578125" style="169" customWidth="1"/>
    <col min="9732" max="9732" width="99.28515625" style="169" customWidth="1"/>
    <col min="9733" max="9984" width="9.140625" style="169"/>
    <col min="9985" max="9985" width="27.42578125" style="169" customWidth="1"/>
    <col min="9986" max="9986" width="79.85546875" style="169" customWidth="1"/>
    <col min="9987" max="9987" width="41.42578125" style="169" customWidth="1"/>
    <col min="9988" max="9988" width="99.28515625" style="169" customWidth="1"/>
    <col min="9989" max="10240" width="9.140625" style="169"/>
    <col min="10241" max="10241" width="27.42578125" style="169" customWidth="1"/>
    <col min="10242" max="10242" width="79.85546875" style="169" customWidth="1"/>
    <col min="10243" max="10243" width="41.42578125" style="169" customWidth="1"/>
    <col min="10244" max="10244" width="99.28515625" style="169" customWidth="1"/>
    <col min="10245" max="10496" width="9.140625" style="169"/>
    <col min="10497" max="10497" width="27.42578125" style="169" customWidth="1"/>
    <col min="10498" max="10498" width="79.85546875" style="169" customWidth="1"/>
    <col min="10499" max="10499" width="41.42578125" style="169" customWidth="1"/>
    <col min="10500" max="10500" width="99.28515625" style="169" customWidth="1"/>
    <col min="10501" max="10752" width="9.140625" style="169"/>
    <col min="10753" max="10753" width="27.42578125" style="169" customWidth="1"/>
    <col min="10754" max="10754" width="79.85546875" style="169" customWidth="1"/>
    <col min="10755" max="10755" width="41.42578125" style="169" customWidth="1"/>
    <col min="10756" max="10756" width="99.28515625" style="169" customWidth="1"/>
    <col min="10757" max="11008" width="9.140625" style="169"/>
    <col min="11009" max="11009" width="27.42578125" style="169" customWidth="1"/>
    <col min="11010" max="11010" width="79.85546875" style="169" customWidth="1"/>
    <col min="11011" max="11011" width="41.42578125" style="169" customWidth="1"/>
    <col min="11012" max="11012" width="99.28515625" style="169" customWidth="1"/>
    <col min="11013" max="11264" width="9.140625" style="169"/>
    <col min="11265" max="11265" width="27.42578125" style="169" customWidth="1"/>
    <col min="11266" max="11266" width="79.85546875" style="169" customWidth="1"/>
    <col min="11267" max="11267" width="41.42578125" style="169" customWidth="1"/>
    <col min="11268" max="11268" width="99.28515625" style="169" customWidth="1"/>
    <col min="11269" max="11520" width="9.140625" style="169"/>
    <col min="11521" max="11521" width="27.42578125" style="169" customWidth="1"/>
    <col min="11522" max="11522" width="79.85546875" style="169" customWidth="1"/>
    <col min="11523" max="11523" width="41.42578125" style="169" customWidth="1"/>
    <col min="11524" max="11524" width="99.28515625" style="169" customWidth="1"/>
    <col min="11525" max="11776" width="9.140625" style="169"/>
    <col min="11777" max="11777" width="27.42578125" style="169" customWidth="1"/>
    <col min="11778" max="11778" width="79.85546875" style="169" customWidth="1"/>
    <col min="11779" max="11779" width="41.42578125" style="169" customWidth="1"/>
    <col min="11780" max="11780" width="99.28515625" style="169" customWidth="1"/>
    <col min="11781" max="12032" width="9.140625" style="169"/>
    <col min="12033" max="12033" width="27.42578125" style="169" customWidth="1"/>
    <col min="12034" max="12034" width="79.85546875" style="169" customWidth="1"/>
    <col min="12035" max="12035" width="41.42578125" style="169" customWidth="1"/>
    <col min="12036" max="12036" width="99.28515625" style="169" customWidth="1"/>
    <col min="12037" max="12288" width="9.140625" style="169"/>
    <col min="12289" max="12289" width="27.42578125" style="169" customWidth="1"/>
    <col min="12290" max="12290" width="79.85546875" style="169" customWidth="1"/>
    <col min="12291" max="12291" width="41.42578125" style="169" customWidth="1"/>
    <col min="12292" max="12292" width="99.28515625" style="169" customWidth="1"/>
    <col min="12293" max="12544" width="9.140625" style="169"/>
    <col min="12545" max="12545" width="27.42578125" style="169" customWidth="1"/>
    <col min="12546" max="12546" width="79.85546875" style="169" customWidth="1"/>
    <col min="12547" max="12547" width="41.42578125" style="169" customWidth="1"/>
    <col min="12548" max="12548" width="99.28515625" style="169" customWidth="1"/>
    <col min="12549" max="12800" width="9.140625" style="169"/>
    <col min="12801" max="12801" width="27.42578125" style="169" customWidth="1"/>
    <col min="12802" max="12802" width="79.85546875" style="169" customWidth="1"/>
    <col min="12803" max="12803" width="41.42578125" style="169" customWidth="1"/>
    <col min="12804" max="12804" width="99.28515625" style="169" customWidth="1"/>
    <col min="12805" max="13056" width="9.140625" style="169"/>
    <col min="13057" max="13057" width="27.42578125" style="169" customWidth="1"/>
    <col min="13058" max="13058" width="79.85546875" style="169" customWidth="1"/>
    <col min="13059" max="13059" width="41.42578125" style="169" customWidth="1"/>
    <col min="13060" max="13060" width="99.28515625" style="169" customWidth="1"/>
    <col min="13061" max="13312" width="9.140625" style="169"/>
    <col min="13313" max="13313" width="27.42578125" style="169" customWidth="1"/>
    <col min="13314" max="13314" width="79.85546875" style="169" customWidth="1"/>
    <col min="13315" max="13315" width="41.42578125" style="169" customWidth="1"/>
    <col min="13316" max="13316" width="99.28515625" style="169" customWidth="1"/>
    <col min="13317" max="13568" width="9.140625" style="169"/>
    <col min="13569" max="13569" width="27.42578125" style="169" customWidth="1"/>
    <col min="13570" max="13570" width="79.85546875" style="169" customWidth="1"/>
    <col min="13571" max="13571" width="41.42578125" style="169" customWidth="1"/>
    <col min="13572" max="13572" width="99.28515625" style="169" customWidth="1"/>
    <col min="13573" max="13824" width="9.140625" style="169"/>
    <col min="13825" max="13825" width="27.42578125" style="169" customWidth="1"/>
    <col min="13826" max="13826" width="79.85546875" style="169" customWidth="1"/>
    <col min="13827" max="13827" width="41.42578125" style="169" customWidth="1"/>
    <col min="13828" max="13828" width="99.28515625" style="169" customWidth="1"/>
    <col min="13829" max="14080" width="9.140625" style="169"/>
    <col min="14081" max="14081" width="27.42578125" style="169" customWidth="1"/>
    <col min="14082" max="14082" width="79.85546875" style="169" customWidth="1"/>
    <col min="14083" max="14083" width="41.42578125" style="169" customWidth="1"/>
    <col min="14084" max="14084" width="99.28515625" style="169" customWidth="1"/>
    <col min="14085" max="14336" width="9.140625" style="169"/>
    <col min="14337" max="14337" width="27.42578125" style="169" customWidth="1"/>
    <col min="14338" max="14338" width="79.85546875" style="169" customWidth="1"/>
    <col min="14339" max="14339" width="41.42578125" style="169" customWidth="1"/>
    <col min="14340" max="14340" width="99.28515625" style="169" customWidth="1"/>
    <col min="14341" max="14592" width="9.140625" style="169"/>
    <col min="14593" max="14593" width="27.42578125" style="169" customWidth="1"/>
    <col min="14594" max="14594" width="79.85546875" style="169" customWidth="1"/>
    <col min="14595" max="14595" width="41.42578125" style="169" customWidth="1"/>
    <col min="14596" max="14596" width="99.28515625" style="169" customWidth="1"/>
    <col min="14597" max="14848" width="9.140625" style="169"/>
    <col min="14849" max="14849" width="27.42578125" style="169" customWidth="1"/>
    <col min="14850" max="14850" width="79.85546875" style="169" customWidth="1"/>
    <col min="14851" max="14851" width="41.42578125" style="169" customWidth="1"/>
    <col min="14852" max="14852" width="99.28515625" style="169" customWidth="1"/>
    <col min="14853" max="15104" width="9.140625" style="169"/>
    <col min="15105" max="15105" width="27.42578125" style="169" customWidth="1"/>
    <col min="15106" max="15106" width="79.85546875" style="169" customWidth="1"/>
    <col min="15107" max="15107" width="41.42578125" style="169" customWidth="1"/>
    <col min="15108" max="15108" width="99.28515625" style="169" customWidth="1"/>
    <col min="15109" max="15360" width="9.140625" style="169"/>
    <col min="15361" max="15361" width="27.42578125" style="169" customWidth="1"/>
    <col min="15362" max="15362" width="79.85546875" style="169" customWidth="1"/>
    <col min="15363" max="15363" width="41.42578125" style="169" customWidth="1"/>
    <col min="15364" max="15364" width="99.28515625" style="169" customWidth="1"/>
    <col min="15365" max="15616" width="9.140625" style="169"/>
    <col min="15617" max="15617" width="27.42578125" style="169" customWidth="1"/>
    <col min="15618" max="15618" width="79.85546875" style="169" customWidth="1"/>
    <col min="15619" max="15619" width="41.42578125" style="169" customWidth="1"/>
    <col min="15620" max="15620" width="99.28515625" style="169" customWidth="1"/>
    <col min="15621" max="15872" width="9.140625" style="169"/>
    <col min="15873" max="15873" width="27.42578125" style="169" customWidth="1"/>
    <col min="15874" max="15874" width="79.85546875" style="169" customWidth="1"/>
    <col min="15875" max="15875" width="41.42578125" style="169" customWidth="1"/>
    <col min="15876" max="15876" width="99.28515625" style="169" customWidth="1"/>
    <col min="15877" max="16128" width="9.140625" style="169"/>
    <col min="16129" max="16129" width="27.42578125" style="169" customWidth="1"/>
    <col min="16130" max="16130" width="79.85546875" style="169" customWidth="1"/>
    <col min="16131" max="16131" width="41.42578125" style="169" customWidth="1"/>
    <col min="16132" max="16132" width="99.28515625" style="169" customWidth="1"/>
    <col min="16133" max="16384" width="9.140625" style="169"/>
  </cols>
  <sheetData>
    <row r="1" spans="1:4" ht="26.25" thickBot="1" x14ac:dyDescent="0.25">
      <c r="A1" s="165" t="s">
        <v>50</v>
      </c>
      <c r="B1" s="166" t="s">
        <v>51</v>
      </c>
      <c r="C1" s="167" t="s">
        <v>52</v>
      </c>
      <c r="D1" s="168" t="s">
        <v>53</v>
      </c>
    </row>
    <row r="2" spans="1:4" ht="13.5" thickBot="1" x14ac:dyDescent="0.25">
      <c r="A2" s="170" t="s">
        <v>54</v>
      </c>
      <c r="B2" s="166" t="s">
        <v>55</v>
      </c>
      <c r="C2" s="171" t="s">
        <v>56</v>
      </c>
      <c r="D2" s="172" t="s">
        <v>57</v>
      </c>
    </row>
    <row r="3" spans="1:4" ht="26.25" thickBot="1" x14ac:dyDescent="0.25">
      <c r="A3" s="170" t="s">
        <v>58</v>
      </c>
      <c r="B3" s="166" t="s">
        <v>59</v>
      </c>
      <c r="C3" s="171" t="s">
        <v>60</v>
      </c>
      <c r="D3" s="172" t="s">
        <v>61</v>
      </c>
    </row>
    <row r="4" spans="1:4" ht="26.25" thickBot="1" x14ac:dyDescent="0.25">
      <c r="A4" s="173" t="s">
        <v>62</v>
      </c>
      <c r="B4" s="166" t="s">
        <v>63</v>
      </c>
      <c r="C4" s="174" t="s">
        <v>64</v>
      </c>
      <c r="D4" s="172" t="s">
        <v>65</v>
      </c>
    </row>
    <row r="5" spans="1:4" ht="77.25" thickBot="1" x14ac:dyDescent="0.25">
      <c r="A5" s="175" t="s">
        <v>66</v>
      </c>
      <c r="B5" s="166" t="s">
        <v>67</v>
      </c>
      <c r="C5" s="176" t="s">
        <v>68</v>
      </c>
      <c r="D5" s="172" t="s">
        <v>69</v>
      </c>
    </row>
    <row r="6" spans="1:4" ht="13.5" thickBot="1" x14ac:dyDescent="0.25">
      <c r="A6" s="175" t="s">
        <v>70</v>
      </c>
      <c r="B6" s="166" t="s">
        <v>71</v>
      </c>
      <c r="C6" s="176" t="s">
        <v>72</v>
      </c>
      <c r="D6" s="172" t="s">
        <v>73</v>
      </c>
    </row>
    <row r="7" spans="1:4" ht="39" thickBot="1" x14ac:dyDescent="0.25">
      <c r="A7" s="177" t="s">
        <v>74</v>
      </c>
      <c r="B7" s="178" t="s">
        <v>75</v>
      </c>
      <c r="C7" s="179" t="s">
        <v>76</v>
      </c>
      <c r="D7" s="172" t="s">
        <v>77</v>
      </c>
    </row>
    <row r="8" spans="1:4" ht="39" thickBot="1" x14ac:dyDescent="0.25">
      <c r="A8" s="177" t="s">
        <v>78</v>
      </c>
      <c r="B8" s="178" t="s">
        <v>79</v>
      </c>
      <c r="C8" s="179" t="s">
        <v>80</v>
      </c>
      <c r="D8" s="172" t="s">
        <v>81</v>
      </c>
    </row>
    <row r="9" spans="1:4" ht="13.5" thickBot="1" x14ac:dyDescent="0.25">
      <c r="A9" s="180" t="s">
        <v>82</v>
      </c>
      <c r="B9" s="178" t="s">
        <v>83</v>
      </c>
      <c r="C9" s="181" t="s">
        <v>84</v>
      </c>
      <c r="D9" s="172" t="s">
        <v>85</v>
      </c>
    </row>
    <row r="10" spans="1:4" ht="13.5" thickBot="1" x14ac:dyDescent="0.25">
      <c r="A10" s="180" t="s">
        <v>86</v>
      </c>
      <c r="B10" s="178" t="s">
        <v>87</v>
      </c>
      <c r="C10" s="181" t="s">
        <v>88</v>
      </c>
      <c r="D10" s="172" t="s">
        <v>89</v>
      </c>
    </row>
    <row r="11" spans="1:4" ht="13.5" thickBot="1" x14ac:dyDescent="0.25">
      <c r="A11" s="180" t="s">
        <v>90</v>
      </c>
      <c r="B11" s="178" t="s">
        <v>91</v>
      </c>
      <c r="C11" s="181" t="s">
        <v>92</v>
      </c>
      <c r="D11" s="172" t="s">
        <v>93</v>
      </c>
    </row>
    <row r="12" spans="1:4" ht="26.25" thickBot="1" x14ac:dyDescent="0.25">
      <c r="A12" s="180" t="s">
        <v>94</v>
      </c>
      <c r="B12" s="178" t="s">
        <v>95</v>
      </c>
      <c r="C12" s="181" t="s">
        <v>96</v>
      </c>
      <c r="D12" s="172" t="s">
        <v>97</v>
      </c>
    </row>
    <row r="13" spans="1:4" ht="26.25" thickBot="1" x14ac:dyDescent="0.25">
      <c r="A13" s="177" t="s">
        <v>98</v>
      </c>
      <c r="B13" s="178" t="s">
        <v>99</v>
      </c>
      <c r="C13" s="179" t="s">
        <v>100</v>
      </c>
      <c r="D13" s="172" t="s">
        <v>101</v>
      </c>
    </row>
    <row r="14" spans="1:4" ht="26.25" thickBot="1" x14ac:dyDescent="0.25">
      <c r="A14" s="180" t="s">
        <v>102</v>
      </c>
      <c r="B14" s="178" t="s">
        <v>103</v>
      </c>
      <c r="C14" s="181" t="s">
        <v>104</v>
      </c>
      <c r="D14" s="172" t="s">
        <v>105</v>
      </c>
    </row>
    <row r="15" spans="1:4" ht="39" thickBot="1" x14ac:dyDescent="0.25">
      <c r="A15" s="177" t="s">
        <v>106</v>
      </c>
      <c r="B15" s="178" t="s">
        <v>107</v>
      </c>
      <c r="C15" s="179" t="s">
        <v>108</v>
      </c>
      <c r="D15" s="172" t="s">
        <v>109</v>
      </c>
    </row>
    <row r="16" spans="1:4" ht="13.5" thickBot="1" x14ac:dyDescent="0.25">
      <c r="A16" s="177" t="s">
        <v>110</v>
      </c>
      <c r="B16" s="178" t="s">
        <v>111</v>
      </c>
      <c r="C16" s="179" t="s">
        <v>112</v>
      </c>
      <c r="D16" s="172" t="s">
        <v>113</v>
      </c>
    </row>
    <row r="17" spans="1:4" ht="13.5" thickBot="1" x14ac:dyDescent="0.25">
      <c r="A17" s="177" t="s">
        <v>114</v>
      </c>
      <c r="B17" s="178" t="s">
        <v>115</v>
      </c>
      <c r="C17" s="179" t="s">
        <v>116</v>
      </c>
      <c r="D17" s="172" t="s">
        <v>117</v>
      </c>
    </row>
    <row r="18" spans="1:4" ht="13.5" thickBot="1" x14ac:dyDescent="0.25">
      <c r="A18" s="177" t="s">
        <v>118</v>
      </c>
      <c r="B18" s="178" t="s">
        <v>119</v>
      </c>
      <c r="C18" s="179" t="s">
        <v>120</v>
      </c>
      <c r="D18" s="172" t="s">
        <v>121</v>
      </c>
    </row>
    <row r="19" spans="1:4" ht="13.5" thickBot="1" x14ac:dyDescent="0.25">
      <c r="A19" s="180" t="s">
        <v>122</v>
      </c>
      <c r="B19" s="178" t="s">
        <v>123</v>
      </c>
      <c r="C19" s="181" t="s">
        <v>124</v>
      </c>
      <c r="D19" s="172" t="s">
        <v>125</v>
      </c>
    </row>
    <row r="20" spans="1:4" ht="13.5" thickBot="1" x14ac:dyDescent="0.25">
      <c r="A20" s="180" t="s">
        <v>126</v>
      </c>
      <c r="B20" s="178" t="s">
        <v>127</v>
      </c>
      <c r="C20" s="181" t="s">
        <v>128</v>
      </c>
      <c r="D20" s="172" t="s">
        <v>129</v>
      </c>
    </row>
    <row r="21" spans="1:4" ht="13.5" thickBot="1" x14ac:dyDescent="0.25">
      <c r="A21" s="180" t="s">
        <v>130</v>
      </c>
      <c r="B21" s="178" t="s">
        <v>131</v>
      </c>
      <c r="C21" s="181" t="s">
        <v>132</v>
      </c>
      <c r="D21" s="172" t="s">
        <v>133</v>
      </c>
    </row>
    <row r="22" spans="1:4" ht="39" thickBot="1" x14ac:dyDescent="0.25">
      <c r="A22" s="182" t="s">
        <v>134</v>
      </c>
      <c r="B22" s="183" t="s">
        <v>135</v>
      </c>
      <c r="C22" s="184" t="s">
        <v>136</v>
      </c>
      <c r="D22" s="172" t="s">
        <v>137</v>
      </c>
    </row>
    <row r="23" spans="1:4" ht="53.25" customHeight="1" thickBot="1" x14ac:dyDescent="0.25">
      <c r="A23" s="182" t="s">
        <v>138</v>
      </c>
      <c r="B23" s="183" t="s">
        <v>139</v>
      </c>
      <c r="C23" s="184" t="s">
        <v>140</v>
      </c>
      <c r="D23" s="172" t="s">
        <v>141</v>
      </c>
    </row>
    <row r="24" spans="1:4" ht="13.5" thickBot="1" x14ac:dyDescent="0.25">
      <c r="A24" s="182" t="s">
        <v>142</v>
      </c>
      <c r="B24" s="183" t="s">
        <v>143</v>
      </c>
      <c r="C24" s="184" t="s">
        <v>144</v>
      </c>
      <c r="D24" s="172" t="s">
        <v>145</v>
      </c>
    </row>
    <row r="25" spans="1:4" s="188" customFormat="1" ht="39" thickBot="1" x14ac:dyDescent="0.25">
      <c r="A25" s="185" t="s">
        <v>146</v>
      </c>
      <c r="B25" s="186" t="s">
        <v>147</v>
      </c>
      <c r="C25" s="187" t="s">
        <v>148</v>
      </c>
      <c r="D25" s="172" t="s">
        <v>149</v>
      </c>
    </row>
    <row r="26" spans="1:4" s="188" customFormat="1" ht="39" thickBot="1" x14ac:dyDescent="0.25">
      <c r="A26" s="185" t="s">
        <v>150</v>
      </c>
      <c r="B26" s="186" t="s">
        <v>151</v>
      </c>
      <c r="C26" s="187" t="s">
        <v>152</v>
      </c>
      <c r="D26" s="172" t="s">
        <v>153</v>
      </c>
    </row>
    <row r="27" spans="1:4" s="188" customFormat="1" ht="13.5" thickBot="1" x14ac:dyDescent="0.25">
      <c r="A27" s="185" t="s">
        <v>154</v>
      </c>
      <c r="B27" s="186" t="s">
        <v>155</v>
      </c>
      <c r="C27" s="187" t="s">
        <v>156</v>
      </c>
      <c r="D27" s="172" t="s">
        <v>157</v>
      </c>
    </row>
    <row r="28" spans="1:4" s="188" customFormat="1" ht="13.5" thickBot="1" x14ac:dyDescent="0.25">
      <c r="A28" s="185" t="s">
        <v>158</v>
      </c>
      <c r="B28" s="186" t="s">
        <v>159</v>
      </c>
      <c r="C28" s="187" t="s">
        <v>160</v>
      </c>
      <c r="D28" s="172" t="s">
        <v>161</v>
      </c>
    </row>
    <row r="29" spans="1:4" s="188" customFormat="1" ht="13.5" thickBot="1" x14ac:dyDescent="0.25">
      <c r="A29" s="185" t="s">
        <v>162</v>
      </c>
      <c r="B29" s="186" t="s">
        <v>163</v>
      </c>
      <c r="C29" s="187" t="s">
        <v>164</v>
      </c>
      <c r="D29" s="172" t="s">
        <v>165</v>
      </c>
    </row>
    <row r="30" spans="1:4" s="188" customFormat="1" ht="26.25" thickBot="1" x14ac:dyDescent="0.25">
      <c r="A30" s="189" t="s">
        <v>166</v>
      </c>
      <c r="B30" s="186" t="s">
        <v>167</v>
      </c>
      <c r="C30" s="190" t="s">
        <v>168</v>
      </c>
      <c r="D30" s="172" t="s">
        <v>169</v>
      </c>
    </row>
    <row r="31" spans="1:4" s="188" customFormat="1" ht="26.25" thickBot="1" x14ac:dyDescent="0.25">
      <c r="A31" s="185" t="s">
        <v>170</v>
      </c>
      <c r="B31" s="186" t="s">
        <v>171</v>
      </c>
      <c r="C31" s="187" t="s">
        <v>172</v>
      </c>
      <c r="D31" s="172" t="s">
        <v>173</v>
      </c>
    </row>
    <row r="32" spans="1:4" s="188" customFormat="1" ht="26.25" thickBot="1" x14ac:dyDescent="0.25">
      <c r="A32" s="189" t="s">
        <v>174</v>
      </c>
      <c r="B32" s="186" t="s">
        <v>175</v>
      </c>
      <c r="C32" s="190" t="s">
        <v>176</v>
      </c>
      <c r="D32" s="172" t="s">
        <v>177</v>
      </c>
    </row>
    <row r="33" spans="1:4" s="188" customFormat="1" ht="39" thickBot="1" x14ac:dyDescent="0.25">
      <c r="A33" s="185" t="s">
        <v>178</v>
      </c>
      <c r="B33" s="186" t="s">
        <v>107</v>
      </c>
      <c r="C33" s="187" t="s">
        <v>179</v>
      </c>
      <c r="D33" s="172" t="s">
        <v>109</v>
      </c>
    </row>
    <row r="34" spans="1:4" s="188" customFormat="1" ht="13.5" thickBot="1" x14ac:dyDescent="0.25">
      <c r="A34" s="185" t="s">
        <v>180</v>
      </c>
      <c r="B34" s="186" t="s">
        <v>181</v>
      </c>
      <c r="C34" s="187" t="s">
        <v>182</v>
      </c>
      <c r="D34" s="172" t="s">
        <v>183</v>
      </c>
    </row>
    <row r="35" spans="1:4" s="188" customFormat="1" ht="13.5" thickBot="1" x14ac:dyDescent="0.25">
      <c r="A35" s="185" t="s">
        <v>184</v>
      </c>
      <c r="B35" s="186" t="s">
        <v>185</v>
      </c>
      <c r="C35" s="187" t="s">
        <v>186</v>
      </c>
      <c r="D35" s="172" t="s">
        <v>187</v>
      </c>
    </row>
    <row r="36" spans="1:4" s="188" customFormat="1" ht="13.5" thickBot="1" x14ac:dyDescent="0.25">
      <c r="A36" s="185" t="s">
        <v>188</v>
      </c>
      <c r="B36" s="186" t="s">
        <v>189</v>
      </c>
      <c r="C36" s="187" t="s">
        <v>190</v>
      </c>
      <c r="D36" s="172" t="s">
        <v>191</v>
      </c>
    </row>
    <row r="37" spans="1:4" s="188" customFormat="1" ht="26.25" thickBot="1" x14ac:dyDescent="0.25">
      <c r="A37" s="185" t="s">
        <v>192</v>
      </c>
      <c r="B37" s="186" t="s">
        <v>193</v>
      </c>
      <c r="C37" s="187" t="s">
        <v>194</v>
      </c>
      <c r="D37" s="172" t="s">
        <v>195</v>
      </c>
    </row>
    <row r="38" spans="1:4" s="188" customFormat="1" ht="26.25" thickBot="1" x14ac:dyDescent="0.25">
      <c r="A38" s="185" t="s">
        <v>196</v>
      </c>
      <c r="B38" s="186" t="s">
        <v>197</v>
      </c>
      <c r="C38" s="187" t="s">
        <v>198</v>
      </c>
      <c r="D38" s="172" t="s">
        <v>199</v>
      </c>
    </row>
    <row r="39" spans="1:4" s="188" customFormat="1" ht="39" thickBot="1" x14ac:dyDescent="0.25">
      <c r="A39" s="185" t="s">
        <v>200</v>
      </c>
      <c r="B39" s="186" t="s">
        <v>201</v>
      </c>
      <c r="C39" s="187" t="s">
        <v>202</v>
      </c>
      <c r="D39" s="172" t="s">
        <v>203</v>
      </c>
    </row>
    <row r="40" spans="1:4" ht="39" thickBot="1" x14ac:dyDescent="0.25">
      <c r="A40" s="191" t="s">
        <v>204</v>
      </c>
      <c r="B40" s="192" t="s">
        <v>205</v>
      </c>
      <c r="C40" s="193" t="s">
        <v>206</v>
      </c>
      <c r="D40" s="172" t="s">
        <v>207</v>
      </c>
    </row>
    <row r="41" spans="1:4" ht="64.5" thickBot="1" x14ac:dyDescent="0.25">
      <c r="A41" s="191" t="s">
        <v>208</v>
      </c>
      <c r="B41" s="192" t="s">
        <v>209</v>
      </c>
      <c r="C41" s="193" t="s">
        <v>210</v>
      </c>
      <c r="D41" s="172" t="s">
        <v>211</v>
      </c>
    </row>
    <row r="42" spans="1:4" ht="13.5" thickBot="1" x14ac:dyDescent="0.25">
      <c r="A42" s="191" t="s">
        <v>212</v>
      </c>
      <c r="B42" s="192" t="s">
        <v>213</v>
      </c>
      <c r="C42" s="193" t="s">
        <v>214</v>
      </c>
      <c r="D42" s="172" t="s">
        <v>215</v>
      </c>
    </row>
    <row r="43" spans="1:4" ht="13.5" thickBot="1" x14ac:dyDescent="0.25">
      <c r="A43" s="194" t="s">
        <v>216</v>
      </c>
      <c r="B43" s="195" t="s">
        <v>217</v>
      </c>
      <c r="C43" s="196" t="s">
        <v>218</v>
      </c>
      <c r="D43" s="197" t="s">
        <v>219</v>
      </c>
    </row>
    <row r="44" spans="1:4" s="188" customFormat="1" ht="26.25" thickBot="1" x14ac:dyDescent="0.25">
      <c r="A44" s="198" t="s">
        <v>220</v>
      </c>
      <c r="B44" s="195" t="s">
        <v>221</v>
      </c>
      <c r="C44" s="196" t="s">
        <v>222</v>
      </c>
      <c r="D44" s="197" t="s">
        <v>223</v>
      </c>
    </row>
    <row r="45" spans="1:4" s="188" customFormat="1" ht="13.5" thickBot="1" x14ac:dyDescent="0.25">
      <c r="A45" s="199"/>
      <c r="B45" s="200" t="s">
        <v>224</v>
      </c>
      <c r="C45" s="196"/>
      <c r="D45" s="197" t="s">
        <v>225</v>
      </c>
    </row>
    <row r="46" spans="1:4" ht="13.5" thickBot="1" x14ac:dyDescent="0.25">
      <c r="A46" s="201" t="s">
        <v>226</v>
      </c>
      <c r="B46" s="195" t="s">
        <v>227</v>
      </c>
      <c r="C46" s="196" t="s">
        <v>228</v>
      </c>
      <c r="D46" s="197" t="s">
        <v>229</v>
      </c>
    </row>
    <row r="47" spans="1:4" ht="26.25" thickBot="1" x14ac:dyDescent="0.25">
      <c r="A47" s="201" t="s">
        <v>230</v>
      </c>
      <c r="B47" s="195" t="s">
        <v>231</v>
      </c>
      <c r="C47" s="196" t="s">
        <v>232</v>
      </c>
      <c r="D47" s="197" t="s">
        <v>233</v>
      </c>
    </row>
    <row r="48" spans="1:4" ht="13.5" thickBot="1" x14ac:dyDescent="0.25">
      <c r="A48" s="201" t="s">
        <v>234</v>
      </c>
      <c r="B48" s="195" t="s">
        <v>235</v>
      </c>
      <c r="C48" s="196" t="s">
        <v>236</v>
      </c>
      <c r="D48" s="197" t="s">
        <v>237</v>
      </c>
    </row>
    <row r="49" spans="1:4" ht="39" thickBot="1" x14ac:dyDescent="0.25">
      <c r="A49" s="201" t="s">
        <v>238</v>
      </c>
      <c r="B49" s="195" t="s">
        <v>239</v>
      </c>
      <c r="C49" s="196" t="s">
        <v>240</v>
      </c>
      <c r="D49" s="197" t="s">
        <v>241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2</vt:i4>
      </vt:variant>
    </vt:vector>
  </HeadingPairs>
  <TitlesOfParts>
    <vt:vector size="8" baseType="lpstr">
      <vt:lpstr>Stations</vt:lpstr>
      <vt:lpstr>BackTracing</vt:lpstr>
      <vt:lpstr>Opt_ForwardTracing</vt:lpstr>
      <vt:lpstr>LookUp</vt:lpstr>
      <vt:lpstr>Help</vt:lpstr>
      <vt:lpstr>DataDictionary</vt:lpstr>
      <vt:lpstr>Companies</vt:lpstr>
      <vt:lpstr>StationIDs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2015-05-10T12:07:37Z</dcterms:modified>
</cp:coreProperties>
</file>