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tations" sheetId="2" r:id="rId1"/>
    <sheet name="Deliveries" sheetId="1" r:id="rId2"/>
    <sheet name="Deliveries2Deliveries" sheetId="7" r:id="rId3"/>
    <sheet name="LookUp" sheetId="3" r:id="rId4"/>
    <sheet name="Help" sheetId="6" r:id="rId5"/>
  </sheets>
  <definedNames>
    <definedName name="DeliveryIDs">Deliveries!$O$3:$O$13614</definedName>
    <definedName name="Sampling">LookUp!$A$2:$A$13</definedName>
    <definedName name="StationIDs">Stations!$A$2:$A$1000</definedName>
    <definedName name="ToB">LookUp!$B$2:$B$12</definedName>
    <definedName name="Treatment">LookUp!$C$2:$C$11</definedName>
    <definedName name="Units">LookUp!$D$2:$D$32</definedName>
  </definedNames>
  <calcPr calcId="145621"/>
</workbook>
</file>

<file path=xl/calcChain.xml><?xml version="1.0" encoding="utf-8"?>
<calcChain xmlns="http://schemas.openxmlformats.org/spreadsheetml/2006/main">
  <c r="O99" i="1" l="1"/>
  <c r="O10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3" i="1"/>
</calcChain>
</file>

<file path=xl/sharedStrings.xml><?xml version="1.0" encoding="utf-8"?>
<sst xmlns="http://schemas.openxmlformats.org/spreadsheetml/2006/main" count="121" uniqueCount="106">
  <si>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</si>
  <si>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</si>
  <si>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</si>
  <si>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</si>
  <si>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</si>
  <si>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</si>
  <si>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</si>
  <si>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</si>
  <si>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</si>
  <si>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</si>
  <si>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Type of business</t>
  </si>
  <si>
    <t>Unknown</t>
  </si>
  <si>
    <t>Tested HAV</t>
  </si>
  <si>
    <t>No sample available</t>
  </si>
  <si>
    <t>Not tested</t>
  </si>
  <si>
    <t>Positive HAV</t>
  </si>
  <si>
    <t>Positive HAV OS</t>
  </si>
  <si>
    <t>Untersuchung auf Salmonellen</t>
  </si>
  <si>
    <t>Keine Probe verfügbar</t>
  </si>
  <si>
    <t>Keine Untersuchung auf Salmonellen</t>
  </si>
  <si>
    <t>Nachweis Salmonella</t>
  </si>
  <si>
    <t>Nachweis Salmonella Gruppe C</t>
  </si>
  <si>
    <t>Nachweis Salmonella München</t>
  </si>
  <si>
    <t>Nachweis Salmonella München 25a</t>
  </si>
  <si>
    <t>Type of Business</t>
  </si>
  <si>
    <t>nicht bekannt</t>
  </si>
  <si>
    <t>Product Treatment</t>
  </si>
  <si>
    <t>Packing Units</t>
  </si>
  <si>
    <t>Mastschweine</t>
  </si>
  <si>
    <t>Läufer</t>
  </si>
  <si>
    <t>Sauen</t>
  </si>
  <si>
    <t>Schweinehälften</t>
  </si>
  <si>
    <t>Stück</t>
  </si>
  <si>
    <t>lose</t>
  </si>
  <si>
    <t>100g Packets</t>
  </si>
  <si>
    <t>125g Packets</t>
  </si>
  <si>
    <t>200g Packets</t>
  </si>
  <si>
    <t>250g Packets</t>
  </si>
  <si>
    <t>330g Packets</t>
  </si>
  <si>
    <t>500g Packets</t>
  </si>
  <si>
    <t>750g Packets</t>
  </si>
  <si>
    <t>Packets (Other)</t>
  </si>
  <si>
    <t>1kg Cartons</t>
  </si>
  <si>
    <t>2.5kg Cartons</t>
  </si>
  <si>
    <t>5kg Cartons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</si>
  <si>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</si>
  <si>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</si>
  <si>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</si>
  <si>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</si>
  <si>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</si>
  <si>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</si>
  <si>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</si>
  <si>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</si>
  <si>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</si>
  <si>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</si>
  <si>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</si>
  <si>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</si>
  <si>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 xml:space="preserve">4x2.5kg Bags </t>
  </si>
  <si>
    <t>Bags (Other)</t>
  </si>
  <si>
    <t>Freezing</t>
  </si>
  <si>
    <t>Storing</t>
  </si>
  <si>
    <t>Trading</t>
  </si>
  <si>
    <t>Packaging</t>
  </si>
  <si>
    <t>SuperSelling</t>
  </si>
  <si>
    <t>LocalSelling</t>
  </si>
  <si>
    <t>Picking</t>
  </si>
  <si>
    <t>Heating</t>
  </si>
  <si>
    <t>Ultra Heating</t>
  </si>
  <si>
    <t>"Pflicht"-Felder</t>
  </si>
  <si>
    <t>unterstrichen!</t>
  </si>
  <si>
    <t>muss ausgefüllt werden vom Inspektor</t>
  </si>
  <si>
    <t>Sampling</t>
  </si>
  <si>
    <t>IMMER echte PFLICHT!!! Falls nicht bekannt, dann bitte eines ausdenken!</t>
  </si>
  <si>
    <r>
      <t xml:space="preserve">ist bereits ausgefüllt vom Receiver, kann aber in </t>
    </r>
    <r>
      <rPr>
        <b/>
        <u/>
        <sz val="11"/>
        <color theme="1"/>
        <rFont val="Calibri"/>
        <family val="2"/>
        <scheme val="minor"/>
      </rPr>
      <t>unbenutzten</t>
    </r>
    <r>
      <rPr>
        <sz val="11"/>
        <color theme="1"/>
        <rFont val="Calibri"/>
        <family val="2"/>
        <scheme val="minor"/>
      </rPr>
      <t xml:space="preserve"> Zeilen ergänzt werden vom Inspektor</t>
    </r>
  </si>
  <si>
    <t>Zellen, die bereits vom Receiver ausgefüllt sind, werden gesperrt sein!!!</t>
  </si>
  <si>
    <t>Station</t>
  </si>
  <si>
    <t>DeliveryID (Auto)</t>
  </si>
  <si>
    <t>Day</t>
  </si>
  <si>
    <t>Month</t>
  </si>
  <si>
    <t>Year</t>
  </si>
  <si>
    <t>Type / Unit</t>
  </si>
  <si>
    <t>Treatment of product during production</t>
  </si>
  <si>
    <t>Mixture ratio</t>
  </si>
  <si>
    <t>Into DeliveryID</t>
  </si>
  <si>
    <t>From DeliveryID</t>
  </si>
  <si>
    <t>Quantity</t>
  </si>
  <si>
    <t>Item Number</t>
  </si>
  <si>
    <t>Delivery Date Departure</t>
  </si>
  <si>
    <t>Delivery Date Arrival</t>
  </si>
  <si>
    <t>Recipient</t>
  </si>
  <si>
    <t>Best before date</t>
  </si>
  <si>
    <t>Production date</t>
  </si>
  <si>
    <t>Additional Fields -&gt;</t>
  </si>
  <si>
    <t>Postal</t>
  </si>
  <si>
    <t>Lot size</t>
  </si>
  <si>
    <t>Unit weigt/vol./pck.</t>
  </si>
  <si>
    <t>Endkunde</t>
  </si>
  <si>
    <t>Bäcker</t>
  </si>
  <si>
    <t>Gewürzhändler</t>
  </si>
  <si>
    <t>Gärtnerei</t>
  </si>
  <si>
    <t>Samenerzeuger</t>
  </si>
  <si>
    <t>Kuchenesser</t>
  </si>
  <si>
    <t>Großbäckerei</t>
  </si>
  <si>
    <t>Supermarkt</t>
  </si>
  <si>
    <t>Bioladen</t>
  </si>
  <si>
    <t>Primärerzeuger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</si>
</sst>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0"/>
      <name val="Arial"/>
      <family val="2"/>
      <charset val="238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name val="Arial"/>
      <family val="2"/>
      <charset val="238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53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8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2" fillId="4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4" borderId="5" xfId="0" applyFill="1" applyBorder="1" applyProtection="1">
      <protection locked="0"/>
    </xf>
    <xf numFmtId="0" fontId="3" fillId="3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 applyProtection="1">
      <alignment horizontal="center" vertical="center" wrapText="1"/>
      <protection locked="0"/>
    </xf>
    <xf numFmtId="0" fontId="12" fillId="4" borderId="5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12" fillId="4" borderId="1" xfId="0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9" fillId="3" borderId="1" xfId="0" applyNumberFormat="1" applyFont="1" applyFill="1" applyBorder="1" applyAlignment="1" applyProtection="1">
      <alignment horizontal="center" vertical="center"/>
      <protection locked="0"/>
    </xf>
    <xf numFmtId="0" fontId="9" fillId="3" borderId="1" xfId="1" applyFont="1" applyFill="1" applyBorder="1" applyAlignment="1" applyProtection="1">
      <alignment horizontal="center" vertical="center"/>
      <protection locked="0"/>
    </xf>
    <xf numFmtId="0" fontId="9" fillId="3" borderId="1" xfId="0" applyNumberFormat="1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12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/>
      <protection locked="0"/>
    </xf>
    <xf numFmtId="49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49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49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1" xfId="0" applyFont="1" applyFill="1" applyBorder="1" applyAlignment="1" applyProtection="1">
      <alignment horizontal="center" vertical="center" wrapText="1"/>
      <protection locked="0"/>
    </xf>
    <xf numFmtId="0" fontId="12" fillId="4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/>
    <xf numFmtId="0" fontId="12" fillId="4" borderId="4" xfId="0" applyFont="1" applyFill="1" applyBorder="1" applyAlignment="1" applyProtection="1">
      <alignment horizontal="center" vertical="center" wrapText="1"/>
      <protection locked="0"/>
    </xf>
    <xf numFmtId="0" fontId="0" fillId="4" borderId="4" xfId="0" applyFill="1" applyBorder="1" applyAlignment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  <protection locked="0"/>
    </xf>
  </cellXfs>
  <cellStyles count="3">
    <cellStyle name="Normal 2" xfId="2"/>
    <cellStyle name="Normal 3" xfId="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1" max="1" width="18.140625" style="2" customWidth="1"/>
    <col min="2" max="2" width="14.5703125" style="2" customWidth="1"/>
    <col min="3" max="3" width="21" style="2" customWidth="1"/>
    <col min="4" max="4" width="16.85546875" style="2" customWidth="1"/>
    <col min="5" max="5" width="14.42578125" style="2" customWidth="1"/>
    <col min="6" max="8" width="9.140625" style="2"/>
    <col min="9" max="9" width="16.7109375" style="2" customWidth="1"/>
    <col min="10" max="10" width="12.42578125" style="2" customWidth="1"/>
    <col min="11" max="11" width="11.5703125" style="18" customWidth="1"/>
    <col min="12" max="16384" width="9.140625" style="2"/>
  </cols>
  <sheetData>
    <row r="1" spans="1:19" s="12" customFormat="1" ht="30" x14ac:dyDescent="0.25">
      <c r="A1" s="28" t="s">
        <v>2</v>
      </c>
      <c r="B1" s="29" t="s">
        <v>3</v>
      </c>
      <c r="C1" s="30" t="s">
        <v>5</v>
      </c>
      <c r="D1" s="30" t="s">
        <v>9</v>
      </c>
      <c r="E1" s="29" t="s">
        <v>93</v>
      </c>
      <c r="F1" s="29" t="s">
        <v>6</v>
      </c>
      <c r="G1" s="11" t="s">
        <v>7</v>
      </c>
      <c r="H1" s="11" t="s">
        <v>8</v>
      </c>
      <c r="I1" s="31" t="s">
        <v>4</v>
      </c>
      <c r="J1" s="32" t="s">
        <v>10</v>
      </c>
      <c r="K1" s="23" t="s">
        <v>92</v>
      </c>
      <c r="L1" s="34"/>
      <c r="M1" s="34"/>
      <c r="N1" s="34"/>
      <c r="O1" s="34"/>
      <c r="P1" s="34"/>
      <c r="Q1" s="34"/>
      <c r="R1" s="34"/>
      <c r="S1" s="34"/>
    </row>
    <row r="2" spans="1:19" x14ac:dyDescent="0.25">
      <c r="K2" s="33"/>
    </row>
  </sheetData>
  <dataValidations count="2">
    <dataValidation type="whole" operator="greaterThanOrEqual" allowBlank="1" showInputMessage="1" showErrorMessage="1" sqref="A2:A1048576">
      <formula1>1</formula1>
    </dataValidation>
    <dataValidation type="list" allowBlank="1" showInputMessage="1" showErrorMessage="1" sqref="J2:J1048576">
      <formula1>ToB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>
      <selection activeCell="O3" sqref="O3:O13614"/>
    </sheetView>
  </sheetViews>
  <sheetFormatPr baseColWidth="10" defaultColWidth="9.140625" defaultRowHeight="15" x14ac:dyDescent="0.25"/>
  <cols>
    <col min="1" max="1" width="31.5703125" style="2" customWidth="1"/>
    <col min="2" max="2" width="15.28515625" style="2" customWidth="1"/>
    <col min="3" max="3" width="14.28515625" style="2" customWidth="1"/>
    <col min="4" max="4" width="13.5703125" style="2" customWidth="1"/>
    <col min="5" max="5" width="12.28515625" style="2" customWidth="1"/>
    <col min="6" max="6" width="6.85546875" style="2" customWidth="1"/>
    <col min="7" max="7" width="8.5703125" style="2" customWidth="1"/>
    <col min="8" max="8" width="7.42578125" style="2" customWidth="1"/>
    <col min="9" max="9" width="6.5703125" style="2" customWidth="1"/>
    <col min="10" max="10" width="10" style="2" customWidth="1"/>
    <col min="11" max="11" width="7.28515625" style="2" customWidth="1"/>
    <col min="12" max="12" width="13.5703125" style="2" customWidth="1"/>
    <col min="13" max="13" width="12.28515625" style="2" customWidth="1"/>
    <col min="14" max="14" width="39.42578125" style="2" customWidth="1"/>
    <col min="15" max="15" width="21.28515625" style="2" customWidth="1"/>
    <col min="16" max="16" width="10" style="18" customWidth="1"/>
    <col min="17" max="17" width="10.5703125" style="2" customWidth="1"/>
    <col min="18" max="18" width="7.140625" style="2" customWidth="1"/>
    <col min="19" max="19" width="6.5703125" style="2" customWidth="1"/>
    <col min="20" max="20" width="6.140625" style="2" customWidth="1"/>
    <col min="21" max="21" width="6.42578125" style="2" customWidth="1"/>
    <col min="22" max="22" width="7.42578125" style="2" customWidth="1"/>
    <col min="23" max="23" width="7" style="2" customWidth="1"/>
    <col min="24" max="24" width="21" style="2" customWidth="1"/>
    <col min="25" max="25" width="17.140625" style="2" customWidth="1"/>
    <col min="26" max="16384" width="9.140625" style="2"/>
  </cols>
  <sheetData>
    <row r="1" spans="1:31" ht="23.25" customHeight="1" x14ac:dyDescent="0.25">
      <c r="A1" s="36" t="s">
        <v>75</v>
      </c>
      <c r="B1" s="38" t="s">
        <v>0</v>
      </c>
      <c r="C1" s="38" t="s">
        <v>1</v>
      </c>
      <c r="D1" s="38" t="s">
        <v>94</v>
      </c>
      <c r="E1" s="42"/>
      <c r="F1" s="43" t="s">
        <v>87</v>
      </c>
      <c r="G1" s="44"/>
      <c r="H1" s="44"/>
      <c r="I1" s="45" t="s">
        <v>88</v>
      </c>
      <c r="J1" s="42"/>
      <c r="K1" s="42"/>
      <c r="L1" s="38" t="s">
        <v>95</v>
      </c>
      <c r="M1" s="39"/>
      <c r="N1" s="36" t="s">
        <v>89</v>
      </c>
      <c r="O1" s="48" t="s">
        <v>76</v>
      </c>
      <c r="P1" s="46" t="s">
        <v>92</v>
      </c>
      <c r="Q1" s="40" t="s">
        <v>86</v>
      </c>
      <c r="R1" s="40" t="s">
        <v>91</v>
      </c>
      <c r="S1" s="41"/>
      <c r="T1" s="41"/>
      <c r="U1" s="40" t="s">
        <v>90</v>
      </c>
      <c r="V1" s="41"/>
      <c r="W1" s="41"/>
      <c r="X1" s="40" t="s">
        <v>81</v>
      </c>
      <c r="Y1" s="52" t="s">
        <v>71</v>
      </c>
      <c r="Z1" s="50"/>
      <c r="AA1" s="41"/>
      <c r="AB1" s="41"/>
      <c r="AC1" s="41"/>
      <c r="AD1" s="41"/>
      <c r="AE1" s="41"/>
    </row>
    <row r="2" spans="1:31" ht="22.5" customHeight="1" x14ac:dyDescent="0.25">
      <c r="A2" s="37"/>
      <c r="B2" s="39"/>
      <c r="C2" s="39"/>
      <c r="D2" s="35" t="s">
        <v>85</v>
      </c>
      <c r="E2" s="35" t="s">
        <v>80</v>
      </c>
      <c r="F2" s="26" t="s">
        <v>77</v>
      </c>
      <c r="G2" s="26" t="s">
        <v>78</v>
      </c>
      <c r="H2" s="26" t="s">
        <v>79</v>
      </c>
      <c r="I2" s="25" t="s">
        <v>77</v>
      </c>
      <c r="J2" s="25" t="s">
        <v>78</v>
      </c>
      <c r="K2" s="25" t="s">
        <v>79</v>
      </c>
      <c r="L2" s="24" t="s">
        <v>85</v>
      </c>
      <c r="M2" s="24" t="s">
        <v>80</v>
      </c>
      <c r="N2" s="37"/>
      <c r="O2" s="49"/>
      <c r="P2" s="47"/>
      <c r="Q2" s="41"/>
      <c r="R2" s="27" t="s">
        <v>77</v>
      </c>
      <c r="S2" s="27" t="s">
        <v>78</v>
      </c>
      <c r="T2" s="27" t="s">
        <v>79</v>
      </c>
      <c r="U2" s="27" t="s">
        <v>77</v>
      </c>
      <c r="V2" s="27" t="s">
        <v>78</v>
      </c>
      <c r="W2" s="27" t="s">
        <v>79</v>
      </c>
      <c r="X2" s="41"/>
      <c r="Y2" s="41"/>
      <c r="Z2" s="51"/>
      <c r="AA2" s="41"/>
      <c r="AB2" s="41"/>
      <c r="AC2" s="41"/>
      <c r="AD2" s="41"/>
      <c r="AE2" s="41"/>
    </row>
    <row r="3" spans="1:31" x14ac:dyDescent="0.25">
      <c r="O3" s="2" t="str">
        <f>A3&amp;";"&amp;B3&amp;";"&amp;C3&amp;";"&amp;F3&amp;"."&amp;G3&amp;"."&amp;H3&amp;";"&amp;N3</f>
        <v>;;;..;</v>
      </c>
    </row>
    <row r="4" spans="1:31" x14ac:dyDescent="0.25">
      <c r="O4" s="2" t="str">
        <f t="shared" ref="O4:O67" si="0">A4&amp;";"&amp;B4&amp;";"&amp;C4&amp;";"&amp;F4&amp;"."&amp;G4&amp;"."&amp;H4&amp;";"&amp;N4</f>
        <v>;;;..;</v>
      </c>
    </row>
    <row r="5" spans="1:31" x14ac:dyDescent="0.25">
      <c r="O5" s="2" t="str">
        <f t="shared" si="0"/>
        <v>;;;..;</v>
      </c>
    </row>
    <row r="6" spans="1:31" x14ac:dyDescent="0.25">
      <c r="O6" s="2" t="str">
        <f t="shared" si="0"/>
        <v>;;;..;</v>
      </c>
    </row>
    <row r="7" spans="1:31" x14ac:dyDescent="0.25">
      <c r="O7" s="2" t="str">
        <f t="shared" si="0"/>
        <v>;;;..;</v>
      </c>
    </row>
    <row r="8" spans="1:31" x14ac:dyDescent="0.25">
      <c r="O8" s="2" t="str">
        <f t="shared" si="0"/>
        <v>;;;..;</v>
      </c>
    </row>
    <row r="9" spans="1:31" x14ac:dyDescent="0.25">
      <c r="O9" s="2" t="str">
        <f t="shared" si="0"/>
        <v>;;;..;</v>
      </c>
    </row>
    <row r="10" spans="1:31" x14ac:dyDescent="0.25">
      <c r="O10" s="2" t="str">
        <f t="shared" si="0"/>
        <v>;;;..;</v>
      </c>
    </row>
    <row r="11" spans="1:31" x14ac:dyDescent="0.25">
      <c r="O11" s="2" t="str">
        <f t="shared" si="0"/>
        <v>;;;..;</v>
      </c>
    </row>
    <row r="12" spans="1:31" x14ac:dyDescent="0.25">
      <c r="O12" s="2" t="str">
        <f t="shared" si="0"/>
        <v>;;;..;</v>
      </c>
    </row>
    <row r="13" spans="1:31" x14ac:dyDescent="0.25">
      <c r="O13" s="2" t="str">
        <f t="shared" si="0"/>
        <v>;;;..;</v>
      </c>
    </row>
    <row r="14" spans="1:31" x14ac:dyDescent="0.25">
      <c r="O14" s="2" t="str">
        <f t="shared" si="0"/>
        <v>;;;..;</v>
      </c>
    </row>
    <row r="15" spans="1:31" x14ac:dyDescent="0.25">
      <c r="O15" s="2" t="str">
        <f t="shared" si="0"/>
        <v>;;;..;</v>
      </c>
    </row>
    <row r="16" spans="1:31" x14ac:dyDescent="0.25">
      <c r="O16" s="2" t="str">
        <f t="shared" si="0"/>
        <v>;;;..;</v>
      </c>
    </row>
    <row r="17" spans="15:15" x14ac:dyDescent="0.25">
      <c r="O17" s="2" t="str">
        <f t="shared" si="0"/>
        <v>;;;..;</v>
      </c>
    </row>
    <row r="18" spans="15:15" x14ac:dyDescent="0.25">
      <c r="O18" s="2" t="str">
        <f t="shared" si="0"/>
        <v>;;;..;</v>
      </c>
    </row>
    <row r="19" spans="15:15" x14ac:dyDescent="0.25">
      <c r="O19" s="2" t="str">
        <f t="shared" si="0"/>
        <v>;;;..;</v>
      </c>
    </row>
    <row r="20" spans="15:15" x14ac:dyDescent="0.25">
      <c r="O20" s="2" t="str">
        <f t="shared" si="0"/>
        <v>;;;..;</v>
      </c>
    </row>
    <row r="21" spans="15:15" x14ac:dyDescent="0.25">
      <c r="O21" s="2" t="str">
        <f t="shared" si="0"/>
        <v>;;;..;</v>
      </c>
    </row>
    <row r="22" spans="15:15" x14ac:dyDescent="0.25">
      <c r="O22" s="2" t="str">
        <f t="shared" si="0"/>
        <v>;;;..;</v>
      </c>
    </row>
    <row r="23" spans="15:15" x14ac:dyDescent="0.25">
      <c r="O23" s="2" t="str">
        <f t="shared" si="0"/>
        <v>;;;..;</v>
      </c>
    </row>
    <row r="24" spans="15:15" x14ac:dyDescent="0.25">
      <c r="O24" s="2" t="str">
        <f t="shared" si="0"/>
        <v>;;;..;</v>
      </c>
    </row>
    <row r="25" spans="15:15" x14ac:dyDescent="0.25">
      <c r="O25" s="2" t="str">
        <f t="shared" si="0"/>
        <v>;;;..;</v>
      </c>
    </row>
    <row r="26" spans="15:15" x14ac:dyDescent="0.25">
      <c r="O26" s="2" t="str">
        <f t="shared" si="0"/>
        <v>;;;..;</v>
      </c>
    </row>
    <row r="27" spans="15:15" x14ac:dyDescent="0.25">
      <c r="O27" s="2" t="str">
        <f t="shared" si="0"/>
        <v>;;;..;</v>
      </c>
    </row>
    <row r="28" spans="15:15" x14ac:dyDescent="0.25">
      <c r="O28" s="2" t="str">
        <f t="shared" si="0"/>
        <v>;;;..;</v>
      </c>
    </row>
    <row r="29" spans="15:15" x14ac:dyDescent="0.25">
      <c r="O29" s="2" t="str">
        <f t="shared" si="0"/>
        <v>;;;..;</v>
      </c>
    </row>
    <row r="30" spans="15:15" x14ac:dyDescent="0.25">
      <c r="O30" s="2" t="str">
        <f t="shared" si="0"/>
        <v>;;;..;</v>
      </c>
    </row>
    <row r="31" spans="15:15" x14ac:dyDescent="0.25">
      <c r="O31" s="2" t="str">
        <f t="shared" si="0"/>
        <v>;;;..;</v>
      </c>
    </row>
    <row r="32" spans="15:15" x14ac:dyDescent="0.25">
      <c r="O32" s="2" t="str">
        <f t="shared" si="0"/>
        <v>;;;..;</v>
      </c>
    </row>
    <row r="33" spans="15:15" x14ac:dyDescent="0.25">
      <c r="O33" s="2" t="str">
        <f t="shared" si="0"/>
        <v>;;;..;</v>
      </c>
    </row>
    <row r="34" spans="15:15" x14ac:dyDescent="0.25">
      <c r="O34" s="2" t="str">
        <f t="shared" si="0"/>
        <v>;;;..;</v>
      </c>
    </row>
    <row r="35" spans="15:15" x14ac:dyDescent="0.25">
      <c r="O35" s="2" t="str">
        <f t="shared" si="0"/>
        <v>;;;..;</v>
      </c>
    </row>
    <row r="36" spans="15:15" x14ac:dyDescent="0.25">
      <c r="O36" s="2" t="str">
        <f t="shared" si="0"/>
        <v>;;;..;</v>
      </c>
    </row>
    <row r="37" spans="15:15" x14ac:dyDescent="0.25">
      <c r="O37" s="2" t="str">
        <f t="shared" si="0"/>
        <v>;;;..;</v>
      </c>
    </row>
    <row r="38" spans="15:15" x14ac:dyDescent="0.25">
      <c r="O38" s="2" t="str">
        <f t="shared" si="0"/>
        <v>;;;..;</v>
      </c>
    </row>
    <row r="39" spans="15:15" x14ac:dyDescent="0.25">
      <c r="O39" s="2" t="str">
        <f t="shared" si="0"/>
        <v>;;;..;</v>
      </c>
    </row>
    <row r="40" spans="15:15" x14ac:dyDescent="0.25">
      <c r="O40" s="2" t="str">
        <f t="shared" si="0"/>
        <v>;;;..;</v>
      </c>
    </row>
    <row r="41" spans="15:15" x14ac:dyDescent="0.25">
      <c r="O41" s="2" t="str">
        <f t="shared" si="0"/>
        <v>;;;..;</v>
      </c>
    </row>
    <row r="42" spans="15:15" x14ac:dyDescent="0.25">
      <c r="O42" s="2" t="str">
        <f t="shared" si="0"/>
        <v>;;;..;</v>
      </c>
    </row>
    <row r="43" spans="15:15" x14ac:dyDescent="0.25">
      <c r="O43" s="2" t="str">
        <f t="shared" si="0"/>
        <v>;;;..;</v>
      </c>
    </row>
    <row r="44" spans="15:15" x14ac:dyDescent="0.25">
      <c r="O44" s="2" t="str">
        <f t="shared" si="0"/>
        <v>;;;..;</v>
      </c>
    </row>
    <row r="45" spans="15:15" x14ac:dyDescent="0.25">
      <c r="O45" s="2" t="str">
        <f t="shared" si="0"/>
        <v>;;;..;</v>
      </c>
    </row>
    <row r="46" spans="15:15" x14ac:dyDescent="0.25">
      <c r="O46" s="2" t="str">
        <f t="shared" si="0"/>
        <v>;;;..;</v>
      </c>
    </row>
    <row r="47" spans="15:15" x14ac:dyDescent="0.25">
      <c r="O47" s="2" t="str">
        <f t="shared" si="0"/>
        <v>;;;..;</v>
      </c>
    </row>
    <row r="48" spans="15:15" x14ac:dyDescent="0.25">
      <c r="O48" s="2" t="str">
        <f t="shared" si="0"/>
        <v>;;;..;</v>
      </c>
    </row>
    <row r="49" spans="15:15" x14ac:dyDescent="0.25">
      <c r="O49" s="2" t="str">
        <f t="shared" si="0"/>
        <v>;;;..;</v>
      </c>
    </row>
    <row r="50" spans="15:15" x14ac:dyDescent="0.25">
      <c r="O50" s="2" t="str">
        <f t="shared" si="0"/>
        <v>;;;..;</v>
      </c>
    </row>
    <row r="51" spans="15:15" x14ac:dyDescent="0.25">
      <c r="O51" s="2" t="str">
        <f t="shared" si="0"/>
        <v>;;;..;</v>
      </c>
    </row>
    <row r="52" spans="15:15" x14ac:dyDescent="0.25">
      <c r="O52" s="2" t="str">
        <f t="shared" si="0"/>
        <v>;;;..;</v>
      </c>
    </row>
    <row r="53" spans="15:15" x14ac:dyDescent="0.25">
      <c r="O53" s="2" t="str">
        <f t="shared" si="0"/>
        <v>;;;..;</v>
      </c>
    </row>
    <row r="54" spans="15:15" x14ac:dyDescent="0.25">
      <c r="O54" s="2" t="str">
        <f t="shared" si="0"/>
        <v>;;;..;</v>
      </c>
    </row>
    <row r="55" spans="15:15" x14ac:dyDescent="0.25">
      <c r="O55" s="2" t="str">
        <f t="shared" si="0"/>
        <v>;;;..;</v>
      </c>
    </row>
    <row r="56" spans="15:15" x14ac:dyDescent="0.25">
      <c r="O56" s="2" t="str">
        <f t="shared" si="0"/>
        <v>;;;..;</v>
      </c>
    </row>
    <row r="57" spans="15:15" x14ac:dyDescent="0.25">
      <c r="O57" s="2" t="str">
        <f t="shared" si="0"/>
        <v>;;;..;</v>
      </c>
    </row>
    <row r="58" spans="15:15" x14ac:dyDescent="0.25">
      <c r="O58" s="2" t="str">
        <f t="shared" si="0"/>
        <v>;;;..;</v>
      </c>
    </row>
    <row r="59" spans="15:15" x14ac:dyDescent="0.25">
      <c r="O59" s="2" t="str">
        <f t="shared" si="0"/>
        <v>;;;..;</v>
      </c>
    </row>
    <row r="60" spans="15:15" x14ac:dyDescent="0.25">
      <c r="O60" s="2" t="str">
        <f t="shared" si="0"/>
        <v>;;;..;</v>
      </c>
    </row>
    <row r="61" spans="15:15" x14ac:dyDescent="0.25">
      <c r="O61" s="2" t="str">
        <f t="shared" si="0"/>
        <v>;;;..;</v>
      </c>
    </row>
    <row r="62" spans="15:15" x14ac:dyDescent="0.25">
      <c r="O62" s="2" t="str">
        <f t="shared" si="0"/>
        <v>;;;..;</v>
      </c>
    </row>
    <row r="63" spans="15:15" x14ac:dyDescent="0.25">
      <c r="O63" s="2" t="str">
        <f t="shared" si="0"/>
        <v>;;;..;</v>
      </c>
    </row>
    <row r="64" spans="15:15" x14ac:dyDescent="0.25">
      <c r="O64" s="2" t="str">
        <f t="shared" si="0"/>
        <v>;;;..;</v>
      </c>
    </row>
    <row r="65" spans="15:15" x14ac:dyDescent="0.25">
      <c r="O65" s="2" t="str">
        <f t="shared" si="0"/>
        <v>;;;..;</v>
      </c>
    </row>
    <row r="66" spans="15:15" x14ac:dyDescent="0.25">
      <c r="O66" s="2" t="str">
        <f t="shared" si="0"/>
        <v>;;;..;</v>
      </c>
    </row>
    <row r="67" spans="15:15" x14ac:dyDescent="0.25">
      <c r="O67" s="2" t="str">
        <f t="shared" si="0"/>
        <v>;;;..;</v>
      </c>
    </row>
    <row r="68" spans="15:15" x14ac:dyDescent="0.25">
      <c r="O68" s="2" t="str">
        <f t="shared" ref="O68:O98" si="1">A68&amp;";"&amp;B68&amp;";"&amp;C68&amp;";"&amp;F68&amp;"."&amp;G68&amp;"."&amp;H68&amp;";"&amp;N68</f>
        <v>;;;..;</v>
      </c>
    </row>
    <row r="69" spans="15:15" x14ac:dyDescent="0.25">
      <c r="O69" s="2" t="str">
        <f t="shared" si="1"/>
        <v>;;;..;</v>
      </c>
    </row>
    <row r="70" spans="15:15" x14ac:dyDescent="0.25">
      <c r="O70" s="2" t="str">
        <f t="shared" si="1"/>
        <v>;;;..;</v>
      </c>
    </row>
    <row r="71" spans="15:15" x14ac:dyDescent="0.25">
      <c r="O71" s="2" t="str">
        <f t="shared" si="1"/>
        <v>;;;..;</v>
      </c>
    </row>
    <row r="72" spans="15:15" x14ac:dyDescent="0.25">
      <c r="O72" s="2" t="str">
        <f t="shared" si="1"/>
        <v>;;;..;</v>
      </c>
    </row>
    <row r="73" spans="15:15" x14ac:dyDescent="0.25">
      <c r="O73" s="2" t="str">
        <f t="shared" si="1"/>
        <v>;;;..;</v>
      </c>
    </row>
    <row r="74" spans="15:15" x14ac:dyDescent="0.25">
      <c r="O74" s="2" t="str">
        <f t="shared" si="1"/>
        <v>;;;..;</v>
      </c>
    </row>
    <row r="75" spans="15:15" x14ac:dyDescent="0.25">
      <c r="O75" s="2" t="str">
        <f t="shared" si="1"/>
        <v>;;;..;</v>
      </c>
    </row>
    <row r="76" spans="15:15" x14ac:dyDescent="0.25">
      <c r="O76" s="2" t="str">
        <f t="shared" si="1"/>
        <v>;;;..;</v>
      </c>
    </row>
    <row r="77" spans="15:15" x14ac:dyDescent="0.25">
      <c r="O77" s="2" t="str">
        <f t="shared" si="1"/>
        <v>;;;..;</v>
      </c>
    </row>
    <row r="78" spans="15:15" x14ac:dyDescent="0.25">
      <c r="O78" s="2" t="str">
        <f t="shared" si="1"/>
        <v>;;;..;</v>
      </c>
    </row>
    <row r="79" spans="15:15" x14ac:dyDescent="0.25">
      <c r="O79" s="2" t="str">
        <f t="shared" si="1"/>
        <v>;;;..;</v>
      </c>
    </row>
    <row r="80" spans="15:15" x14ac:dyDescent="0.25">
      <c r="O80" s="2" t="str">
        <f t="shared" si="1"/>
        <v>;;;..;</v>
      </c>
    </row>
    <row r="81" spans="15:15" x14ac:dyDescent="0.25">
      <c r="O81" s="2" t="str">
        <f t="shared" si="1"/>
        <v>;;;..;</v>
      </c>
    </row>
    <row r="82" spans="15:15" x14ac:dyDescent="0.25">
      <c r="O82" s="2" t="str">
        <f t="shared" si="1"/>
        <v>;;;..;</v>
      </c>
    </row>
    <row r="83" spans="15:15" x14ac:dyDescent="0.25">
      <c r="O83" s="2" t="str">
        <f t="shared" si="1"/>
        <v>;;;..;</v>
      </c>
    </row>
    <row r="84" spans="15:15" x14ac:dyDescent="0.25">
      <c r="O84" s="2" t="str">
        <f t="shared" si="1"/>
        <v>;;;..;</v>
      </c>
    </row>
    <row r="85" spans="15:15" x14ac:dyDescent="0.25">
      <c r="O85" s="2" t="str">
        <f t="shared" si="1"/>
        <v>;;;..;</v>
      </c>
    </row>
    <row r="86" spans="15:15" x14ac:dyDescent="0.25">
      <c r="O86" s="2" t="str">
        <f t="shared" si="1"/>
        <v>;;;..;</v>
      </c>
    </row>
    <row r="87" spans="15:15" x14ac:dyDescent="0.25">
      <c r="O87" s="2" t="str">
        <f t="shared" si="1"/>
        <v>;;;..;</v>
      </c>
    </row>
    <row r="88" spans="15:15" x14ac:dyDescent="0.25">
      <c r="O88" s="2" t="str">
        <f t="shared" si="1"/>
        <v>;;;..;</v>
      </c>
    </row>
    <row r="89" spans="15:15" x14ac:dyDescent="0.25">
      <c r="O89" s="2" t="str">
        <f t="shared" si="1"/>
        <v>;;;..;</v>
      </c>
    </row>
    <row r="90" spans="15:15" x14ac:dyDescent="0.25">
      <c r="O90" s="2" t="str">
        <f t="shared" si="1"/>
        <v>;;;..;</v>
      </c>
    </row>
    <row r="91" spans="15:15" x14ac:dyDescent="0.25">
      <c r="O91" s="2" t="str">
        <f t="shared" si="1"/>
        <v>;;;..;</v>
      </c>
    </row>
    <row r="92" spans="15:15" x14ac:dyDescent="0.25">
      <c r="O92" s="2" t="str">
        <f t="shared" si="1"/>
        <v>;;;..;</v>
      </c>
    </row>
    <row r="93" spans="15:15" x14ac:dyDescent="0.25">
      <c r="O93" s="2" t="str">
        <f t="shared" si="1"/>
        <v>;;;..;</v>
      </c>
    </row>
    <row r="94" spans="15:15" x14ac:dyDescent="0.25">
      <c r="O94" s="2" t="str">
        <f t="shared" si="1"/>
        <v>;;;..;</v>
      </c>
    </row>
    <row r="95" spans="15:15" x14ac:dyDescent="0.25">
      <c r="O95" s="2" t="str">
        <f t="shared" si="1"/>
        <v>;;;..;</v>
      </c>
    </row>
    <row r="96" spans="15:15" x14ac:dyDescent="0.25">
      <c r="O96" s="2" t="str">
        <f t="shared" si="1"/>
        <v>;;;..;</v>
      </c>
    </row>
    <row r="97" spans="15:15" x14ac:dyDescent="0.25">
      <c r="O97" s="2" t="str">
        <f t="shared" si="1"/>
        <v>;;;..;</v>
      </c>
    </row>
    <row r="98" spans="15:15" x14ac:dyDescent="0.25">
      <c r="O98" s="2" t="str">
        <f t="shared" si="1"/>
        <v>;;;..;</v>
      </c>
    </row>
    <row r="99" spans="15:15" x14ac:dyDescent="0.25">
      <c r="O99" s="2" t="str">
        <f>A99&amp;";"&amp;B99&amp;";"&amp;C99&amp;";"&amp;F99&amp;"."&amp;G99&amp;"."&amp;H99&amp;";"&amp;N99</f>
        <v>;;;..;</v>
      </c>
    </row>
    <row r="100" spans="15:15" x14ac:dyDescent="0.25">
      <c r="O100" s="2" t="str">
        <f t="shared" ref="O100" si="2">A100&amp;";"&amp;B100&amp;";"&amp;C100&amp;";"&amp;F100&amp;"."&amp;G100&amp;"."&amp;H100&amp;";"&amp;N100</f>
        <v>;;;..;</v>
      </c>
    </row>
  </sheetData>
  <mergeCells count="21">
    <mergeCell ref="AB1:AB2"/>
    <mergeCell ref="AC1:AC2"/>
    <mergeCell ref="AD1:AD2"/>
    <mergeCell ref="AE1:AE2"/>
    <mergeCell ref="O1:O2"/>
    <mergeCell ref="Z1:Z2"/>
    <mergeCell ref="AA1:AA2"/>
    <mergeCell ref="R1:T1"/>
    <mergeCell ref="U1:W1"/>
    <mergeCell ref="Y1:Y2"/>
    <mergeCell ref="X1:X2"/>
    <mergeCell ref="A1:A2"/>
    <mergeCell ref="B1:B2"/>
    <mergeCell ref="Q1:Q2"/>
    <mergeCell ref="C1:C2"/>
    <mergeCell ref="D1:E1"/>
    <mergeCell ref="F1:H1"/>
    <mergeCell ref="I1:K1"/>
    <mergeCell ref="L1:M1"/>
    <mergeCell ref="N1:N2"/>
    <mergeCell ref="P1:P2"/>
  </mergeCells>
  <dataValidations count="8">
    <dataValidation type="decimal" operator="greaterThanOrEqual" allowBlank="1" showInputMessage="1" showErrorMessage="1" sqref="D3:D1048576 L3:L1048576">
      <formula1>0</formula1>
    </dataValidation>
    <dataValidation type="whole" allowBlank="1" showInputMessage="1" showErrorMessage="1" sqref="U3:U1048576 R3:R1048576 F3:F1048576 I3:I1048576">
      <formula1>1</formula1>
      <formula2>31</formula2>
    </dataValidation>
    <dataValidation type="whole" allowBlank="1" showInputMessage="1" showErrorMessage="1" sqref="V3:V1048576 S3:S1048576 G3:G1048576 J3:J1048576">
      <formula1>1</formula1>
      <formula2>12</formula2>
    </dataValidation>
    <dataValidation type="whole" allowBlank="1" showInputMessage="1" showErrorMessage="1" sqref="W3:W1048576 T3:T1048576 H3:H1048576 K3:K1048576">
      <formula1>1900</formula1>
      <formula2>3000</formula2>
    </dataValidation>
    <dataValidation type="list" allowBlank="1" showInputMessage="1" showErrorMessage="1" sqref="N3:N1048576 A3:A1048576">
      <formula1>StationIDs</formula1>
    </dataValidation>
    <dataValidation type="list" allowBlank="1" showInputMessage="1" showErrorMessage="1" sqref="M3:M1048576 E3:E1048576">
      <formula1>Units</formula1>
    </dataValidation>
    <dataValidation type="list" allowBlank="1" showInputMessage="1" showErrorMessage="1" sqref="X3:X1048576">
      <formula1>Treatment</formula1>
    </dataValidation>
    <dataValidation type="list" allowBlank="1" showInputMessage="1" showErrorMessage="1" sqref="Y3:Y1048576">
      <formula1>Sampling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RowHeight="15" x14ac:dyDescent="0.25"/>
  <cols>
    <col min="1" max="1" width="32.85546875" customWidth="1"/>
    <col min="2" max="2" width="35" customWidth="1"/>
    <col min="3" max="3" width="11.42578125" style="22"/>
  </cols>
  <sheetData>
    <row r="1" spans="1:9" s="13" customFormat="1" ht="30" x14ac:dyDescent="0.2">
      <c r="A1" s="17" t="s">
        <v>84</v>
      </c>
      <c r="B1" s="19" t="s">
        <v>83</v>
      </c>
      <c r="C1" s="14" t="s">
        <v>92</v>
      </c>
      <c r="D1" s="20" t="s">
        <v>82</v>
      </c>
      <c r="E1" s="15"/>
      <c r="F1" s="15"/>
      <c r="G1" s="15"/>
      <c r="H1" s="15"/>
      <c r="I1" s="15"/>
    </row>
    <row r="2" spans="1:9" x14ac:dyDescent="0.25">
      <c r="C2" s="21"/>
      <c r="D2" s="16"/>
      <c r="E2" s="16"/>
      <c r="F2" s="16"/>
      <c r="G2" s="16"/>
      <c r="H2" s="16"/>
      <c r="I2" s="16"/>
    </row>
  </sheetData>
  <dataValidations count="2">
    <dataValidation type="list" showInputMessage="1" showErrorMessage="1" sqref="B2:B1048576 A2:A1048576">
      <formula1>DeliveryIDs</formula1>
    </dataValidation>
    <dataValidation showInputMessage="1" showErrorMessage="1" sqref="A1:XFD1"/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/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71</v>
      </c>
      <c r="B1" s="6" t="s">
        <v>24</v>
      </c>
      <c r="C1" s="6" t="s">
        <v>26</v>
      </c>
      <c r="D1" s="5" t="s">
        <v>27</v>
      </c>
    </row>
    <row r="2" spans="1:4" x14ac:dyDescent="0.25">
      <c r="A2" s="7" t="s">
        <v>12</v>
      </c>
      <c r="B2" s="2" t="s">
        <v>96</v>
      </c>
      <c r="C2" s="2" t="s">
        <v>67</v>
      </c>
      <c r="D2" s="7" t="s">
        <v>34</v>
      </c>
    </row>
    <row r="3" spans="1:4" x14ac:dyDescent="0.25">
      <c r="A3" s="7" t="s">
        <v>13</v>
      </c>
      <c r="B3" s="2" t="s">
        <v>97</v>
      </c>
      <c r="C3" s="2" t="s">
        <v>66</v>
      </c>
      <c r="D3" s="7" t="s">
        <v>35</v>
      </c>
    </row>
    <row r="4" spans="1:4" x14ac:dyDescent="0.25">
      <c r="A4" s="7" t="s">
        <v>14</v>
      </c>
      <c r="B4" s="2" t="s">
        <v>98</v>
      </c>
      <c r="C4" s="2" t="s">
        <v>59</v>
      </c>
      <c r="D4" s="7" t="s">
        <v>36</v>
      </c>
    </row>
    <row r="5" spans="1:4" x14ac:dyDescent="0.25">
      <c r="A5" s="7" t="s">
        <v>15</v>
      </c>
      <c r="B5" s="2" t="s">
        <v>99</v>
      </c>
      <c r="C5" s="2" t="s">
        <v>65</v>
      </c>
      <c r="D5" s="7" t="s">
        <v>37</v>
      </c>
    </row>
    <row r="6" spans="1:4" x14ac:dyDescent="0.25">
      <c r="A6" s="7" t="s">
        <v>16</v>
      </c>
      <c r="B6" s="2" t="s">
        <v>100</v>
      </c>
      <c r="C6" s="2" t="s">
        <v>60</v>
      </c>
      <c r="D6" s="7" t="s">
        <v>38</v>
      </c>
    </row>
    <row r="7" spans="1:4" x14ac:dyDescent="0.25">
      <c r="A7" s="8" t="s">
        <v>17</v>
      </c>
      <c r="B7" s="2" t="s">
        <v>101</v>
      </c>
      <c r="C7" s="2" t="s">
        <v>11</v>
      </c>
      <c r="D7" s="7" t="s">
        <v>39</v>
      </c>
    </row>
    <row r="8" spans="1:4" x14ac:dyDescent="0.25">
      <c r="A8" s="8" t="s">
        <v>18</v>
      </c>
      <c r="B8" s="2" t="s">
        <v>102</v>
      </c>
      <c r="C8" s="2" t="s">
        <v>61</v>
      </c>
      <c r="D8" s="7" t="s">
        <v>40</v>
      </c>
    </row>
    <row r="9" spans="1:4" x14ac:dyDescent="0.25">
      <c r="A9" s="8" t="s">
        <v>19</v>
      </c>
      <c r="B9" s="2" t="s">
        <v>103</v>
      </c>
      <c r="C9" s="2" t="s">
        <v>62</v>
      </c>
      <c r="D9" s="7" t="s">
        <v>41</v>
      </c>
    </row>
    <row r="10" spans="1:4" x14ac:dyDescent="0.25">
      <c r="A10" s="8" t="s">
        <v>20</v>
      </c>
      <c r="B10" s="2" t="s">
        <v>104</v>
      </c>
      <c r="C10" s="2" t="s">
        <v>63</v>
      </c>
      <c r="D10" s="7" t="s">
        <v>42</v>
      </c>
    </row>
    <row r="11" spans="1:4" x14ac:dyDescent="0.25">
      <c r="A11" s="8" t="s">
        <v>21</v>
      </c>
      <c r="B11" s="2" t="s">
        <v>105</v>
      </c>
      <c r="C11" s="2" t="s">
        <v>64</v>
      </c>
      <c r="D11" s="7" t="s">
        <v>43</v>
      </c>
    </row>
    <row r="12" spans="1:4" x14ac:dyDescent="0.25">
      <c r="A12" s="8" t="s">
        <v>22</v>
      </c>
      <c r="B12" s="2" t="s">
        <v>25</v>
      </c>
      <c r="D12" s="7" t="s">
        <v>44</v>
      </c>
    </row>
    <row r="13" spans="1:4" x14ac:dyDescent="0.25">
      <c r="A13" s="8" t="s">
        <v>23</v>
      </c>
      <c r="D13" s="7" t="s">
        <v>45</v>
      </c>
    </row>
    <row r="14" spans="1:4" x14ac:dyDescent="0.25">
      <c r="D14" s="7" t="s">
        <v>46</v>
      </c>
    </row>
    <row r="15" spans="1:4" x14ac:dyDescent="0.25">
      <c r="D15" s="7" t="s">
        <v>47</v>
      </c>
    </row>
    <row r="16" spans="1:4" x14ac:dyDescent="0.25">
      <c r="D16" s="7" t="s">
        <v>48</v>
      </c>
    </row>
    <row r="17" spans="4:4" x14ac:dyDescent="0.25">
      <c r="D17" s="7" t="s">
        <v>49</v>
      </c>
    </row>
    <row r="18" spans="4:4" x14ac:dyDescent="0.25">
      <c r="D18" s="7" t="s">
        <v>50</v>
      </c>
    </row>
    <row r="19" spans="4:4" x14ac:dyDescent="0.25">
      <c r="D19" s="7" t="s">
        <v>51</v>
      </c>
    </row>
    <row r="20" spans="4:4" x14ac:dyDescent="0.25">
      <c r="D20" s="7" t="s">
        <v>52</v>
      </c>
    </row>
    <row r="21" spans="4:4" x14ac:dyDescent="0.25">
      <c r="D21" s="7" t="s">
        <v>53</v>
      </c>
    </row>
    <row r="22" spans="4:4" x14ac:dyDescent="0.25">
      <c r="D22" s="7" t="s">
        <v>54</v>
      </c>
    </row>
    <row r="23" spans="4:4" x14ac:dyDescent="0.25">
      <c r="D23" s="7" t="s">
        <v>55</v>
      </c>
    </row>
    <row r="24" spans="4:4" x14ac:dyDescent="0.25">
      <c r="D24" s="7" t="s">
        <v>56</v>
      </c>
    </row>
    <row r="25" spans="4:4" x14ac:dyDescent="0.25">
      <c r="D25" s="9" t="s">
        <v>57</v>
      </c>
    </row>
    <row r="26" spans="4:4" x14ac:dyDescent="0.25">
      <c r="D26" s="7" t="s">
        <v>58</v>
      </c>
    </row>
    <row r="27" spans="4:4" x14ac:dyDescent="0.25">
      <c r="D27" s="10" t="s">
        <v>28</v>
      </c>
    </row>
    <row r="28" spans="4:4" x14ac:dyDescent="0.25">
      <c r="D28" s="10" t="s">
        <v>29</v>
      </c>
    </row>
    <row r="29" spans="4:4" x14ac:dyDescent="0.25">
      <c r="D29" s="10" t="s">
        <v>30</v>
      </c>
    </row>
    <row r="30" spans="4:4" x14ac:dyDescent="0.25">
      <c r="D30" s="10" t="s">
        <v>31</v>
      </c>
    </row>
    <row r="31" spans="4:4" x14ac:dyDescent="0.25">
      <c r="D31" s="10" t="s">
        <v>32</v>
      </c>
    </row>
    <row r="32" spans="4:4" x14ac:dyDescent="0.25">
      <c r="D32" s="10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70</v>
      </c>
    </row>
    <row r="2" spans="1:2" x14ac:dyDescent="0.25">
      <c r="A2" s="3" t="s">
        <v>73</v>
      </c>
      <c r="B2" s="2" t="s">
        <v>74</v>
      </c>
    </row>
    <row r="3" spans="1:2" x14ac:dyDescent="0.25">
      <c r="A3" s="4" t="s">
        <v>68</v>
      </c>
      <c r="B3" s="2" t="s">
        <v>69</v>
      </c>
    </row>
    <row r="4" spans="1:2" x14ac:dyDescent="0.25">
      <c r="A4" s="2" t="s">
        <v>1</v>
      </c>
      <c r="B4" s="2" t="s">
        <v>72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6</vt:i4>
      </vt:variant>
    </vt:vector>
  </HeadingPairs>
  <TitlesOfParts>
    <vt:vector size="11" baseType="lpstr">
      <vt:lpstr>Stations</vt:lpstr>
      <vt:lpstr>Deliveries</vt:lpstr>
      <vt:lpstr>Deliveries2Deliveries</vt:lpstr>
      <vt:lpstr>LookUp</vt:lpstr>
      <vt:lpstr>Help</vt:lpstr>
      <vt:lpstr>DeliveryIDs</vt:lpstr>
      <vt:lpstr>Sampling</vt:lpstr>
      <vt:lpstr>StationIDs</vt:lpstr>
      <vt:lpstr>ToB</vt:lpstr>
      <vt:lpstr>Treatment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2015-04-27T17:39:02Z</dcterms:modified>
</cp:coreProperties>
</file>