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activeTab="1"/>
  </bookViews>
  <sheets>
    <sheet name="Stations" sheetId="2" r:id="rId1"/>
    <sheet name="BackTracing" sheetId="5" r:id="rId2"/>
    <sheet name="ForwardTracing_Opt" sheetId="1" r:id="rId3"/>
    <sheet name="LookUp" sheetId="3" r:id="rId4"/>
    <sheet name="Help" sheetId="6" r:id="rId5"/>
  </sheets>
  <definedNames>
    <definedName name="_xlnm._FilterDatabase" localSheetId="0" hidden="1">Stations!$A$1:$J$8</definedName>
    <definedName name="Companies">Stations!$B$2:$B$958</definedName>
    <definedName name="StationIDs">Stations!$A$2:$A$958</definedName>
  </definedNames>
  <calcPr calcId="145621"/>
</workbook>
</file>

<file path=xl/calcChain.xml><?xml version="1.0" encoding="utf-8"?>
<calcChain xmlns="http://schemas.openxmlformats.org/spreadsheetml/2006/main">
  <c r="K4" i="1" l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3" i="1"/>
  <c r="C5" i="5" l="1"/>
</calcChain>
</file>

<file path=xl/sharedStrings.xml><?xml version="1.0" encoding="utf-8"?>
<sst xmlns="http://schemas.openxmlformats.org/spreadsheetml/2006/main" count="89" uniqueCount="52">
  <si>
    <t>Supplier</t>
  </si>
  <si>
    <t>Product Name</t>
  </si>
  <si>
    <t>Lot Number</t>
  </si>
  <si>
    <t>Company_ID</t>
  </si>
  <si>
    <t>Name</t>
  </si>
  <si>
    <t>Country</t>
  </si>
  <si>
    <t>Street</t>
  </si>
  <si>
    <t>City</t>
  </si>
  <si>
    <t>District</t>
  </si>
  <si>
    <t>State</t>
  </si>
  <si>
    <t>Street Number</t>
  </si>
  <si>
    <t>Reporting
Officer</t>
  </si>
  <si>
    <t>Type of business</t>
  </si>
  <si>
    <t>Type of Business</t>
  </si>
  <si>
    <t>Product Treatment</t>
  </si>
  <si>
    <t>Packing Units</t>
  </si>
  <si>
    <t>Sampling</t>
  </si>
  <si>
    <t>Reporting Remark</t>
  </si>
  <si>
    <t>Day</t>
  </si>
  <si>
    <t>Month</t>
  </si>
  <si>
    <t>Year</t>
  </si>
  <si>
    <t>Type / Unit</t>
  </si>
  <si>
    <t>Treatment of product during production</t>
  </si>
  <si>
    <t>Station in Focus:</t>
  </si>
  <si>
    <t>Reporter Information</t>
  </si>
  <si>
    <t>Lot Information</t>
  </si>
  <si>
    <t>Products Out</t>
  </si>
  <si>
    <t>Ingredients for Lot(s)</t>
  </si>
  <si>
    <t>Additional Fields</t>
  </si>
  <si>
    <t>Quantity</t>
  </si>
  <si>
    <t>Ingredient Name</t>
  </si>
  <si>
    <t>Production Date</t>
  </si>
  <si>
    <t>Best before date</t>
  </si>
  <si>
    <t>Delivery Date Departure</t>
  </si>
  <si>
    <t>Delivery Date Arrival</t>
  </si>
  <si>
    <t>Delivery Date Arrival (if departure unknown)</t>
  </si>
  <si>
    <t>Recipient</t>
  </si>
  <si>
    <t>Postal</t>
  </si>
  <si>
    <t>Lot size</t>
  </si>
  <si>
    <t>Unit weigt/vol./pck.</t>
  </si>
  <si>
    <t>DeliveryID in DB</t>
  </si>
  <si>
    <t>Additional Fields -&gt;</t>
  </si>
  <si>
    <t>Must be filled in / must be checked by inspector</t>
  </si>
  <si>
    <t>ALWAYS MANDATORY!!! Please create a lot number if the true number is unknown.</t>
  </si>
  <si>
    <t>already filled by receiver, may be corrected by inspector</t>
  </si>
  <si>
    <t>Mandatory fields</t>
  </si>
  <si>
    <t>are underlined</t>
  </si>
  <si>
    <t>For each requested lot data has to be collected:
- further lot information
- all ingedients with associated delivery information en detail</t>
  </si>
  <si>
    <t>Optionaly it is possible to give information on further yet unknown forwards deliveries for each requested lot</t>
  </si>
  <si>
    <t>Reporting Date: Day</t>
  </si>
  <si>
    <t>Ingredient Lot Number</t>
  </si>
  <si>
    <t>Product Lot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</si>
</sst>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238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38"/>
    </font>
    <font>
      <b/>
      <u/>
      <sz val="10"/>
      <name val="Arial"/>
      <family val="2"/>
    </font>
    <font>
      <b/>
      <u/>
      <sz val="11"/>
      <color theme="1"/>
      <name val="Calibri"/>
      <family val="2"/>
      <scheme val="minor"/>
    </font>
    <font>
      <b/>
      <u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9"/>
      <name val="Calibri"/>
      <family val="2"/>
      <charset val="238"/>
    </font>
    <font>
      <sz val="11"/>
      <color indexed="20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9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17"/>
      <name val="Calibri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sz val="11"/>
      <color indexed="62"/>
      <name val="Calibri"/>
      <family val="2"/>
      <charset val="238"/>
    </font>
    <font>
      <sz val="11"/>
      <color indexed="52"/>
      <name val="Calibri"/>
      <family val="2"/>
      <charset val="238"/>
    </font>
    <font>
      <sz val="11"/>
      <color indexed="60"/>
      <name val="Calibri"/>
      <family val="2"/>
      <charset val="238"/>
    </font>
    <font>
      <sz val="11"/>
      <color indexed="8"/>
      <name val="Tahoma"/>
      <family val="2"/>
      <charset val="238"/>
    </font>
    <font>
      <b/>
      <sz val="11"/>
      <color indexed="63"/>
      <name val="Calibri"/>
      <family val="2"/>
      <charset val="238"/>
    </font>
    <font>
      <b/>
      <sz val="18"/>
      <color indexed="56"/>
      <name val="Cambria"/>
      <family val="2"/>
      <charset val="238"/>
    </font>
    <font>
      <b/>
      <sz val="11"/>
      <color indexed="8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theme="1"/>
      <name val="Tahoma"/>
      <family val="2"/>
    </font>
    <font>
      <b/>
      <sz val="11"/>
      <color theme="1"/>
      <name val="Calibri"/>
      <family val="2"/>
      <scheme val="minor"/>
    </font>
    <font>
      <u/>
      <sz val="10"/>
      <color theme="1"/>
      <name val="Arial"/>
      <family val="2"/>
    </font>
    <font>
      <b/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sz val="10"/>
      <name val="Arial"/>
    </font>
    <font>
      <sz val="11"/>
      <color indexed="8"/>
      <name val="Calibri"/>
      <family val="2"/>
    </font>
    <font>
      <u/>
      <sz val="11"/>
      <color theme="1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</patternFill>
    </fill>
  </fills>
  <borders count="7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 style="medium">
        <color auto="1"/>
      </right>
      <top style="medium">
        <color indexed="64"/>
      </top>
      <bottom/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auto="1"/>
      </right>
      <top/>
      <bottom style="thin">
        <color indexed="64"/>
      </bottom>
      <diagonal/>
    </border>
    <border>
      <left/>
      <right style="medium">
        <color auto="1"/>
      </right>
      <top style="medium">
        <color indexed="64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14">
    <xf numFmtId="0" fontId="0" fillId="0" borderId="0"/>
    <xf numFmtId="0" fontId="1" fillId="0" borderId="0"/>
    <xf numFmtId="0" fontId="5" fillId="0" borderId="0"/>
    <xf numFmtId="0" fontId="12" fillId="0" borderId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25" borderId="0" applyNumberFormat="0" applyBorder="0" applyAlignment="0" applyProtection="0"/>
    <xf numFmtId="0" fontId="15" fillId="9" borderId="0" applyNumberFormat="0" applyBorder="0" applyAlignment="0" applyProtection="0"/>
    <xf numFmtId="0" fontId="16" fillId="26" borderId="8" applyNumberFormat="0" applyAlignment="0" applyProtection="0"/>
    <xf numFmtId="0" fontId="17" fillId="27" borderId="9" applyNumberFormat="0" applyAlignment="0" applyProtection="0"/>
    <xf numFmtId="0" fontId="18" fillId="0" borderId="0" applyNumberFormat="0" applyFill="0" applyBorder="0" applyAlignment="0" applyProtection="0"/>
    <xf numFmtId="0" fontId="19" fillId="10" borderId="0" applyNumberFormat="0" applyBorder="0" applyAlignment="0" applyProtection="0"/>
    <xf numFmtId="0" fontId="20" fillId="0" borderId="11" applyNumberFormat="0" applyFill="0" applyAlignment="0" applyProtection="0"/>
    <xf numFmtId="0" fontId="21" fillId="0" borderId="12" applyNumberFormat="0" applyFill="0" applyAlignment="0" applyProtection="0"/>
    <xf numFmtId="0" fontId="22" fillId="0" borderId="13" applyNumberFormat="0" applyFill="0" applyAlignment="0" applyProtection="0"/>
    <xf numFmtId="0" fontId="22" fillId="0" borderId="0" applyNumberFormat="0" applyFill="0" applyBorder="0" applyAlignment="0" applyProtection="0"/>
    <xf numFmtId="0" fontId="23" fillId="13" borderId="8" applyNumberFormat="0" applyAlignment="0" applyProtection="0"/>
    <xf numFmtId="0" fontId="24" fillId="0" borderId="14" applyNumberFormat="0" applyFill="0" applyAlignment="0" applyProtection="0"/>
    <xf numFmtId="0" fontId="25" fillId="28" borderId="0" applyNumberFormat="0" applyBorder="0" applyAlignment="0" applyProtection="0"/>
    <xf numFmtId="0" fontId="4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31" fillId="0" borderId="0"/>
    <xf numFmtId="0" fontId="26" fillId="0" borderId="0"/>
    <xf numFmtId="0" fontId="31" fillId="0" borderId="0"/>
    <xf numFmtId="0" fontId="5" fillId="0" borderId="0"/>
    <xf numFmtId="0" fontId="4" fillId="0" borderId="0"/>
    <xf numFmtId="0" fontId="11" fillId="0" borderId="0"/>
    <xf numFmtId="0" fontId="1" fillId="0" borderId="0"/>
    <xf numFmtId="0" fontId="11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5" fillId="29" borderId="15" applyNumberFormat="0" applyAlignment="0" applyProtection="0"/>
    <xf numFmtId="0" fontId="27" fillId="26" borderId="7" applyNumberFormat="0" applyAlignment="0" applyProtection="0"/>
    <xf numFmtId="0" fontId="13" fillId="0" borderId="0"/>
    <xf numFmtId="0" fontId="28" fillId="0" borderId="0" applyNumberFormat="0" applyFill="0" applyBorder="0" applyAlignment="0" applyProtection="0"/>
    <xf numFmtId="0" fontId="29" fillId="0" borderId="10" applyNumberFormat="0" applyFill="0" applyAlignment="0" applyProtection="0"/>
    <xf numFmtId="0" fontId="30" fillId="0" borderId="0" applyNumberFormat="0" applyFill="0" applyBorder="0" applyAlignment="0" applyProtection="0"/>
    <xf numFmtId="0" fontId="37" fillId="0" borderId="0"/>
    <xf numFmtId="0" fontId="38" fillId="31" borderId="53" applyNumberFormat="0" applyFont="0" applyAlignment="0" applyProtection="0"/>
  </cellStyleXfs>
  <cellXfs count="178">
    <xf numFmtId="0" fontId="0" fillId="0" borderId="0" xfId="0"/>
    <xf numFmtId="0" fontId="0" fillId="3" borderId="0" xfId="0" applyFill="1" applyProtection="1">
      <protection locked="0"/>
    </xf>
    <xf numFmtId="0" fontId="0" fillId="0" borderId="0" xfId="0" applyProtection="1">
      <protection locked="0"/>
    </xf>
    <xf numFmtId="0" fontId="0" fillId="2" borderId="0" xfId="0" applyFill="1" applyProtection="1">
      <protection locked="0"/>
    </xf>
    <xf numFmtId="0" fontId="7" fillId="0" borderId="0" xfId="0" applyFont="1" applyProtection="1">
      <protection locked="0"/>
    </xf>
    <xf numFmtId="0" fontId="3" fillId="0" borderId="1" xfId="1" applyFont="1" applyFill="1" applyBorder="1" applyAlignment="1" applyProtection="1">
      <alignment horizontal="center" vertical="center" wrapText="1"/>
      <protection locked="0"/>
    </xf>
    <xf numFmtId="0" fontId="3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Font="1" applyProtection="1">
      <protection locked="0"/>
    </xf>
    <xf numFmtId="0" fontId="4" fillId="0" borderId="0" xfId="0" applyFont="1" applyFill="1" applyBorder="1" applyProtection="1">
      <protection locked="0"/>
    </xf>
    <xf numFmtId="0" fontId="0" fillId="0" borderId="0" xfId="2" applyFont="1" applyProtection="1">
      <protection locked="0"/>
    </xf>
    <xf numFmtId="49" fontId="4" fillId="0" borderId="0" xfId="0" applyNumberFormat="1" applyFont="1" applyProtection="1">
      <protection locked="0"/>
    </xf>
    <xf numFmtId="0" fontId="3" fillId="0" borderId="0" xfId="0" applyFont="1" applyFill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wrapText="1"/>
      <protection locked="0"/>
    </xf>
    <xf numFmtId="0" fontId="9" fillId="0" borderId="0" xfId="1" applyFont="1" applyFill="1" applyBorder="1" applyAlignment="1" applyProtection="1">
      <alignment horizontal="center" vertical="center" wrapText="1"/>
      <protection locked="0"/>
    </xf>
    <xf numFmtId="0" fontId="2" fillId="0" borderId="16" xfId="0" applyFont="1" applyFill="1" applyBorder="1" applyAlignment="1" applyProtection="1">
      <alignment horizontal="center" vertical="center"/>
      <protection locked="0"/>
    </xf>
    <xf numFmtId="0" fontId="32" fillId="30" borderId="27" xfId="0" applyFont="1" applyFill="1" applyBorder="1" applyAlignment="1" applyProtection="1">
      <alignment horizontal="center" vertical="center" wrapText="1"/>
      <protection locked="0"/>
    </xf>
    <xf numFmtId="0" fontId="3" fillId="30" borderId="27" xfId="0" applyFont="1" applyFill="1" applyBorder="1" applyAlignment="1" applyProtection="1">
      <alignment horizontal="center" vertical="center"/>
      <protection locked="0"/>
    </xf>
    <xf numFmtId="0" fontId="0" fillId="30" borderId="33" xfId="0" applyFill="1" applyBorder="1" applyProtection="1">
      <protection locked="0"/>
    </xf>
    <xf numFmtId="0" fontId="9" fillId="6" borderId="38" xfId="0" applyFont="1" applyFill="1" applyBorder="1" applyProtection="1">
      <protection locked="0"/>
    </xf>
    <xf numFmtId="49" fontId="9" fillId="6" borderId="38" xfId="0" applyNumberFormat="1" applyFont="1" applyFill="1" applyBorder="1" applyProtection="1">
      <protection locked="0"/>
    </xf>
    <xf numFmtId="0" fontId="9" fillId="0" borderId="0" xfId="0" applyFont="1" applyProtection="1">
      <protection locked="0"/>
    </xf>
    <xf numFmtId="49" fontId="9" fillId="6" borderId="38" xfId="0" applyNumberFormat="1" applyFont="1" applyFill="1" applyBorder="1" applyAlignment="1" applyProtection="1">
      <protection locked="0"/>
    </xf>
    <xf numFmtId="0" fontId="9" fillId="0" borderId="0" xfId="0" applyFont="1" applyFill="1" applyBorder="1" applyProtection="1">
      <protection locked="0"/>
    </xf>
    <xf numFmtId="0" fontId="9" fillId="6" borderId="0" xfId="0" applyFont="1" applyFill="1" applyBorder="1" applyProtection="1">
      <protection locked="0"/>
    </xf>
    <xf numFmtId="49" fontId="9" fillId="6" borderId="1" xfId="0" applyNumberFormat="1" applyFont="1" applyFill="1" applyBorder="1" applyProtection="1">
      <protection locked="0"/>
    </xf>
    <xf numFmtId="0" fontId="9" fillId="6" borderId="1" xfId="0" applyFont="1" applyFill="1" applyBorder="1" applyProtection="1">
      <protection locked="0"/>
    </xf>
    <xf numFmtId="0" fontId="9" fillId="0" borderId="27" xfId="0" applyFont="1" applyBorder="1" applyProtection="1">
      <protection locked="0"/>
    </xf>
    <xf numFmtId="0" fontId="9" fillId="0" borderId="28" xfId="0" applyFont="1" applyBorder="1" applyProtection="1">
      <protection locked="0"/>
    </xf>
    <xf numFmtId="49" fontId="9" fillId="6" borderId="26" xfId="0" applyNumberFormat="1" applyFont="1" applyFill="1" applyBorder="1" applyProtection="1">
      <protection locked="0"/>
    </xf>
    <xf numFmtId="49" fontId="9" fillId="6" borderId="20" xfId="0" applyNumberFormat="1" applyFont="1" applyFill="1" applyBorder="1" applyProtection="1">
      <protection locked="0"/>
    </xf>
    <xf numFmtId="49" fontId="9" fillId="6" borderId="21" xfId="0" applyNumberFormat="1" applyFont="1" applyFill="1" applyBorder="1" applyProtection="1">
      <protection locked="0"/>
    </xf>
    <xf numFmtId="0" fontId="9" fillId="6" borderId="21" xfId="0" applyFont="1" applyFill="1" applyBorder="1" applyProtection="1">
      <protection locked="0"/>
    </xf>
    <xf numFmtId="49" fontId="9" fillId="6" borderId="41" xfId="0" applyNumberFormat="1" applyFont="1" applyFill="1" applyBorder="1" applyProtection="1">
      <protection locked="0"/>
    </xf>
    <xf numFmtId="0" fontId="9" fillId="0" borderId="29" xfId="0" applyFont="1" applyBorder="1" applyProtection="1">
      <protection locked="0"/>
    </xf>
    <xf numFmtId="0" fontId="9" fillId="0" borderId="30" xfId="0" applyFont="1" applyBorder="1" applyProtection="1">
      <protection locked="0"/>
    </xf>
    <xf numFmtId="0" fontId="9" fillId="0" borderId="0" xfId="0" applyFont="1" applyFill="1" applyBorder="1" applyAlignment="1" applyProtection="1">
      <protection locked="0"/>
    </xf>
    <xf numFmtId="0" fontId="9" fillId="7" borderId="44" xfId="0" applyFont="1" applyFill="1" applyBorder="1" applyProtection="1">
      <protection locked="0"/>
    </xf>
    <xf numFmtId="0" fontId="9" fillId="7" borderId="37" xfId="0" applyFont="1" applyFill="1" applyBorder="1" applyProtection="1">
      <protection locked="0"/>
    </xf>
    <xf numFmtId="0" fontId="9" fillId="0" borderId="0" xfId="0" applyFont="1" applyFill="1" applyProtection="1">
      <protection locked="0"/>
    </xf>
    <xf numFmtId="0" fontId="9" fillId="0" borderId="0" xfId="0" applyFont="1" applyBorder="1" applyProtection="1">
      <protection locked="0"/>
    </xf>
    <xf numFmtId="49" fontId="9" fillId="6" borderId="22" xfId="0" applyNumberFormat="1" applyFont="1" applyFill="1" applyBorder="1" applyProtection="1">
      <protection locked="0"/>
    </xf>
    <xf numFmtId="0" fontId="9" fillId="7" borderId="24" xfId="0" applyFont="1" applyFill="1" applyBorder="1" applyProtection="1">
      <protection locked="0"/>
    </xf>
    <xf numFmtId="0" fontId="9" fillId="7" borderId="25" xfId="0" applyFont="1" applyFill="1" applyBorder="1" applyProtection="1">
      <protection locked="0"/>
    </xf>
    <xf numFmtId="0" fontId="4" fillId="0" borderId="0" xfId="0" applyFont="1" applyFill="1" applyBorder="1" applyAlignment="1" applyProtection="1">
      <alignment horizontal="center" vertical="center"/>
      <protection locked="0"/>
    </xf>
    <xf numFmtId="49" fontId="9" fillId="6" borderId="45" xfId="0" applyNumberFormat="1" applyFont="1" applyFill="1" applyBorder="1" applyProtection="1">
      <protection locked="0"/>
    </xf>
    <xf numFmtId="0" fontId="9" fillId="5" borderId="45" xfId="0" applyFont="1" applyFill="1" applyBorder="1" applyProtection="1">
      <protection locked="0"/>
    </xf>
    <xf numFmtId="0" fontId="10" fillId="7" borderId="17" xfId="0" applyFont="1" applyFill="1" applyBorder="1" applyProtection="1">
      <protection locked="0"/>
    </xf>
    <xf numFmtId="49" fontId="9" fillId="6" borderId="48" xfId="0" applyNumberFormat="1" applyFont="1" applyFill="1" applyBorder="1" applyProtection="1">
      <protection locked="0"/>
    </xf>
    <xf numFmtId="0" fontId="35" fillId="0" borderId="0" xfId="0" applyFont="1" applyProtection="1">
      <protection locked="0"/>
    </xf>
    <xf numFmtId="0" fontId="3" fillId="0" borderId="0" xfId="0" applyFont="1" applyAlignment="1" applyProtection="1">
      <alignment horizontal="center"/>
      <protection locked="0"/>
    </xf>
    <xf numFmtId="0" fontId="35" fillId="0" borderId="35" xfId="0" applyFont="1" applyBorder="1" applyProtection="1">
      <protection locked="0"/>
    </xf>
    <xf numFmtId="0" fontId="35" fillId="0" borderId="34" xfId="0" applyFont="1" applyBorder="1" applyProtection="1">
      <protection locked="0"/>
    </xf>
    <xf numFmtId="0" fontId="35" fillId="0" borderId="36" xfId="0" applyFont="1" applyBorder="1" applyProtection="1">
      <protection locked="0"/>
    </xf>
    <xf numFmtId="0" fontId="9" fillId="5" borderId="47" xfId="0" applyFont="1" applyFill="1" applyBorder="1" applyAlignment="1" applyProtection="1">
      <protection locked="0"/>
    </xf>
    <xf numFmtId="0" fontId="9" fillId="5" borderId="44" xfId="0" applyFont="1" applyFill="1" applyBorder="1" applyAlignment="1" applyProtection="1">
      <protection locked="0"/>
    </xf>
    <xf numFmtId="0" fontId="9" fillId="0" borderId="0" xfId="0" applyFont="1" applyAlignment="1" applyProtection="1">
      <protection locked="0"/>
    </xf>
    <xf numFmtId="0" fontId="9" fillId="0" borderId="0" xfId="0" applyFont="1" applyBorder="1" applyAlignment="1" applyProtection="1">
      <protection locked="0"/>
    </xf>
    <xf numFmtId="0" fontId="9" fillId="0" borderId="0" xfId="0" applyFont="1" applyFill="1" applyBorder="1" applyAlignment="1" applyProtection="1">
      <alignment vertical="center"/>
      <protection locked="0"/>
    </xf>
    <xf numFmtId="49" fontId="9" fillId="0" borderId="38" xfId="0" applyNumberFormat="1" applyFont="1" applyBorder="1" applyAlignment="1" applyProtection="1">
      <protection locked="0"/>
    </xf>
    <xf numFmtId="49" fontId="9" fillId="0" borderId="26" xfId="0" applyNumberFormat="1" applyFont="1" applyBorder="1" applyAlignment="1" applyProtection="1">
      <alignment horizontal="left" wrapText="1"/>
      <protection locked="0"/>
    </xf>
    <xf numFmtId="0" fontId="2" fillId="2" borderId="17" xfId="0" applyFont="1" applyFill="1" applyBorder="1" applyAlignment="1" applyProtection="1">
      <alignment horizontal="center" vertical="center"/>
    </xf>
    <xf numFmtId="0" fontId="9" fillId="7" borderId="43" xfId="0" applyFont="1" applyFill="1" applyBorder="1" applyProtection="1"/>
    <xf numFmtId="0" fontId="9" fillId="7" borderId="47" xfId="0" applyFont="1" applyFill="1" applyBorder="1" applyProtection="1"/>
    <xf numFmtId="49" fontId="6" fillId="3" borderId="1" xfId="0" applyNumberFormat="1" applyFont="1" applyFill="1" applyBorder="1" applyAlignment="1" applyProtection="1">
      <alignment horizontal="center" vertical="center" wrapText="1"/>
    </xf>
    <xf numFmtId="49" fontId="2" fillId="3" borderId="1" xfId="0" applyNumberFormat="1" applyFont="1" applyFill="1" applyBorder="1" applyAlignment="1" applyProtection="1">
      <alignment horizontal="center" vertical="center" wrapText="1"/>
    </xf>
    <xf numFmtId="1" fontId="8" fillId="3" borderId="1" xfId="0" applyNumberFormat="1" applyFont="1" applyFill="1" applyBorder="1" applyAlignment="1" applyProtection="1">
      <alignment horizontal="center" vertical="center"/>
    </xf>
    <xf numFmtId="0" fontId="8" fillId="3" borderId="1" xfId="1" applyFont="1" applyFill="1" applyBorder="1" applyAlignment="1" applyProtection="1">
      <alignment horizontal="center" vertical="center"/>
    </xf>
    <xf numFmtId="0" fontId="8" fillId="3" borderId="1" xfId="0" applyNumberFormat="1" applyFont="1" applyFill="1" applyBorder="1" applyAlignment="1" applyProtection="1">
      <alignment horizontal="center" vertical="center"/>
    </xf>
    <xf numFmtId="0" fontId="3" fillId="0" borderId="1" xfId="1" applyFont="1" applyFill="1" applyBorder="1" applyAlignment="1" applyProtection="1">
      <alignment horizontal="center" vertical="center"/>
    </xf>
    <xf numFmtId="0" fontId="8" fillId="3" borderId="1" xfId="0" applyFont="1" applyFill="1" applyBorder="1" applyAlignment="1" applyProtection="1">
      <alignment horizontal="center" vertical="center"/>
    </xf>
    <xf numFmtId="0" fontId="3" fillId="3" borderId="1" xfId="0" applyFont="1" applyFill="1" applyBorder="1" applyAlignment="1" applyProtection="1">
      <alignment horizontal="center" vertical="center" wrapText="1"/>
    </xf>
    <xf numFmtId="1" fontId="11" fillId="0" borderId="0" xfId="77" applyNumberFormat="1" applyProtection="1">
      <protection locked="0"/>
    </xf>
    <xf numFmtId="0" fontId="32" fillId="30" borderId="3" xfId="0" applyFont="1" applyFill="1" applyBorder="1" applyAlignment="1" applyProtection="1">
      <alignment horizontal="center" vertical="center" wrapText="1"/>
      <protection locked="0"/>
    </xf>
    <xf numFmtId="0" fontId="8" fillId="4" borderId="34" xfId="0" applyFont="1" applyFill="1" applyBorder="1" applyAlignment="1" applyProtection="1">
      <alignment horizontal="center"/>
    </xf>
    <xf numFmtId="0" fontId="39" fillId="0" borderId="0" xfId="0" applyFont="1" applyProtection="1">
      <protection locked="0"/>
    </xf>
    <xf numFmtId="49" fontId="6" fillId="3" borderId="4" xfId="0" applyNumberFormat="1" applyFont="1" applyFill="1" applyBorder="1" applyAlignment="1" applyProtection="1">
      <alignment horizontal="center" vertical="center" wrapText="1"/>
    </xf>
    <xf numFmtId="49" fontId="6" fillId="3" borderId="51" xfId="0" applyNumberFormat="1" applyFont="1" applyFill="1" applyBorder="1" applyAlignment="1" applyProtection="1">
      <alignment horizontal="center" vertical="center" wrapText="1"/>
    </xf>
    <xf numFmtId="49" fontId="2" fillId="2" borderId="51" xfId="0" applyNumberFormat="1" applyFont="1" applyFill="1" applyBorder="1" applyAlignment="1" applyProtection="1">
      <alignment horizontal="center" vertical="center" wrapText="1"/>
    </xf>
    <xf numFmtId="49" fontId="3" fillId="2" borderId="51" xfId="0" applyNumberFormat="1" applyFont="1" applyFill="1" applyBorder="1" applyAlignment="1" applyProtection="1">
      <alignment horizontal="center" vertical="center" wrapText="1"/>
    </xf>
    <xf numFmtId="49" fontId="6" fillId="3" borderId="56" xfId="0" applyNumberFormat="1" applyFont="1" applyFill="1" applyBorder="1" applyAlignment="1" applyProtection="1">
      <alignment horizontal="center" vertical="center" wrapText="1"/>
    </xf>
    <xf numFmtId="0" fontId="9" fillId="7" borderId="57" xfId="0" applyFont="1" applyFill="1" applyBorder="1" applyAlignment="1" applyProtection="1"/>
    <xf numFmtId="0" fontId="9" fillId="5" borderId="56" xfId="0" applyFont="1" applyFill="1" applyBorder="1" applyProtection="1">
      <protection locked="0"/>
    </xf>
    <xf numFmtId="0" fontId="9" fillId="5" borderId="51" xfId="0" applyFont="1" applyFill="1" applyBorder="1" applyProtection="1">
      <protection locked="0"/>
    </xf>
    <xf numFmtId="0" fontId="9" fillId="5" borderId="51" xfId="0" applyFont="1" applyFill="1" applyBorder="1" applyProtection="1"/>
    <xf numFmtId="0" fontId="9" fillId="0" borderId="31" xfId="0" applyFont="1" applyFill="1" applyBorder="1" applyProtection="1">
      <protection locked="0"/>
    </xf>
    <xf numFmtId="0" fontId="9" fillId="0" borderId="55" xfId="0" applyFont="1" applyFill="1" applyBorder="1" applyProtection="1">
      <protection locked="0"/>
    </xf>
    <xf numFmtId="0" fontId="9" fillId="0" borderId="55" xfId="0" applyFont="1" applyBorder="1" applyProtection="1">
      <protection locked="0"/>
    </xf>
    <xf numFmtId="49" fontId="6" fillId="3" borderId="6" xfId="0" applyNumberFormat="1" applyFont="1" applyFill="1" applyBorder="1" applyAlignment="1" applyProtection="1">
      <alignment horizontal="center" vertical="center" wrapText="1"/>
    </xf>
    <xf numFmtId="0" fontId="9" fillId="6" borderId="6" xfId="0" applyFont="1" applyFill="1" applyBorder="1" applyProtection="1">
      <protection locked="0"/>
    </xf>
    <xf numFmtId="0" fontId="9" fillId="0" borderId="36" xfId="0" applyFont="1" applyFill="1" applyBorder="1" applyProtection="1">
      <protection locked="0"/>
    </xf>
    <xf numFmtId="0" fontId="9" fillId="5" borderId="66" xfId="0" applyFont="1" applyFill="1" applyBorder="1" applyProtection="1">
      <protection locked="0"/>
    </xf>
    <xf numFmtId="0" fontId="9" fillId="5" borderId="67" xfId="0" applyFont="1" applyFill="1" applyBorder="1" applyProtection="1">
      <protection locked="0"/>
    </xf>
    <xf numFmtId="0" fontId="6" fillId="3" borderId="19" xfId="0" applyFont="1" applyFill="1" applyBorder="1" applyAlignment="1" applyProtection="1">
      <alignment horizontal="center" vertical="center" wrapText="1"/>
    </xf>
    <xf numFmtId="0" fontId="6" fillId="3" borderId="2" xfId="0" applyFont="1" applyFill="1" applyBorder="1" applyAlignment="1" applyProtection="1">
      <alignment horizontal="center" vertical="center" wrapText="1"/>
    </xf>
    <xf numFmtId="0" fontId="2" fillId="3" borderId="42" xfId="0" applyFont="1" applyFill="1" applyBorder="1" applyAlignment="1" applyProtection="1">
      <alignment horizontal="center" vertical="center" wrapText="1"/>
    </xf>
    <xf numFmtId="0" fontId="9" fillId="6" borderId="35" xfId="0" applyFont="1" applyFill="1" applyBorder="1" applyProtection="1">
      <protection locked="0"/>
    </xf>
    <xf numFmtId="0" fontId="9" fillId="5" borderId="36" xfId="0" applyFont="1" applyFill="1" applyBorder="1" applyProtection="1">
      <protection locked="0"/>
    </xf>
    <xf numFmtId="49" fontId="9" fillId="6" borderId="36" xfId="0" applyNumberFormat="1" applyFont="1" applyFill="1" applyBorder="1" applyProtection="1">
      <protection locked="0"/>
    </xf>
    <xf numFmtId="0" fontId="9" fillId="5" borderId="31" xfId="0" applyFont="1" applyFill="1" applyBorder="1" applyProtection="1"/>
    <xf numFmtId="0" fontId="9" fillId="5" borderId="66" xfId="0" applyFont="1" applyFill="1" applyBorder="1" applyProtection="1"/>
    <xf numFmtId="0" fontId="10" fillId="7" borderId="58" xfId="0" applyFont="1" applyFill="1" applyBorder="1" applyProtection="1"/>
    <xf numFmtId="0" fontId="9" fillId="5" borderId="35" xfId="0" applyFont="1" applyFill="1" applyBorder="1" applyProtection="1">
      <protection locked="0"/>
    </xf>
    <xf numFmtId="0" fontId="10" fillId="7" borderId="23" xfId="0" applyFont="1" applyFill="1" applyBorder="1" applyProtection="1">
      <protection locked="0"/>
    </xf>
    <xf numFmtId="49" fontId="9" fillId="6" borderId="35" xfId="0" applyNumberFormat="1" applyFont="1" applyFill="1" applyBorder="1" applyProtection="1">
      <protection locked="0"/>
    </xf>
    <xf numFmtId="0" fontId="10" fillId="7" borderId="58" xfId="0" applyFont="1" applyFill="1" applyBorder="1" applyAlignment="1" applyProtection="1">
      <alignment horizontal="center" vertical="center"/>
    </xf>
    <xf numFmtId="0" fontId="9" fillId="0" borderId="43" xfId="0" applyFont="1" applyBorder="1" applyAlignment="1" applyProtection="1"/>
    <xf numFmtId="0" fontId="0" fillId="0" borderId="43" xfId="0" applyBorder="1" applyAlignment="1"/>
    <xf numFmtId="0" fontId="0" fillId="0" borderId="47" xfId="0" applyBorder="1" applyAlignment="1"/>
    <xf numFmtId="49" fontId="2" fillId="30" borderId="35" xfId="0" applyNumberFormat="1" applyFont="1" applyFill="1" applyBorder="1" applyAlignment="1" applyProtection="1">
      <alignment horizontal="center" vertical="center" wrapText="1"/>
      <protection locked="0"/>
    </xf>
    <xf numFmtId="0" fontId="9" fillId="30" borderId="35" xfId="0" applyFont="1" applyFill="1" applyBorder="1" applyAlignment="1" applyProtection="1">
      <alignment horizontal="center" vertical="center" wrapText="1"/>
      <protection locked="0"/>
    </xf>
    <xf numFmtId="49" fontId="6" fillId="3" borderId="33" xfId="0" applyNumberFormat="1" applyFont="1" applyFill="1" applyBorder="1" applyAlignment="1" applyProtection="1">
      <alignment horizontal="center" vertical="center" wrapText="1"/>
    </xf>
    <xf numFmtId="0" fontId="33" fillId="0" borderId="2" xfId="0" applyFont="1" applyBorder="1" applyAlignment="1" applyProtection="1">
      <alignment horizontal="center" vertical="center" wrapText="1"/>
    </xf>
    <xf numFmtId="0" fontId="9" fillId="0" borderId="2" xfId="0" applyFont="1" applyBorder="1" applyAlignment="1" applyProtection="1">
      <alignment horizontal="center" vertical="center" wrapText="1"/>
    </xf>
    <xf numFmtId="49" fontId="6" fillId="3" borderId="32" xfId="0" applyNumberFormat="1" applyFont="1" applyFill="1" applyBorder="1" applyAlignment="1" applyProtection="1">
      <alignment horizontal="center" vertical="center" wrapText="1"/>
    </xf>
    <xf numFmtId="0" fontId="9" fillId="0" borderId="40" xfId="0" applyFont="1" applyBorder="1" applyAlignment="1" applyProtection="1">
      <alignment horizontal="center" vertical="center" wrapText="1"/>
    </xf>
    <xf numFmtId="49" fontId="2" fillId="3" borderId="32" xfId="0" applyNumberFormat="1" applyFont="1" applyFill="1" applyBorder="1" applyAlignment="1" applyProtection="1">
      <alignment horizontal="center" vertical="center" wrapText="1"/>
    </xf>
    <xf numFmtId="0" fontId="9" fillId="0" borderId="39" xfId="0" applyFont="1" applyBorder="1" applyAlignment="1" applyProtection="1">
      <alignment horizontal="center" vertical="center" wrapText="1"/>
    </xf>
    <xf numFmtId="0" fontId="10" fillId="7" borderId="60" xfId="0" applyFont="1" applyFill="1" applyBorder="1" applyAlignment="1" applyProtection="1">
      <alignment horizontal="center" vertical="center"/>
    </xf>
    <xf numFmtId="0" fontId="34" fillId="0" borderId="62" xfId="0" applyFont="1" applyBorder="1" applyAlignment="1" applyProtection="1">
      <alignment horizontal="center" vertical="center"/>
    </xf>
    <xf numFmtId="49" fontId="6" fillId="3" borderId="2" xfId="0" applyNumberFormat="1" applyFont="1" applyFill="1" applyBorder="1" applyAlignment="1" applyProtection="1">
      <alignment horizontal="center" vertical="center" wrapText="1"/>
    </xf>
    <xf numFmtId="0" fontId="9" fillId="0" borderId="45" xfId="0" applyFont="1" applyBorder="1" applyAlignment="1" applyProtection="1">
      <alignment horizontal="center" vertical="center" wrapText="1"/>
    </xf>
    <xf numFmtId="49" fontId="6" fillId="3" borderId="68" xfId="0" applyNumberFormat="1" applyFont="1" applyFill="1" applyBorder="1" applyAlignment="1" applyProtection="1">
      <alignment horizontal="center" vertical="center" wrapText="1"/>
    </xf>
    <xf numFmtId="0" fontId="0" fillId="0" borderId="59" xfId="0" applyBorder="1" applyAlignment="1"/>
    <xf numFmtId="0" fontId="0" fillId="0" borderId="63" xfId="0" applyBorder="1" applyAlignment="1"/>
    <xf numFmtId="0" fontId="33" fillId="3" borderId="32" xfId="0" applyFont="1" applyFill="1" applyBorder="1" applyAlignment="1" applyProtection="1">
      <alignment horizontal="center" vertical="center" wrapText="1"/>
    </xf>
    <xf numFmtId="0" fontId="0" fillId="0" borderId="39" xfId="0" applyBorder="1" applyAlignment="1"/>
    <xf numFmtId="0" fontId="0" fillId="0" borderId="69" xfId="0" applyBorder="1" applyAlignment="1"/>
    <xf numFmtId="49" fontId="6" fillId="3" borderId="40" xfId="0" applyNumberFormat="1" applyFont="1" applyFill="1" applyBorder="1" applyAlignment="1" applyProtection="1">
      <alignment horizontal="center" vertical="center" wrapText="1"/>
    </xf>
    <xf numFmtId="0" fontId="9" fillId="0" borderId="32" xfId="0" applyFont="1" applyBorder="1" applyAlignment="1" applyProtection="1">
      <alignment horizontal="center" vertical="center" wrapText="1"/>
    </xf>
    <xf numFmtId="49" fontId="6" fillId="3" borderId="61" xfId="0" applyNumberFormat="1" applyFont="1" applyFill="1" applyBorder="1" applyAlignment="1" applyProtection="1">
      <alignment horizontal="center" vertical="center" wrapText="1"/>
    </xf>
    <xf numFmtId="0" fontId="33" fillId="3" borderId="66" xfId="0" applyFont="1" applyFill="1" applyBorder="1" applyAlignment="1" applyProtection="1">
      <alignment horizontal="center" vertical="center" wrapText="1"/>
    </xf>
    <xf numFmtId="49" fontId="6" fillId="3" borderId="46" xfId="0" applyNumberFormat="1" applyFont="1" applyFill="1" applyBorder="1" applyAlignment="1" applyProtection="1">
      <alignment horizontal="center" vertical="center" wrapText="1"/>
    </xf>
    <xf numFmtId="0" fontId="9" fillId="0" borderId="19" xfId="0" applyFont="1" applyBorder="1" applyAlignment="1" applyProtection="1">
      <alignment horizontal="center" vertical="center" wrapText="1"/>
    </xf>
    <xf numFmtId="0" fontId="9" fillId="5" borderId="4" xfId="0" applyFont="1" applyFill="1" applyBorder="1" applyAlignment="1" applyProtection="1">
      <protection locked="0"/>
    </xf>
    <xf numFmtId="0" fontId="0" fillId="0" borderId="5" xfId="0" applyBorder="1" applyAlignment="1"/>
    <xf numFmtId="0" fontId="0" fillId="0" borderId="64" xfId="0" applyBorder="1" applyAlignment="1"/>
    <xf numFmtId="0" fontId="9" fillId="0" borderId="43" xfId="0" applyFont="1" applyBorder="1" applyAlignment="1" applyProtection="1">
      <alignment vertical="center"/>
    </xf>
    <xf numFmtId="0" fontId="0" fillId="0" borderId="43" xfId="0" applyBorder="1" applyAlignment="1">
      <alignment vertical="center"/>
    </xf>
    <xf numFmtId="0" fontId="0" fillId="0" borderId="47" xfId="0" applyBorder="1" applyAlignment="1">
      <alignment vertical="center"/>
    </xf>
    <xf numFmtId="49" fontId="6" fillId="3" borderId="65" xfId="0" applyNumberFormat="1" applyFont="1" applyFill="1" applyBorder="1" applyAlignment="1" applyProtection="1">
      <alignment horizontal="center" vertical="center" wrapText="1"/>
    </xf>
    <xf numFmtId="0" fontId="0" fillId="0" borderId="18" xfId="0" applyBorder="1" applyAlignment="1"/>
    <xf numFmtId="0" fontId="0" fillId="0" borderId="54" xfId="0" applyBorder="1" applyAlignment="1"/>
    <xf numFmtId="0" fontId="33" fillId="3" borderId="4" xfId="0" applyFont="1" applyFill="1" applyBorder="1" applyAlignment="1" applyProtection="1">
      <alignment horizontal="center" vertical="center" wrapText="1"/>
    </xf>
    <xf numFmtId="0" fontId="2" fillId="30" borderId="2" xfId="0" applyFont="1" applyFill="1" applyBorder="1" applyAlignment="1" applyProtection="1">
      <alignment horizontal="center" vertical="center" wrapText="1"/>
      <protection locked="0"/>
    </xf>
    <xf numFmtId="0" fontId="9" fillId="30" borderId="27" xfId="0" applyFont="1" applyFill="1" applyBorder="1" applyAlignment="1" applyProtection="1">
      <alignment horizontal="center" vertical="center" wrapText="1"/>
      <protection locked="0"/>
    </xf>
    <xf numFmtId="49" fontId="2" fillId="2" borderId="2" xfId="0" applyNumberFormat="1" applyFont="1" applyFill="1" applyBorder="1" applyAlignment="1" applyProtection="1">
      <alignment horizontal="center" vertical="center" wrapText="1"/>
    </xf>
    <xf numFmtId="49" fontId="2" fillId="2" borderId="32" xfId="0" applyNumberFormat="1" applyFont="1" applyFill="1" applyBorder="1" applyAlignment="1" applyProtection="1">
      <alignment horizontal="center" vertical="center" wrapText="1"/>
    </xf>
    <xf numFmtId="49" fontId="6" fillId="3" borderId="39" xfId="0" applyNumberFormat="1" applyFont="1" applyFill="1" applyBorder="1" applyAlignment="1" applyProtection="1">
      <alignment horizontal="center" vertical="center" wrapText="1"/>
    </xf>
    <xf numFmtId="0" fontId="33" fillId="3" borderId="39" xfId="0" applyFont="1" applyFill="1" applyBorder="1" applyAlignment="1" applyProtection="1">
      <alignment horizontal="center" vertical="center" wrapText="1"/>
    </xf>
    <xf numFmtId="0" fontId="33" fillId="3" borderId="40" xfId="0" applyFont="1" applyFill="1" applyBorder="1" applyAlignment="1" applyProtection="1">
      <alignment horizontal="center" vertical="center" wrapText="1"/>
    </xf>
    <xf numFmtId="49" fontId="2" fillId="2" borderId="33" xfId="0" applyNumberFormat="1" applyFont="1" applyFill="1" applyBorder="1" applyAlignment="1" applyProtection="1">
      <alignment horizontal="center" vertical="center" wrapText="1"/>
    </xf>
    <xf numFmtId="0" fontId="9" fillId="0" borderId="33" xfId="0" applyFont="1" applyBorder="1" applyAlignment="1" applyProtection="1">
      <alignment horizontal="center" vertical="center" wrapText="1"/>
    </xf>
    <xf numFmtId="49" fontId="2" fillId="30" borderId="23" xfId="0" applyNumberFormat="1" applyFont="1" applyFill="1" applyBorder="1" applyAlignment="1" applyProtection="1">
      <alignment horizontal="center" vertical="center" wrapText="1"/>
      <protection locked="0"/>
    </xf>
    <xf numFmtId="0" fontId="9" fillId="30" borderId="49" xfId="0" applyFont="1" applyFill="1" applyBorder="1" applyAlignment="1" applyProtection="1">
      <protection locked="0"/>
    </xf>
    <xf numFmtId="0" fontId="0" fillId="0" borderId="2" xfId="0" applyBorder="1" applyAlignment="1" applyProtection="1">
      <protection locked="0"/>
    </xf>
    <xf numFmtId="49" fontId="2" fillId="30" borderId="70" xfId="0" applyNumberFormat="1" applyFont="1" applyFill="1" applyBorder="1" applyAlignment="1" applyProtection="1">
      <alignment horizontal="center" vertical="center" wrapText="1"/>
      <protection locked="0"/>
    </xf>
    <xf numFmtId="0" fontId="9" fillId="0" borderId="19" xfId="0" applyFont="1" applyBorder="1" applyAlignment="1" applyProtection="1">
      <alignment horizontal="center" vertical="center" wrapText="1"/>
      <protection locked="0"/>
    </xf>
    <xf numFmtId="0" fontId="3" fillId="30" borderId="33" xfId="0" applyFont="1" applyFill="1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 applyProtection="1">
      <alignment horizontal="center" vertical="center" wrapText="1"/>
      <protection locked="0"/>
    </xf>
    <xf numFmtId="0" fontId="9" fillId="30" borderId="50" xfId="0" applyFont="1" applyFill="1" applyBorder="1" applyAlignment="1" applyProtection="1">
      <protection locked="0"/>
    </xf>
    <xf numFmtId="0" fontId="0" fillId="0" borderId="42" xfId="0" applyBorder="1" applyAlignment="1" applyProtection="1">
      <protection locked="0"/>
    </xf>
    <xf numFmtId="0" fontId="9" fillId="30" borderId="49" xfId="0" applyFont="1" applyFill="1" applyBorder="1" applyAlignment="1" applyProtection="1">
      <alignment horizontal="center" vertical="center" wrapText="1"/>
      <protection locked="0"/>
    </xf>
    <xf numFmtId="0" fontId="0" fillId="0" borderId="2" xfId="0" applyBorder="1" applyAlignment="1" applyProtection="1">
      <alignment horizontal="center" vertical="center" wrapText="1"/>
      <protection locked="0"/>
    </xf>
    <xf numFmtId="49" fontId="2" fillId="30" borderId="49" xfId="0" applyNumberFormat="1" applyFont="1" applyFill="1" applyBorder="1" applyAlignment="1" applyProtection="1">
      <alignment horizontal="center" vertical="center" wrapText="1"/>
      <protection locked="0"/>
    </xf>
    <xf numFmtId="0" fontId="2" fillId="30" borderId="50" xfId="0" applyFont="1" applyFill="1" applyBorder="1" applyAlignment="1" applyProtection="1">
      <alignment horizontal="center" vertical="center" wrapText="1"/>
      <protection locked="0"/>
    </xf>
    <xf numFmtId="0" fontId="0" fillId="0" borderId="42" xfId="0" applyBorder="1" applyAlignment="1" applyProtection="1">
      <alignment horizontal="center" vertical="center" wrapText="1"/>
      <protection locked="0"/>
    </xf>
    <xf numFmtId="0" fontId="4" fillId="30" borderId="51" xfId="0" applyFont="1" applyFill="1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4" fillId="30" borderId="52" xfId="0" applyFont="1" applyFill="1" applyBorder="1" applyAlignment="1" applyProtection="1">
      <alignment horizontal="center" vertical="center"/>
      <protection locked="0"/>
    </xf>
    <xf numFmtId="0" fontId="0" fillId="0" borderId="42" xfId="0" applyBorder="1" applyAlignment="1" applyProtection="1">
      <alignment horizontal="center" vertical="center"/>
      <protection locked="0"/>
    </xf>
    <xf numFmtId="49" fontId="6" fillId="4" borderId="25" xfId="0" applyNumberFormat="1" applyFont="1" applyFill="1" applyBorder="1" applyAlignment="1" applyProtection="1">
      <alignment horizontal="center" vertical="center" wrapText="1"/>
    </xf>
    <xf numFmtId="0" fontId="35" fillId="0" borderId="36" xfId="0" applyFont="1" applyBorder="1" applyAlignment="1" applyProtection="1"/>
    <xf numFmtId="49" fontId="6" fillId="4" borderId="23" xfId="0" applyNumberFormat="1" applyFont="1" applyFill="1" applyBorder="1" applyAlignment="1" applyProtection="1">
      <alignment horizontal="center" vertical="center" wrapText="1"/>
    </xf>
    <xf numFmtId="0" fontId="35" fillId="0" borderId="35" xfId="0" applyFont="1" applyBorder="1" applyAlignment="1" applyProtection="1"/>
    <xf numFmtId="49" fontId="6" fillId="4" borderId="24" xfId="0" applyNumberFormat="1" applyFont="1" applyFill="1" applyBorder="1" applyAlignment="1" applyProtection="1">
      <alignment horizontal="center" vertical="center" wrapText="1"/>
    </xf>
    <xf numFmtId="0" fontId="33" fillId="0" borderId="24" xfId="0" applyFont="1" applyBorder="1" applyAlignment="1" applyProtection="1">
      <alignment horizontal="center" vertical="center" wrapText="1"/>
    </xf>
    <xf numFmtId="0" fontId="10" fillId="7" borderId="33" xfId="0" applyFont="1" applyFill="1" applyBorder="1" applyAlignment="1" applyProtection="1">
      <alignment horizontal="center" vertical="center"/>
    </xf>
    <xf numFmtId="0" fontId="36" fillId="0" borderId="33" xfId="0" applyFont="1" applyBorder="1" applyAlignment="1" applyProtection="1">
      <alignment horizontal="center" vertical="center"/>
    </xf>
  </cellXfs>
  <cellStyles count="114">
    <cellStyle name="20% - Accent1 2" xfId="4"/>
    <cellStyle name="20% - Accent2 2" xfId="5"/>
    <cellStyle name="20% - Accent3 2" xfId="6"/>
    <cellStyle name="20% - Accent4 2" xfId="7"/>
    <cellStyle name="20% - Accent5 2" xfId="8"/>
    <cellStyle name="20% - Accent6 2" xfId="9"/>
    <cellStyle name="40% - Accent1 2" xfId="10"/>
    <cellStyle name="40% - Accent2 2" xfId="11"/>
    <cellStyle name="40% - Accent3 2" xfId="12"/>
    <cellStyle name="40% - Accent4 2" xfId="13"/>
    <cellStyle name="40% - Accent5 2" xfId="14"/>
    <cellStyle name="40% - Accent6 2" xfId="15"/>
    <cellStyle name="60% - Accent1 2" xfId="16"/>
    <cellStyle name="60% - Accent2 2" xfId="17"/>
    <cellStyle name="60% - Accent3 2" xfId="18"/>
    <cellStyle name="60% - Accent4 2" xfId="19"/>
    <cellStyle name="60% - Accent5 2" xfId="20"/>
    <cellStyle name="60% - Accent6 2" xfId="21"/>
    <cellStyle name="Accent1 2" xfId="22"/>
    <cellStyle name="Accent2 2" xfId="23"/>
    <cellStyle name="Accent3 2" xfId="24"/>
    <cellStyle name="Accent4 2" xfId="25"/>
    <cellStyle name="Accent5 2" xfId="26"/>
    <cellStyle name="Accent6 2" xfId="27"/>
    <cellStyle name="Bad 2" xfId="28"/>
    <cellStyle name="Calculation 2" xfId="29"/>
    <cellStyle name="Check Cell 2" xfId="30"/>
    <cellStyle name="Explanatory Text 2" xfId="31"/>
    <cellStyle name="Good 2" xfId="32"/>
    <cellStyle name="Heading 1 2" xfId="33"/>
    <cellStyle name="Heading 2 2" xfId="34"/>
    <cellStyle name="Heading 3 2" xfId="35"/>
    <cellStyle name="Heading 4 2" xfId="36"/>
    <cellStyle name="Input 2" xfId="37"/>
    <cellStyle name="Linked Cell 2" xfId="38"/>
    <cellStyle name="Neutral 2" xfId="39"/>
    <cellStyle name="Normal 10" xfId="40"/>
    <cellStyle name="Normal 10 2" xfId="41"/>
    <cellStyle name="Normal 10 2 2" xfId="42"/>
    <cellStyle name="Normal 10 2 3" xfId="43"/>
    <cellStyle name="Normal 10 3" xfId="44"/>
    <cellStyle name="Normal 10 4" xfId="45"/>
    <cellStyle name="Normal 11" xfId="46"/>
    <cellStyle name="Normal 11 2" xfId="47"/>
    <cellStyle name="Normal 11 2 2" xfId="48"/>
    <cellStyle name="Normal 11 2 3" xfId="49"/>
    <cellStyle name="Normal 11 3" xfId="50"/>
    <cellStyle name="Normal 11 4" xfId="51"/>
    <cellStyle name="Normal 12" xfId="52"/>
    <cellStyle name="Normal 12 2" xfId="53"/>
    <cellStyle name="Normal 12 3" xfId="54"/>
    <cellStyle name="Normal 12 4" xfId="55"/>
    <cellStyle name="Normal 13" xfId="56"/>
    <cellStyle name="Normal 13 2" xfId="57"/>
    <cellStyle name="Normal 13 3" xfId="58"/>
    <cellStyle name="Normal 13 4" xfId="59"/>
    <cellStyle name="Normal 14" xfId="60"/>
    <cellStyle name="Normal 14 2" xfId="61"/>
    <cellStyle name="Normal 15" xfId="62"/>
    <cellStyle name="Normal 15 2" xfId="63"/>
    <cellStyle name="Normal 16" xfId="64"/>
    <cellStyle name="Normal 17" xfId="65"/>
    <cellStyle name="Normal 2" xfId="2"/>
    <cellStyle name="Normal 2 2" xfId="67"/>
    <cellStyle name="Normal 2 2 2" xfId="68"/>
    <cellStyle name="Normal 2 2 3" xfId="69"/>
    <cellStyle name="Normal 2 3" xfId="70"/>
    <cellStyle name="Normal 2 3 2" xfId="71"/>
    <cellStyle name="Normal 2 3 3" xfId="72"/>
    <cellStyle name="Normal 2 4" xfId="73"/>
    <cellStyle name="Normal 2 5" xfId="74"/>
    <cellStyle name="Normal 2 6" xfId="66"/>
    <cellStyle name="Normal 3" xfId="1"/>
    <cellStyle name="Normal 3 2" xfId="76"/>
    <cellStyle name="Normal 3 3" xfId="77"/>
    <cellStyle name="Normal 3 4" xfId="75"/>
    <cellStyle name="Normal 4" xfId="78"/>
    <cellStyle name="Normal 4 2" xfId="79"/>
    <cellStyle name="Normal 4 3" xfId="80"/>
    <cellStyle name="Normal 5" xfId="81"/>
    <cellStyle name="Normal 6" xfId="82"/>
    <cellStyle name="Normal 6 2" xfId="83"/>
    <cellStyle name="Normal 6 3" xfId="84"/>
    <cellStyle name="Normal 7" xfId="85"/>
    <cellStyle name="Normal 7 2" xfId="86"/>
    <cellStyle name="Normal 7 2 2" xfId="87"/>
    <cellStyle name="Normal 7 2 3" xfId="88"/>
    <cellStyle name="Normal 7 3" xfId="89"/>
    <cellStyle name="Normal 7 3 2" xfId="90"/>
    <cellStyle name="Normal 7 3 3" xfId="91"/>
    <cellStyle name="Normal 7 4" xfId="92"/>
    <cellStyle name="Normal 7 5" xfId="93"/>
    <cellStyle name="Normal 8" xfId="94"/>
    <cellStyle name="Normal 8 2" xfId="95"/>
    <cellStyle name="Normal 8 2 2" xfId="96"/>
    <cellStyle name="Normal 8 2 3" xfId="97"/>
    <cellStyle name="Normal 8 3" xfId="98"/>
    <cellStyle name="Normal 8 4" xfId="99"/>
    <cellStyle name="Normal 9" xfId="100"/>
    <cellStyle name="Normal 9 2" xfId="101"/>
    <cellStyle name="Normal 9 2 2" xfId="102"/>
    <cellStyle name="Normal 9 2 3" xfId="103"/>
    <cellStyle name="Normal 9 3" xfId="104"/>
    <cellStyle name="Normal 9 4" xfId="105"/>
    <cellStyle name="Note 2" xfId="106"/>
    <cellStyle name="Notiz 2" xfId="113"/>
    <cellStyle name="Output 2" xfId="107"/>
    <cellStyle name="Standaard_Business_List" xfId="108"/>
    <cellStyle name="Standard" xfId="0" builtinId="0"/>
    <cellStyle name="Standard 2" xfId="3"/>
    <cellStyle name="Standard 3" xfId="112"/>
    <cellStyle name="Title 2" xfId="109"/>
    <cellStyle name="Total 2" xfId="110"/>
    <cellStyle name="Warning Text 2" xfId="11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workbookViewId="0"/>
  </sheetViews>
  <sheetFormatPr baseColWidth="10" defaultColWidth="9.140625" defaultRowHeight="15" x14ac:dyDescent="0.25"/>
  <cols>
    <col min="1" max="1" width="18.140625" style="2" customWidth="1"/>
    <col min="2" max="2" width="21.28515625" style="2" customWidth="1"/>
    <col min="3" max="3" width="21" style="2" customWidth="1"/>
    <col min="4" max="4" width="16.85546875" style="2" customWidth="1"/>
    <col min="5" max="5" width="14.42578125" style="2" customWidth="1"/>
    <col min="6" max="6" width="20.7109375" style="2" customWidth="1"/>
    <col min="7" max="7" width="14.7109375" style="2" customWidth="1"/>
    <col min="8" max="8" width="13.7109375" style="2" customWidth="1"/>
    <col min="9" max="9" width="16.7109375" style="2" customWidth="1"/>
    <col min="10" max="10" width="12.42578125" style="2" customWidth="1"/>
    <col min="11" max="11" width="11.5703125" style="17" customWidth="1"/>
    <col min="12" max="16384" width="9.140625" style="2"/>
  </cols>
  <sheetData>
    <row r="1" spans="1:19" s="11" customFormat="1" ht="30" x14ac:dyDescent="0.25">
      <c r="A1" s="65" t="s">
        <v>3</v>
      </c>
      <c r="B1" s="66" t="s">
        <v>4</v>
      </c>
      <c r="C1" s="67" t="s">
        <v>6</v>
      </c>
      <c r="D1" s="67" t="s">
        <v>10</v>
      </c>
      <c r="E1" s="66" t="s">
        <v>37</v>
      </c>
      <c r="F1" s="66" t="s">
        <v>7</v>
      </c>
      <c r="G1" s="68" t="s">
        <v>8</v>
      </c>
      <c r="H1" s="68" t="s">
        <v>9</v>
      </c>
      <c r="I1" s="69" t="s">
        <v>5</v>
      </c>
      <c r="J1" s="70" t="s">
        <v>12</v>
      </c>
      <c r="K1" s="15" t="s">
        <v>41</v>
      </c>
      <c r="L1" s="16"/>
      <c r="M1" s="16"/>
      <c r="N1" s="16"/>
      <c r="O1" s="16"/>
      <c r="P1" s="16"/>
      <c r="Q1" s="16"/>
      <c r="R1" s="16"/>
      <c r="S1" s="16"/>
    </row>
    <row r="2" spans="1:19" x14ac:dyDescent="0.25">
      <c r="A2" s="71"/>
      <c r="K2" s="72"/>
    </row>
    <row r="3" spans="1:19" x14ac:dyDescent="0.25">
      <c r="A3" s="71"/>
    </row>
  </sheetData>
  <autoFilter ref="A1:J8"/>
  <dataValidations count="3">
    <dataValidation sqref="E2:E3"/>
    <dataValidation operator="greaterThanOrEqual" allowBlank="1" showInputMessage="1" showErrorMessage="1" sqref="K1:XFD1 B1:I1"/>
    <dataValidation type="list" allowBlank="1" showInputMessage="1" showErrorMessage="1" sqref="J1:J1048576">
      <formula1>ToB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6"/>
  <sheetViews>
    <sheetView tabSelected="1" workbookViewId="0">
      <selection sqref="A1:E1"/>
    </sheetView>
  </sheetViews>
  <sheetFormatPr baseColWidth="10" defaultRowHeight="30" customHeight="1" x14ac:dyDescent="0.2"/>
  <cols>
    <col min="1" max="1" width="19.7109375" style="20" customWidth="1"/>
    <col min="2" max="2" width="26.7109375" style="20" customWidth="1"/>
    <col min="3" max="3" width="17" style="20" customWidth="1"/>
    <col min="4" max="4" width="9.5703125" style="20" customWidth="1"/>
    <col min="5" max="5" width="11.85546875" style="20" customWidth="1"/>
    <col min="6" max="6" width="11.140625" style="20" customWidth="1"/>
    <col min="7" max="7" width="6" style="20" customWidth="1"/>
    <col min="8" max="8" width="7.5703125" style="20" customWidth="1"/>
    <col min="9" max="9" width="7.85546875" style="20" customWidth="1"/>
    <col min="10" max="10" width="10.5703125" style="20" customWidth="1"/>
    <col min="11" max="11" width="13.28515625" style="20" customWidth="1"/>
    <col min="12" max="12" width="19.7109375" style="20" customWidth="1"/>
    <col min="13" max="13" width="16.140625" style="23" hidden="1" customWidth="1"/>
    <col min="14" max="14" width="17.42578125" style="20" customWidth="1"/>
    <col min="15" max="15" width="13.42578125" style="20" customWidth="1"/>
    <col min="16" max="16" width="21.140625" style="20" customWidth="1"/>
    <col min="17" max="16384" width="11.42578125" style="20"/>
  </cols>
  <sheetData>
    <row r="1" spans="1:22" ht="21" customHeight="1" thickBot="1" x14ac:dyDescent="0.3">
      <c r="A1" s="104" t="s">
        <v>24</v>
      </c>
      <c r="B1" s="105"/>
      <c r="C1" s="105"/>
      <c r="D1" s="106"/>
      <c r="E1" s="107"/>
      <c r="F1" s="35"/>
      <c r="G1" s="35"/>
      <c r="H1" s="35"/>
      <c r="I1" s="35"/>
      <c r="J1" s="35"/>
      <c r="K1" s="55"/>
      <c r="L1" s="55"/>
      <c r="M1" s="20"/>
    </row>
    <row r="2" spans="1:22" ht="25.5" customHeight="1" x14ac:dyDescent="0.2">
      <c r="A2" s="92" t="s">
        <v>11</v>
      </c>
      <c r="B2" s="93" t="s">
        <v>49</v>
      </c>
      <c r="C2" s="93" t="s">
        <v>19</v>
      </c>
      <c r="D2" s="93" t="s">
        <v>20</v>
      </c>
      <c r="E2" s="94" t="s">
        <v>17</v>
      </c>
      <c r="M2" s="20"/>
    </row>
    <row r="3" spans="1:22" ht="21" customHeight="1" thickBot="1" x14ac:dyDescent="0.25">
      <c r="A3" s="29"/>
      <c r="B3" s="30"/>
      <c r="C3" s="47"/>
      <c r="D3" s="32"/>
      <c r="E3" s="40"/>
      <c r="M3" s="20"/>
    </row>
    <row r="4" spans="1:22" ht="21" customHeight="1" thickBot="1" x14ac:dyDescent="0.25">
      <c r="A4" s="23"/>
      <c r="B4" s="23"/>
      <c r="C4" s="23"/>
      <c r="D4" s="38"/>
      <c r="M4" s="20"/>
    </row>
    <row r="5" spans="1:22" ht="21" customHeight="1" thickBot="1" x14ac:dyDescent="0.25">
      <c r="A5" s="60" t="s">
        <v>23</v>
      </c>
      <c r="B5" s="54"/>
      <c r="C5" s="53" t="e">
        <f>INDEX(Companies,MATCH(B5,StationIDs,0),1)</f>
        <v>#N/A</v>
      </c>
      <c r="D5" s="56"/>
      <c r="E5" s="56"/>
      <c r="F5" s="56"/>
      <c r="M5" s="20"/>
    </row>
    <row r="6" spans="1:22" ht="21" customHeight="1" thickBot="1" x14ac:dyDescent="0.25">
      <c r="A6" s="14"/>
      <c r="B6" s="35"/>
      <c r="C6" s="56"/>
      <c r="D6" s="56"/>
      <c r="E6" s="56"/>
      <c r="F6" s="56"/>
      <c r="M6" s="20"/>
    </row>
    <row r="7" spans="1:22" s="39" customFormat="1" ht="21" customHeight="1" thickBot="1" x14ac:dyDescent="0.3">
      <c r="A7" s="104" t="s">
        <v>26</v>
      </c>
      <c r="B7" s="106"/>
      <c r="C7" s="106"/>
      <c r="D7" s="106"/>
      <c r="E7" s="106"/>
      <c r="F7" s="106"/>
      <c r="G7" s="106"/>
      <c r="H7" s="106"/>
      <c r="I7" s="106"/>
      <c r="J7" s="106"/>
      <c r="K7" s="106"/>
      <c r="L7" s="106"/>
      <c r="M7" s="80"/>
      <c r="N7" s="100" t="s">
        <v>28</v>
      </c>
      <c r="O7" s="61"/>
      <c r="P7" s="61"/>
      <c r="Q7" s="61"/>
      <c r="R7" s="61"/>
      <c r="S7" s="61"/>
      <c r="T7" s="61"/>
      <c r="U7" s="61"/>
      <c r="V7" s="62"/>
    </row>
    <row r="8" spans="1:22" ht="18.75" customHeight="1" x14ac:dyDescent="0.2">
      <c r="A8" s="139" t="s">
        <v>51</v>
      </c>
      <c r="B8" s="140"/>
      <c r="C8" s="141"/>
      <c r="D8" s="147" t="s">
        <v>33</v>
      </c>
      <c r="E8" s="148"/>
      <c r="F8" s="149"/>
      <c r="G8" s="146" t="s">
        <v>34</v>
      </c>
      <c r="H8" s="116"/>
      <c r="I8" s="114"/>
      <c r="J8" s="145" t="s">
        <v>39</v>
      </c>
      <c r="K8" s="112"/>
      <c r="L8" s="150" t="s">
        <v>36</v>
      </c>
      <c r="M8" s="117" t="s">
        <v>40</v>
      </c>
      <c r="N8" s="152"/>
      <c r="O8" s="153"/>
      <c r="P8" s="153"/>
      <c r="Q8" s="153"/>
      <c r="R8" s="153"/>
      <c r="S8" s="153"/>
      <c r="T8" s="153"/>
      <c r="U8" s="153"/>
      <c r="V8" s="159"/>
    </row>
    <row r="9" spans="1:22" ht="17.25" customHeight="1" x14ac:dyDescent="0.2">
      <c r="A9" s="142"/>
      <c r="B9" s="134"/>
      <c r="C9" s="135"/>
      <c r="D9" s="79" t="s">
        <v>18</v>
      </c>
      <c r="E9" s="76" t="s">
        <v>19</v>
      </c>
      <c r="F9" s="76" t="s">
        <v>20</v>
      </c>
      <c r="G9" s="77" t="s">
        <v>18</v>
      </c>
      <c r="H9" s="77" t="s">
        <v>19</v>
      </c>
      <c r="I9" s="77" t="s">
        <v>20</v>
      </c>
      <c r="J9" s="78" t="s">
        <v>29</v>
      </c>
      <c r="K9" s="78" t="s">
        <v>21</v>
      </c>
      <c r="L9" s="151"/>
      <c r="M9" s="118"/>
      <c r="N9" s="109"/>
      <c r="O9" s="154"/>
      <c r="P9" s="154"/>
      <c r="Q9" s="154"/>
      <c r="R9" s="154"/>
      <c r="S9" s="154"/>
      <c r="T9" s="154"/>
      <c r="U9" s="154"/>
      <c r="V9" s="160"/>
    </row>
    <row r="10" spans="1:22" s="39" customFormat="1" ht="15.75" customHeight="1" x14ac:dyDescent="0.25">
      <c r="A10" s="133"/>
      <c r="B10" s="134"/>
      <c r="C10" s="135"/>
      <c r="D10" s="81"/>
      <c r="E10" s="82"/>
      <c r="F10" s="82"/>
      <c r="G10" s="83"/>
      <c r="H10" s="83"/>
      <c r="I10" s="83"/>
      <c r="J10" s="83"/>
      <c r="K10" s="83"/>
      <c r="L10" s="98"/>
      <c r="M10" s="99"/>
      <c r="N10" s="101"/>
      <c r="O10" s="45"/>
      <c r="P10" s="45"/>
      <c r="Q10" s="45"/>
      <c r="R10" s="45"/>
      <c r="S10" s="45"/>
      <c r="T10" s="45"/>
      <c r="U10" s="45"/>
      <c r="V10" s="96"/>
    </row>
    <row r="11" spans="1:22" ht="21" customHeight="1" thickBot="1" x14ac:dyDescent="0.25">
      <c r="A11" s="84"/>
      <c r="B11" s="85"/>
      <c r="C11" s="85"/>
      <c r="D11" s="85"/>
      <c r="E11" s="85"/>
      <c r="F11" s="85"/>
      <c r="G11" s="85"/>
      <c r="H11" s="85"/>
      <c r="I11" s="85"/>
      <c r="J11" s="85"/>
      <c r="K11" s="85"/>
      <c r="L11" s="86"/>
      <c r="M11" s="86"/>
    </row>
    <row r="12" spans="1:22" ht="21" customHeight="1" thickBot="1" x14ac:dyDescent="0.25">
      <c r="A12" s="104" t="s">
        <v>25</v>
      </c>
      <c r="B12" s="136"/>
      <c r="C12" s="136"/>
      <c r="D12" s="137"/>
      <c r="E12" s="137"/>
      <c r="F12" s="138"/>
      <c r="G12" s="57"/>
      <c r="H12" s="57"/>
      <c r="I12" s="57"/>
      <c r="J12" s="57"/>
      <c r="K12" s="57"/>
      <c r="L12" s="57"/>
      <c r="M12" s="55"/>
      <c r="N12" s="46" t="s">
        <v>28</v>
      </c>
      <c r="O12" s="36"/>
      <c r="P12" s="36"/>
      <c r="Q12" s="36"/>
      <c r="R12" s="36"/>
      <c r="S12" s="36"/>
      <c r="T12" s="36"/>
      <c r="U12" s="36"/>
      <c r="V12" s="37"/>
    </row>
    <row r="13" spans="1:22" ht="18" customHeight="1" x14ac:dyDescent="0.2">
      <c r="A13" s="129" t="s">
        <v>51</v>
      </c>
      <c r="B13" s="127" t="s">
        <v>38</v>
      </c>
      <c r="C13" s="128"/>
      <c r="D13" s="121" t="s">
        <v>1</v>
      </c>
      <c r="E13" s="122"/>
      <c r="F13" s="123"/>
      <c r="M13" s="55"/>
      <c r="N13" s="155" t="s">
        <v>31</v>
      </c>
      <c r="O13" s="157" t="s">
        <v>32</v>
      </c>
      <c r="P13" s="157" t="s">
        <v>22</v>
      </c>
      <c r="Q13" s="143" t="s">
        <v>16</v>
      </c>
      <c r="R13" s="161"/>
      <c r="S13" s="161"/>
      <c r="T13" s="163"/>
      <c r="U13" s="153"/>
      <c r="V13" s="164"/>
    </row>
    <row r="14" spans="1:22" ht="17.25" customHeight="1" x14ac:dyDescent="0.2">
      <c r="A14" s="130"/>
      <c r="B14" s="87" t="s">
        <v>29</v>
      </c>
      <c r="C14" s="75" t="s">
        <v>21</v>
      </c>
      <c r="D14" s="124"/>
      <c r="E14" s="125"/>
      <c r="F14" s="126"/>
      <c r="M14" s="55"/>
      <c r="N14" s="156"/>
      <c r="O14" s="158"/>
      <c r="P14" s="158"/>
      <c r="Q14" s="144"/>
      <c r="R14" s="162"/>
      <c r="S14" s="162"/>
      <c r="T14" s="162"/>
      <c r="U14" s="154"/>
      <c r="V14" s="165"/>
    </row>
    <row r="15" spans="1:22" ht="18" customHeight="1" x14ac:dyDescent="0.25">
      <c r="A15" s="89"/>
      <c r="B15" s="88"/>
      <c r="C15" s="19"/>
      <c r="D15" s="133"/>
      <c r="E15" s="134"/>
      <c r="F15" s="135"/>
      <c r="M15" s="20"/>
      <c r="N15" s="95"/>
      <c r="O15" s="18"/>
      <c r="P15" s="18"/>
      <c r="Q15" s="18"/>
      <c r="R15" s="18"/>
      <c r="S15" s="18"/>
      <c r="T15" s="21"/>
      <c r="U15" s="58"/>
      <c r="V15" s="97"/>
    </row>
    <row r="16" spans="1:22" ht="21" customHeight="1" thickBot="1" x14ac:dyDescent="0.25">
      <c r="A16" s="22"/>
      <c r="B16" s="22"/>
      <c r="C16" s="22"/>
      <c r="D16" s="22"/>
      <c r="E16" s="22"/>
      <c r="F16" s="22"/>
      <c r="G16" s="22"/>
      <c r="H16" s="22"/>
      <c r="I16" s="22"/>
      <c r="K16" s="22"/>
      <c r="L16" s="22"/>
      <c r="M16" s="20"/>
    </row>
    <row r="17" spans="1:22" ht="21" customHeight="1" thickBot="1" x14ac:dyDescent="0.3">
      <c r="A17" s="104" t="s">
        <v>27</v>
      </c>
      <c r="B17" s="106"/>
      <c r="C17" s="106"/>
      <c r="D17" s="106"/>
      <c r="E17" s="106"/>
      <c r="F17" s="106"/>
      <c r="G17" s="106"/>
      <c r="H17" s="106"/>
      <c r="I17" s="106"/>
      <c r="J17" s="106"/>
      <c r="K17" s="106"/>
      <c r="L17" s="106"/>
      <c r="M17" s="80"/>
      <c r="N17" s="102" t="s">
        <v>28</v>
      </c>
      <c r="O17" s="41"/>
      <c r="P17" s="41"/>
      <c r="Q17" s="41"/>
      <c r="R17" s="41"/>
      <c r="S17" s="41"/>
      <c r="T17" s="41"/>
      <c r="U17" s="41"/>
      <c r="V17" s="42"/>
    </row>
    <row r="18" spans="1:22" s="43" customFormat="1" ht="25.5" customHeight="1" x14ac:dyDescent="0.25">
      <c r="A18" s="119" t="s">
        <v>51</v>
      </c>
      <c r="B18" s="131" t="s">
        <v>30</v>
      </c>
      <c r="C18" s="110" t="s">
        <v>50</v>
      </c>
      <c r="D18" s="113" t="s">
        <v>33</v>
      </c>
      <c r="E18" s="116"/>
      <c r="F18" s="114"/>
      <c r="G18" s="115" t="s">
        <v>35</v>
      </c>
      <c r="H18" s="116"/>
      <c r="I18" s="114"/>
      <c r="J18" s="113" t="s">
        <v>39</v>
      </c>
      <c r="K18" s="114"/>
      <c r="L18" s="110" t="s">
        <v>0</v>
      </c>
      <c r="M18" s="117" t="s">
        <v>40</v>
      </c>
      <c r="N18" s="108"/>
      <c r="O18" s="166"/>
      <c r="P18" s="166"/>
      <c r="Q18" s="166"/>
      <c r="R18" s="166"/>
      <c r="S18" s="166"/>
      <c r="T18" s="166"/>
      <c r="U18" s="166"/>
      <c r="V18" s="168"/>
    </row>
    <row r="19" spans="1:22" s="43" customFormat="1" ht="16.5" customHeight="1" x14ac:dyDescent="0.25">
      <c r="A19" s="120"/>
      <c r="B19" s="132"/>
      <c r="C19" s="111"/>
      <c r="D19" s="63" t="s">
        <v>18</v>
      </c>
      <c r="E19" s="63" t="s">
        <v>19</v>
      </c>
      <c r="F19" s="63" t="s">
        <v>20</v>
      </c>
      <c r="G19" s="64" t="s">
        <v>18</v>
      </c>
      <c r="H19" s="64" t="s">
        <v>19</v>
      </c>
      <c r="I19" s="64" t="s">
        <v>20</v>
      </c>
      <c r="J19" s="63" t="s">
        <v>29</v>
      </c>
      <c r="K19" s="63" t="s">
        <v>21</v>
      </c>
      <c r="L19" s="112"/>
      <c r="M19" s="118"/>
      <c r="N19" s="109"/>
      <c r="O19" s="167"/>
      <c r="P19" s="167"/>
      <c r="Q19" s="167"/>
      <c r="R19" s="167"/>
      <c r="S19" s="167"/>
      <c r="T19" s="167"/>
      <c r="U19" s="167"/>
      <c r="V19" s="169"/>
    </row>
    <row r="20" spans="1:22" ht="21" customHeight="1" x14ac:dyDescent="0.2">
      <c r="A20" s="44"/>
      <c r="B20" s="59"/>
      <c r="C20" s="24"/>
      <c r="D20" s="25"/>
      <c r="E20" s="25"/>
      <c r="F20" s="25"/>
      <c r="G20" s="25"/>
      <c r="H20" s="25"/>
      <c r="I20" s="25"/>
      <c r="J20" s="25"/>
      <c r="K20" s="24"/>
      <c r="L20" s="24"/>
      <c r="M20" s="90"/>
      <c r="N20" s="103"/>
      <c r="O20" s="26"/>
      <c r="P20" s="26"/>
      <c r="Q20" s="26"/>
      <c r="R20" s="26"/>
      <c r="S20" s="26"/>
      <c r="T20" s="26"/>
      <c r="U20" s="26"/>
      <c r="V20" s="27"/>
    </row>
    <row r="21" spans="1:22" ht="21" customHeight="1" x14ac:dyDescent="0.2">
      <c r="A21" s="44"/>
      <c r="B21" s="59"/>
      <c r="C21" s="24"/>
      <c r="D21" s="25"/>
      <c r="E21" s="25"/>
      <c r="F21" s="25"/>
      <c r="G21" s="25"/>
      <c r="H21" s="25"/>
      <c r="I21" s="25"/>
      <c r="J21" s="25"/>
      <c r="K21" s="24"/>
      <c r="L21" s="24"/>
      <c r="M21" s="90"/>
      <c r="N21" s="103"/>
      <c r="O21" s="26"/>
      <c r="P21" s="26"/>
      <c r="Q21" s="26"/>
      <c r="R21" s="26"/>
      <c r="S21" s="26"/>
      <c r="T21" s="26"/>
      <c r="U21" s="26"/>
      <c r="V21" s="27"/>
    </row>
    <row r="22" spans="1:22" ht="21" customHeight="1" x14ac:dyDescent="0.2">
      <c r="A22" s="44"/>
      <c r="B22" s="59"/>
      <c r="C22" s="24"/>
      <c r="D22" s="25"/>
      <c r="E22" s="25"/>
      <c r="F22" s="25"/>
      <c r="G22" s="25"/>
      <c r="H22" s="25"/>
      <c r="I22" s="25"/>
      <c r="J22" s="25"/>
      <c r="K22" s="24"/>
      <c r="L22" s="24"/>
      <c r="M22" s="90"/>
      <c r="N22" s="103"/>
      <c r="O22" s="26"/>
      <c r="P22" s="26"/>
      <c r="Q22" s="26"/>
      <c r="R22" s="26"/>
      <c r="S22" s="26"/>
      <c r="T22" s="26"/>
      <c r="U22" s="26"/>
      <c r="V22" s="27"/>
    </row>
    <row r="23" spans="1:22" ht="21" customHeight="1" x14ac:dyDescent="0.2">
      <c r="A23" s="44"/>
      <c r="B23" s="59"/>
      <c r="C23" s="24"/>
      <c r="D23" s="25"/>
      <c r="E23" s="25"/>
      <c r="F23" s="25"/>
      <c r="G23" s="25"/>
      <c r="H23" s="25"/>
      <c r="I23" s="25"/>
      <c r="J23" s="25"/>
      <c r="K23" s="24"/>
      <c r="L23" s="24"/>
      <c r="M23" s="90"/>
      <c r="N23" s="103"/>
      <c r="O23" s="26"/>
      <c r="P23" s="26"/>
      <c r="Q23" s="26"/>
      <c r="R23" s="26"/>
      <c r="S23" s="26"/>
      <c r="T23" s="26"/>
      <c r="U23" s="26"/>
      <c r="V23" s="27"/>
    </row>
    <row r="24" spans="1:22" ht="21" customHeight="1" x14ac:dyDescent="0.2">
      <c r="A24" s="44"/>
      <c r="B24" s="59"/>
      <c r="C24" s="24"/>
      <c r="D24" s="25"/>
      <c r="E24" s="25"/>
      <c r="F24" s="25"/>
      <c r="G24" s="25"/>
      <c r="H24" s="25"/>
      <c r="I24" s="25"/>
      <c r="J24" s="25"/>
      <c r="K24" s="24"/>
      <c r="L24" s="24"/>
      <c r="M24" s="90"/>
      <c r="N24" s="103"/>
      <c r="O24" s="26"/>
      <c r="P24" s="26"/>
      <c r="Q24" s="26"/>
      <c r="R24" s="26"/>
      <c r="S24" s="26"/>
      <c r="T24" s="26"/>
      <c r="U24" s="26"/>
      <c r="V24" s="27"/>
    </row>
    <row r="25" spans="1:22" ht="21" customHeight="1" x14ac:dyDescent="0.2">
      <c r="A25" s="44"/>
      <c r="B25" s="59"/>
      <c r="C25" s="24"/>
      <c r="D25" s="25"/>
      <c r="E25" s="25"/>
      <c r="F25" s="25"/>
      <c r="G25" s="25"/>
      <c r="H25" s="25"/>
      <c r="I25" s="25"/>
      <c r="J25" s="25"/>
      <c r="K25" s="24"/>
      <c r="L25" s="24"/>
      <c r="M25" s="90"/>
      <c r="N25" s="103"/>
      <c r="O25" s="26"/>
      <c r="P25" s="26"/>
      <c r="Q25" s="26"/>
      <c r="R25" s="26"/>
      <c r="S25" s="26"/>
      <c r="T25" s="26"/>
      <c r="U25" s="26"/>
      <c r="V25" s="27"/>
    </row>
    <row r="26" spans="1:22" ht="21" customHeight="1" x14ac:dyDescent="0.2">
      <c r="A26" s="44"/>
      <c r="B26" s="59"/>
      <c r="C26" s="24"/>
      <c r="D26" s="25"/>
      <c r="E26" s="25"/>
      <c r="F26" s="25"/>
      <c r="G26" s="25"/>
      <c r="H26" s="25"/>
      <c r="I26" s="25"/>
      <c r="J26" s="25"/>
      <c r="K26" s="24"/>
      <c r="L26" s="24"/>
      <c r="M26" s="90"/>
      <c r="N26" s="103"/>
      <c r="O26" s="26"/>
      <c r="P26" s="26"/>
      <c r="Q26" s="26"/>
      <c r="R26" s="26"/>
      <c r="S26" s="26"/>
      <c r="T26" s="26"/>
      <c r="U26" s="26"/>
      <c r="V26" s="27"/>
    </row>
    <row r="27" spans="1:22" ht="21" customHeight="1" x14ac:dyDescent="0.2">
      <c r="A27" s="44"/>
      <c r="B27" s="28"/>
      <c r="C27" s="24"/>
      <c r="D27" s="25"/>
      <c r="E27" s="25"/>
      <c r="F27" s="25"/>
      <c r="G27" s="25"/>
      <c r="H27" s="25"/>
      <c r="I27" s="25"/>
      <c r="J27" s="25"/>
      <c r="K27" s="24"/>
      <c r="L27" s="24"/>
      <c r="M27" s="90"/>
      <c r="N27" s="103"/>
      <c r="O27" s="26"/>
      <c r="P27" s="26"/>
      <c r="Q27" s="26"/>
      <c r="R27" s="26"/>
      <c r="S27" s="26"/>
      <c r="T27" s="26"/>
      <c r="U27" s="26"/>
      <c r="V27" s="27"/>
    </row>
    <row r="28" spans="1:22" ht="21" customHeight="1" x14ac:dyDescent="0.2">
      <c r="A28" s="44"/>
      <c r="B28" s="28"/>
      <c r="C28" s="24"/>
      <c r="D28" s="25"/>
      <c r="E28" s="25"/>
      <c r="F28" s="25"/>
      <c r="G28" s="25"/>
      <c r="H28" s="25"/>
      <c r="I28" s="25"/>
      <c r="J28" s="25"/>
      <c r="K28" s="24"/>
      <c r="L28" s="24"/>
      <c r="M28" s="90"/>
      <c r="N28" s="103"/>
      <c r="O28" s="26"/>
      <c r="P28" s="26"/>
      <c r="Q28" s="26"/>
      <c r="R28" s="26"/>
      <c r="S28" s="26"/>
      <c r="T28" s="26"/>
      <c r="U28" s="26"/>
      <c r="V28" s="27"/>
    </row>
    <row r="29" spans="1:22" ht="21" customHeight="1" x14ac:dyDescent="0.2">
      <c r="A29" s="44"/>
      <c r="B29" s="28"/>
      <c r="C29" s="24"/>
      <c r="D29" s="25"/>
      <c r="E29" s="25"/>
      <c r="F29" s="25"/>
      <c r="G29" s="25"/>
      <c r="H29" s="25"/>
      <c r="I29" s="25"/>
      <c r="J29" s="25"/>
      <c r="K29" s="24"/>
      <c r="L29" s="24"/>
      <c r="M29" s="90"/>
      <c r="N29" s="103"/>
      <c r="O29" s="26"/>
      <c r="P29" s="26"/>
      <c r="Q29" s="26"/>
      <c r="R29" s="26"/>
      <c r="S29" s="26"/>
      <c r="T29" s="26"/>
      <c r="U29" s="26"/>
      <c r="V29" s="27"/>
    </row>
    <row r="30" spans="1:22" ht="21" customHeight="1" x14ac:dyDescent="0.2">
      <c r="A30" s="44"/>
      <c r="B30" s="28"/>
      <c r="C30" s="24"/>
      <c r="D30" s="25"/>
      <c r="E30" s="25"/>
      <c r="F30" s="25"/>
      <c r="G30" s="25"/>
      <c r="H30" s="25"/>
      <c r="I30" s="25"/>
      <c r="J30" s="25"/>
      <c r="K30" s="24"/>
      <c r="L30" s="24"/>
      <c r="M30" s="90"/>
      <c r="N30" s="103"/>
      <c r="O30" s="26"/>
      <c r="P30" s="26"/>
      <c r="Q30" s="26"/>
      <c r="R30" s="26"/>
      <c r="S30" s="26"/>
      <c r="T30" s="26"/>
      <c r="U30" s="26"/>
      <c r="V30" s="27"/>
    </row>
    <row r="31" spans="1:22" ht="21" customHeight="1" x14ac:dyDescent="0.2">
      <c r="A31" s="44"/>
      <c r="B31" s="28"/>
      <c r="C31" s="24"/>
      <c r="D31" s="25"/>
      <c r="E31" s="25"/>
      <c r="F31" s="25"/>
      <c r="G31" s="25"/>
      <c r="H31" s="25"/>
      <c r="I31" s="25"/>
      <c r="J31" s="25"/>
      <c r="K31" s="24"/>
      <c r="L31" s="24"/>
      <c r="M31" s="90"/>
      <c r="N31" s="103"/>
      <c r="O31" s="26"/>
      <c r="P31" s="26"/>
      <c r="Q31" s="26"/>
      <c r="R31" s="26"/>
      <c r="S31" s="26"/>
      <c r="T31" s="26"/>
      <c r="U31" s="26"/>
      <c r="V31" s="27"/>
    </row>
    <row r="32" spans="1:22" ht="21" customHeight="1" x14ac:dyDescent="0.2">
      <c r="A32" s="44"/>
      <c r="B32" s="28"/>
      <c r="C32" s="24"/>
      <c r="D32" s="25"/>
      <c r="E32" s="25"/>
      <c r="F32" s="25"/>
      <c r="G32" s="25"/>
      <c r="H32" s="25"/>
      <c r="I32" s="25"/>
      <c r="J32" s="25"/>
      <c r="K32" s="24"/>
      <c r="L32" s="24"/>
      <c r="M32" s="90"/>
      <c r="N32" s="103"/>
      <c r="O32" s="26"/>
      <c r="P32" s="26"/>
      <c r="Q32" s="26"/>
      <c r="R32" s="26"/>
      <c r="S32" s="26"/>
      <c r="T32" s="26"/>
      <c r="U32" s="26"/>
      <c r="V32" s="27"/>
    </row>
    <row r="33" spans="1:22" ht="21" customHeight="1" x14ac:dyDescent="0.2">
      <c r="A33" s="44"/>
      <c r="B33" s="28"/>
      <c r="C33" s="24"/>
      <c r="D33" s="25"/>
      <c r="E33" s="25"/>
      <c r="F33" s="25"/>
      <c r="G33" s="25"/>
      <c r="H33" s="25"/>
      <c r="I33" s="25"/>
      <c r="J33" s="25"/>
      <c r="K33" s="24"/>
      <c r="L33" s="24"/>
      <c r="M33" s="90"/>
      <c r="N33" s="103"/>
      <c r="O33" s="26"/>
      <c r="P33" s="26"/>
      <c r="Q33" s="26"/>
      <c r="R33" s="26"/>
      <c r="S33" s="26"/>
      <c r="T33" s="26"/>
      <c r="U33" s="26"/>
      <c r="V33" s="27"/>
    </row>
    <row r="34" spans="1:22" ht="21" customHeight="1" x14ac:dyDescent="0.2">
      <c r="A34" s="44"/>
      <c r="B34" s="28"/>
      <c r="C34" s="24"/>
      <c r="D34" s="25"/>
      <c r="E34" s="25"/>
      <c r="F34" s="25"/>
      <c r="G34" s="25"/>
      <c r="H34" s="25"/>
      <c r="I34" s="25"/>
      <c r="J34" s="25"/>
      <c r="K34" s="24"/>
      <c r="L34" s="24"/>
      <c r="M34" s="90"/>
      <c r="N34" s="103"/>
      <c r="O34" s="26"/>
      <c r="P34" s="26"/>
      <c r="Q34" s="26"/>
      <c r="R34" s="26"/>
      <c r="S34" s="26"/>
      <c r="T34" s="26"/>
      <c r="U34" s="26"/>
      <c r="V34" s="27"/>
    </row>
    <row r="35" spans="1:22" ht="21" customHeight="1" x14ac:dyDescent="0.2">
      <c r="A35" s="44"/>
      <c r="B35" s="28"/>
      <c r="C35" s="24"/>
      <c r="D35" s="25"/>
      <c r="E35" s="25"/>
      <c r="F35" s="25"/>
      <c r="G35" s="25"/>
      <c r="H35" s="25"/>
      <c r="I35" s="25"/>
      <c r="J35" s="25"/>
      <c r="K35" s="24"/>
      <c r="L35" s="24"/>
      <c r="M35" s="90"/>
      <c r="N35" s="103"/>
      <c r="O35" s="26"/>
      <c r="P35" s="26"/>
      <c r="Q35" s="26"/>
      <c r="R35" s="26"/>
      <c r="S35" s="26"/>
      <c r="T35" s="26"/>
      <c r="U35" s="26"/>
      <c r="V35" s="27"/>
    </row>
    <row r="36" spans="1:22" ht="21" customHeight="1" x14ac:dyDescent="0.2">
      <c r="A36" s="44"/>
      <c r="B36" s="28"/>
      <c r="C36" s="24"/>
      <c r="D36" s="25"/>
      <c r="E36" s="25"/>
      <c r="F36" s="25"/>
      <c r="G36" s="25"/>
      <c r="H36" s="25"/>
      <c r="I36" s="25"/>
      <c r="J36" s="25"/>
      <c r="K36" s="24"/>
      <c r="L36" s="24"/>
      <c r="M36" s="90"/>
      <c r="N36" s="103"/>
      <c r="O36" s="26"/>
      <c r="P36" s="26"/>
      <c r="Q36" s="26"/>
      <c r="R36" s="26"/>
      <c r="S36" s="26"/>
      <c r="T36" s="26"/>
      <c r="U36" s="26"/>
      <c r="V36" s="27"/>
    </row>
    <row r="37" spans="1:22" ht="21" customHeight="1" x14ac:dyDescent="0.2">
      <c r="A37" s="44"/>
      <c r="B37" s="28"/>
      <c r="C37" s="24"/>
      <c r="D37" s="25"/>
      <c r="E37" s="25"/>
      <c r="F37" s="25"/>
      <c r="G37" s="25"/>
      <c r="H37" s="25"/>
      <c r="I37" s="25"/>
      <c r="J37" s="25"/>
      <c r="K37" s="24"/>
      <c r="L37" s="24"/>
      <c r="M37" s="90"/>
      <c r="N37" s="103"/>
      <c r="O37" s="26"/>
      <c r="P37" s="26"/>
      <c r="Q37" s="26"/>
      <c r="R37" s="26"/>
      <c r="S37" s="26"/>
      <c r="T37" s="26"/>
      <c r="U37" s="26"/>
      <c r="V37" s="27"/>
    </row>
    <row r="38" spans="1:22" ht="21" customHeight="1" x14ac:dyDescent="0.2">
      <c r="A38" s="44"/>
      <c r="B38" s="28"/>
      <c r="C38" s="24"/>
      <c r="D38" s="25"/>
      <c r="E38" s="25"/>
      <c r="F38" s="25"/>
      <c r="G38" s="25"/>
      <c r="H38" s="25"/>
      <c r="I38" s="25"/>
      <c r="J38" s="25"/>
      <c r="K38" s="24"/>
      <c r="L38" s="24"/>
      <c r="M38" s="90"/>
      <c r="N38" s="103"/>
      <c r="O38" s="26"/>
      <c r="P38" s="26"/>
      <c r="Q38" s="26"/>
      <c r="R38" s="26"/>
      <c r="S38" s="26"/>
      <c r="T38" s="26"/>
      <c r="U38" s="26"/>
      <c r="V38" s="27"/>
    </row>
    <row r="39" spans="1:22" ht="21" customHeight="1" x14ac:dyDescent="0.2">
      <c r="A39" s="44"/>
      <c r="B39" s="28"/>
      <c r="C39" s="24"/>
      <c r="D39" s="25"/>
      <c r="E39" s="25"/>
      <c r="F39" s="25"/>
      <c r="G39" s="25"/>
      <c r="H39" s="25"/>
      <c r="I39" s="25"/>
      <c r="J39" s="25"/>
      <c r="K39" s="24"/>
      <c r="L39" s="24"/>
      <c r="M39" s="90"/>
      <c r="N39" s="103"/>
      <c r="O39" s="26"/>
      <c r="P39" s="26"/>
      <c r="Q39" s="26"/>
      <c r="R39" s="26"/>
      <c r="S39" s="26"/>
      <c r="T39" s="26"/>
      <c r="U39" s="26"/>
      <c r="V39" s="27"/>
    </row>
    <row r="40" spans="1:22" ht="21" customHeight="1" x14ac:dyDescent="0.2">
      <c r="A40" s="44"/>
      <c r="B40" s="28"/>
      <c r="C40" s="24"/>
      <c r="D40" s="25"/>
      <c r="E40" s="25"/>
      <c r="F40" s="25"/>
      <c r="G40" s="25"/>
      <c r="H40" s="25"/>
      <c r="I40" s="25"/>
      <c r="J40" s="25"/>
      <c r="K40" s="24"/>
      <c r="L40" s="24"/>
      <c r="M40" s="90"/>
      <c r="N40" s="103"/>
      <c r="O40" s="26"/>
      <c r="P40" s="26"/>
      <c r="Q40" s="26"/>
      <c r="R40" s="26"/>
      <c r="S40" s="26"/>
      <c r="T40" s="26"/>
      <c r="U40" s="26"/>
      <c r="V40" s="27"/>
    </row>
    <row r="41" spans="1:22" ht="21" customHeight="1" x14ac:dyDescent="0.2">
      <c r="A41" s="44"/>
      <c r="B41" s="28"/>
      <c r="C41" s="24"/>
      <c r="D41" s="25"/>
      <c r="E41" s="25"/>
      <c r="F41" s="25"/>
      <c r="G41" s="25"/>
      <c r="H41" s="25"/>
      <c r="I41" s="25"/>
      <c r="J41" s="25"/>
      <c r="K41" s="24"/>
      <c r="L41" s="24"/>
      <c r="M41" s="90"/>
      <c r="N41" s="103"/>
      <c r="O41" s="26"/>
      <c r="P41" s="26"/>
      <c r="Q41" s="26"/>
      <c r="R41" s="26"/>
      <c r="S41" s="26"/>
      <c r="T41" s="26"/>
      <c r="U41" s="26"/>
      <c r="V41" s="27"/>
    </row>
    <row r="42" spans="1:22" ht="21" customHeight="1" x14ac:dyDescent="0.2">
      <c r="A42" s="44"/>
      <c r="B42" s="28"/>
      <c r="C42" s="24"/>
      <c r="D42" s="25"/>
      <c r="E42" s="25"/>
      <c r="F42" s="25"/>
      <c r="G42" s="25"/>
      <c r="H42" s="25"/>
      <c r="I42" s="25"/>
      <c r="J42" s="25"/>
      <c r="K42" s="24"/>
      <c r="L42" s="24"/>
      <c r="M42" s="90"/>
      <c r="N42" s="103"/>
      <c r="O42" s="26"/>
      <c r="P42" s="26"/>
      <c r="Q42" s="26"/>
      <c r="R42" s="26"/>
      <c r="S42" s="26"/>
      <c r="T42" s="26"/>
      <c r="U42" s="26"/>
      <c r="V42" s="27"/>
    </row>
    <row r="43" spans="1:22" ht="21" customHeight="1" x14ac:dyDescent="0.2">
      <c r="A43" s="44"/>
      <c r="B43" s="28"/>
      <c r="C43" s="24"/>
      <c r="D43" s="25"/>
      <c r="E43" s="25"/>
      <c r="F43" s="25"/>
      <c r="G43" s="25"/>
      <c r="H43" s="25"/>
      <c r="I43" s="25"/>
      <c r="J43" s="25"/>
      <c r="K43" s="24"/>
      <c r="L43" s="24"/>
      <c r="M43" s="90"/>
      <c r="N43" s="103"/>
      <c r="O43" s="26"/>
      <c r="P43" s="26"/>
      <c r="Q43" s="26"/>
      <c r="R43" s="26"/>
      <c r="S43" s="26"/>
      <c r="T43" s="26"/>
      <c r="U43" s="26"/>
      <c r="V43" s="27"/>
    </row>
    <row r="44" spans="1:22" ht="21" customHeight="1" x14ac:dyDescent="0.2">
      <c r="A44" s="44"/>
      <c r="B44" s="28"/>
      <c r="C44" s="24"/>
      <c r="D44" s="25"/>
      <c r="E44" s="25"/>
      <c r="F44" s="25"/>
      <c r="G44" s="25"/>
      <c r="H44" s="25"/>
      <c r="I44" s="25"/>
      <c r="J44" s="25"/>
      <c r="K44" s="24"/>
      <c r="L44" s="24"/>
      <c r="M44" s="90"/>
      <c r="N44" s="103"/>
      <c r="O44" s="26"/>
      <c r="P44" s="26"/>
      <c r="Q44" s="26"/>
      <c r="R44" s="26"/>
      <c r="S44" s="26"/>
      <c r="T44" s="26"/>
      <c r="U44" s="26"/>
      <c r="V44" s="27"/>
    </row>
    <row r="45" spans="1:22" ht="21" customHeight="1" x14ac:dyDescent="0.2">
      <c r="A45" s="44"/>
      <c r="B45" s="28"/>
      <c r="C45" s="24"/>
      <c r="D45" s="25"/>
      <c r="E45" s="25"/>
      <c r="F45" s="25"/>
      <c r="G45" s="25"/>
      <c r="H45" s="25"/>
      <c r="I45" s="25"/>
      <c r="J45" s="25"/>
      <c r="K45" s="24"/>
      <c r="L45" s="24"/>
      <c r="M45" s="90"/>
      <c r="N45" s="103"/>
      <c r="O45" s="26"/>
      <c r="P45" s="26"/>
      <c r="Q45" s="26"/>
      <c r="R45" s="26"/>
      <c r="S45" s="26"/>
      <c r="T45" s="26"/>
      <c r="U45" s="26"/>
      <c r="V45" s="27"/>
    </row>
    <row r="46" spans="1:22" ht="21" customHeight="1" x14ac:dyDescent="0.2">
      <c r="A46" s="44"/>
      <c r="B46" s="28"/>
      <c r="C46" s="24"/>
      <c r="D46" s="25"/>
      <c r="E46" s="25"/>
      <c r="F46" s="25"/>
      <c r="G46" s="25"/>
      <c r="H46" s="25"/>
      <c r="I46" s="25"/>
      <c r="J46" s="25"/>
      <c r="K46" s="24"/>
      <c r="L46" s="24"/>
      <c r="M46" s="90"/>
      <c r="N46" s="103"/>
      <c r="O46" s="26"/>
      <c r="P46" s="26"/>
      <c r="Q46" s="26"/>
      <c r="R46" s="26"/>
      <c r="S46" s="26"/>
      <c r="T46" s="26"/>
      <c r="U46" s="26"/>
      <c r="V46" s="27"/>
    </row>
    <row r="47" spans="1:22" ht="21" customHeight="1" x14ac:dyDescent="0.2">
      <c r="A47" s="44"/>
      <c r="B47" s="28"/>
      <c r="C47" s="24"/>
      <c r="D47" s="25"/>
      <c r="E47" s="25"/>
      <c r="F47" s="25"/>
      <c r="G47" s="25"/>
      <c r="H47" s="25"/>
      <c r="I47" s="25"/>
      <c r="J47" s="25"/>
      <c r="K47" s="24"/>
      <c r="L47" s="24"/>
      <c r="M47" s="90"/>
      <c r="N47" s="103"/>
      <c r="O47" s="26"/>
      <c r="P47" s="26"/>
      <c r="Q47" s="26"/>
      <c r="R47" s="26"/>
      <c r="S47" s="26"/>
      <c r="T47" s="26"/>
      <c r="U47" s="26"/>
      <c r="V47" s="27"/>
    </row>
    <row r="48" spans="1:22" ht="21" customHeight="1" x14ac:dyDescent="0.2">
      <c r="A48" s="44"/>
      <c r="B48" s="28"/>
      <c r="C48" s="24"/>
      <c r="D48" s="25"/>
      <c r="E48" s="25"/>
      <c r="F48" s="25"/>
      <c r="G48" s="25"/>
      <c r="H48" s="25"/>
      <c r="I48" s="25"/>
      <c r="J48" s="25"/>
      <c r="K48" s="24"/>
      <c r="L48" s="24"/>
      <c r="M48" s="90"/>
      <c r="N48" s="103"/>
      <c r="O48" s="26"/>
      <c r="P48" s="26"/>
      <c r="Q48" s="26"/>
      <c r="R48" s="26"/>
      <c r="S48" s="26"/>
      <c r="T48" s="26"/>
      <c r="U48" s="26"/>
      <c r="V48" s="27"/>
    </row>
    <row r="49" spans="1:22" ht="21" customHeight="1" x14ac:dyDescent="0.2">
      <c r="A49" s="44"/>
      <c r="B49" s="28"/>
      <c r="C49" s="24"/>
      <c r="D49" s="25"/>
      <c r="E49" s="25"/>
      <c r="F49" s="25"/>
      <c r="G49" s="25"/>
      <c r="H49" s="25"/>
      <c r="I49" s="25"/>
      <c r="J49" s="25"/>
      <c r="K49" s="24"/>
      <c r="L49" s="24"/>
      <c r="M49" s="90"/>
      <c r="N49" s="103"/>
      <c r="O49" s="26"/>
      <c r="P49" s="26"/>
      <c r="Q49" s="26"/>
      <c r="R49" s="26"/>
      <c r="S49" s="26"/>
      <c r="T49" s="26"/>
      <c r="U49" s="26"/>
      <c r="V49" s="27"/>
    </row>
    <row r="50" spans="1:22" ht="21" customHeight="1" x14ac:dyDescent="0.2">
      <c r="A50" s="44"/>
      <c r="B50" s="28"/>
      <c r="C50" s="24"/>
      <c r="D50" s="25"/>
      <c r="E50" s="25"/>
      <c r="F50" s="25"/>
      <c r="G50" s="25"/>
      <c r="H50" s="25"/>
      <c r="I50" s="25"/>
      <c r="J50" s="25"/>
      <c r="K50" s="24"/>
      <c r="L50" s="24"/>
      <c r="M50" s="90"/>
      <c r="N50" s="103"/>
      <c r="O50" s="26"/>
      <c r="P50" s="26"/>
      <c r="Q50" s="26"/>
      <c r="R50" s="26"/>
      <c r="S50" s="26"/>
      <c r="T50" s="26"/>
      <c r="U50" s="26"/>
      <c r="V50" s="27"/>
    </row>
    <row r="51" spans="1:22" ht="21" customHeight="1" x14ac:dyDescent="0.2">
      <c r="A51" s="44"/>
      <c r="B51" s="28"/>
      <c r="C51" s="24"/>
      <c r="D51" s="25"/>
      <c r="E51" s="25"/>
      <c r="F51" s="25"/>
      <c r="G51" s="25"/>
      <c r="H51" s="25"/>
      <c r="I51" s="25"/>
      <c r="J51" s="25"/>
      <c r="K51" s="24"/>
      <c r="L51" s="24"/>
      <c r="M51" s="90"/>
      <c r="N51" s="103"/>
      <c r="O51" s="26"/>
      <c r="P51" s="26"/>
      <c r="Q51" s="26"/>
      <c r="R51" s="26"/>
      <c r="S51" s="26"/>
      <c r="T51" s="26"/>
      <c r="U51" s="26"/>
      <c r="V51" s="27"/>
    </row>
    <row r="52" spans="1:22" ht="21" customHeight="1" x14ac:dyDescent="0.2">
      <c r="A52" s="44"/>
      <c r="B52" s="28"/>
      <c r="C52" s="24"/>
      <c r="D52" s="25"/>
      <c r="E52" s="25"/>
      <c r="F52" s="25"/>
      <c r="G52" s="25"/>
      <c r="H52" s="25"/>
      <c r="I52" s="25"/>
      <c r="J52" s="25"/>
      <c r="K52" s="24"/>
      <c r="L52" s="24"/>
      <c r="M52" s="90"/>
      <c r="N52" s="103"/>
      <c r="O52" s="26"/>
      <c r="P52" s="26"/>
      <c r="Q52" s="26"/>
      <c r="R52" s="26"/>
      <c r="S52" s="26"/>
      <c r="T52" s="26"/>
      <c r="U52" s="26"/>
      <c r="V52" s="27"/>
    </row>
    <row r="53" spans="1:22" ht="21" customHeight="1" x14ac:dyDescent="0.2">
      <c r="A53" s="44"/>
      <c r="B53" s="28"/>
      <c r="C53" s="24"/>
      <c r="D53" s="25"/>
      <c r="E53" s="25"/>
      <c r="F53" s="25"/>
      <c r="G53" s="25"/>
      <c r="H53" s="25"/>
      <c r="I53" s="25"/>
      <c r="J53" s="25"/>
      <c r="K53" s="24"/>
      <c r="L53" s="24"/>
      <c r="M53" s="90"/>
      <c r="N53" s="103"/>
      <c r="O53" s="26"/>
      <c r="P53" s="26"/>
      <c r="Q53" s="26"/>
      <c r="R53" s="26"/>
      <c r="S53" s="26"/>
      <c r="T53" s="26"/>
      <c r="U53" s="26"/>
      <c r="V53" s="27"/>
    </row>
    <row r="54" spans="1:22" ht="21" customHeight="1" x14ac:dyDescent="0.2">
      <c r="A54" s="44"/>
      <c r="B54" s="28"/>
      <c r="C54" s="24"/>
      <c r="D54" s="25"/>
      <c r="E54" s="25"/>
      <c r="F54" s="25"/>
      <c r="G54" s="25"/>
      <c r="H54" s="25"/>
      <c r="I54" s="25"/>
      <c r="J54" s="25"/>
      <c r="K54" s="24"/>
      <c r="L54" s="24"/>
      <c r="M54" s="90"/>
      <c r="N54" s="103"/>
      <c r="O54" s="26"/>
      <c r="P54" s="26"/>
      <c r="Q54" s="26"/>
      <c r="R54" s="26"/>
      <c r="S54" s="26"/>
      <c r="T54" s="26"/>
      <c r="U54" s="26"/>
      <c r="V54" s="27"/>
    </row>
    <row r="55" spans="1:22" ht="21" customHeight="1" x14ac:dyDescent="0.2">
      <c r="A55" s="44"/>
      <c r="B55" s="28"/>
      <c r="C55" s="24"/>
      <c r="D55" s="25"/>
      <c r="E55" s="25"/>
      <c r="F55" s="25"/>
      <c r="G55" s="25"/>
      <c r="H55" s="25"/>
      <c r="I55" s="25"/>
      <c r="J55" s="25"/>
      <c r="K55" s="24"/>
      <c r="L55" s="24"/>
      <c r="M55" s="90"/>
      <c r="N55" s="103"/>
      <c r="O55" s="26"/>
      <c r="P55" s="26"/>
      <c r="Q55" s="26"/>
      <c r="R55" s="26"/>
      <c r="S55" s="26"/>
      <c r="T55" s="26"/>
      <c r="U55" s="26"/>
      <c r="V55" s="27"/>
    </row>
    <row r="56" spans="1:22" ht="21" customHeight="1" x14ac:dyDescent="0.2">
      <c r="A56" s="44"/>
      <c r="B56" s="28"/>
      <c r="C56" s="24"/>
      <c r="D56" s="25"/>
      <c r="E56" s="25"/>
      <c r="F56" s="25"/>
      <c r="G56" s="25"/>
      <c r="H56" s="25"/>
      <c r="I56" s="25"/>
      <c r="J56" s="25"/>
      <c r="K56" s="24"/>
      <c r="L56" s="24"/>
      <c r="M56" s="90"/>
      <c r="N56" s="103"/>
      <c r="O56" s="26"/>
      <c r="P56" s="26"/>
      <c r="Q56" s="26"/>
      <c r="R56" s="26"/>
      <c r="S56" s="26"/>
      <c r="T56" s="26"/>
      <c r="U56" s="26"/>
      <c r="V56" s="27"/>
    </row>
    <row r="57" spans="1:22" ht="21" customHeight="1" x14ac:dyDescent="0.2">
      <c r="A57" s="44"/>
      <c r="B57" s="28"/>
      <c r="C57" s="24"/>
      <c r="D57" s="25"/>
      <c r="E57" s="25"/>
      <c r="F57" s="25"/>
      <c r="G57" s="25"/>
      <c r="H57" s="25"/>
      <c r="I57" s="25"/>
      <c r="J57" s="25"/>
      <c r="K57" s="24"/>
      <c r="L57" s="24"/>
      <c r="M57" s="90"/>
      <c r="N57" s="103"/>
      <c r="O57" s="26"/>
      <c r="P57" s="26"/>
      <c r="Q57" s="26"/>
      <c r="R57" s="26"/>
      <c r="S57" s="26"/>
      <c r="T57" s="26"/>
      <c r="U57" s="26"/>
      <c r="V57" s="27"/>
    </row>
    <row r="58" spans="1:22" ht="21" customHeight="1" x14ac:dyDescent="0.2">
      <c r="A58" s="44"/>
      <c r="B58" s="28"/>
      <c r="C58" s="24"/>
      <c r="D58" s="25"/>
      <c r="E58" s="25"/>
      <c r="F58" s="25"/>
      <c r="G58" s="25"/>
      <c r="H58" s="25"/>
      <c r="I58" s="25"/>
      <c r="J58" s="25"/>
      <c r="K58" s="24"/>
      <c r="L58" s="24"/>
      <c r="M58" s="90"/>
      <c r="N58" s="103"/>
      <c r="O58" s="26"/>
      <c r="P58" s="26"/>
      <c r="Q58" s="26"/>
      <c r="R58" s="26"/>
      <c r="S58" s="26"/>
      <c r="T58" s="26"/>
      <c r="U58" s="26"/>
      <c r="V58" s="27"/>
    </row>
    <row r="59" spans="1:22" ht="21" customHeight="1" x14ac:dyDescent="0.2">
      <c r="A59" s="44"/>
      <c r="B59" s="28"/>
      <c r="C59" s="24"/>
      <c r="D59" s="25"/>
      <c r="E59" s="25"/>
      <c r="F59" s="25"/>
      <c r="G59" s="25"/>
      <c r="H59" s="25"/>
      <c r="I59" s="25"/>
      <c r="J59" s="25"/>
      <c r="K59" s="24"/>
      <c r="L59" s="24"/>
      <c r="M59" s="90"/>
      <c r="N59" s="103"/>
      <c r="O59" s="26"/>
      <c r="P59" s="26"/>
      <c r="Q59" s="26"/>
      <c r="R59" s="26"/>
      <c r="S59" s="26"/>
      <c r="T59" s="26"/>
      <c r="U59" s="26"/>
      <c r="V59" s="27"/>
    </row>
    <row r="60" spans="1:22" ht="21" customHeight="1" x14ac:dyDescent="0.2">
      <c r="A60" s="44"/>
      <c r="B60" s="28"/>
      <c r="C60" s="24"/>
      <c r="D60" s="25"/>
      <c r="E60" s="25"/>
      <c r="F60" s="25"/>
      <c r="G60" s="25"/>
      <c r="H60" s="25"/>
      <c r="I60" s="25"/>
      <c r="J60" s="25"/>
      <c r="K60" s="24"/>
      <c r="L60" s="24"/>
      <c r="M60" s="90"/>
      <c r="N60" s="103"/>
      <c r="O60" s="26"/>
      <c r="P60" s="26"/>
      <c r="Q60" s="26"/>
      <c r="R60" s="26"/>
      <c r="S60" s="26"/>
      <c r="T60" s="26"/>
      <c r="U60" s="26"/>
      <c r="V60" s="27"/>
    </row>
    <row r="61" spans="1:22" ht="21" customHeight="1" x14ac:dyDescent="0.2">
      <c r="A61" s="44"/>
      <c r="B61" s="28"/>
      <c r="C61" s="24"/>
      <c r="D61" s="25"/>
      <c r="E61" s="25"/>
      <c r="F61" s="25"/>
      <c r="G61" s="25"/>
      <c r="H61" s="25"/>
      <c r="I61" s="25"/>
      <c r="J61" s="25"/>
      <c r="K61" s="24"/>
      <c r="L61" s="24"/>
      <c r="M61" s="90"/>
      <c r="N61" s="103"/>
      <c r="O61" s="26"/>
      <c r="P61" s="26"/>
      <c r="Q61" s="26"/>
      <c r="R61" s="26"/>
      <c r="S61" s="26"/>
      <c r="T61" s="26"/>
      <c r="U61" s="26"/>
      <c r="V61" s="27"/>
    </row>
    <row r="62" spans="1:22" ht="21" customHeight="1" x14ac:dyDescent="0.2">
      <c r="A62" s="44"/>
      <c r="B62" s="28"/>
      <c r="C62" s="24"/>
      <c r="D62" s="25"/>
      <c r="E62" s="25"/>
      <c r="F62" s="25"/>
      <c r="G62" s="25"/>
      <c r="H62" s="25"/>
      <c r="I62" s="25"/>
      <c r="J62" s="25"/>
      <c r="K62" s="24"/>
      <c r="L62" s="24"/>
      <c r="M62" s="90"/>
      <c r="N62" s="103"/>
      <c r="O62" s="26"/>
      <c r="P62" s="26"/>
      <c r="Q62" s="26"/>
      <c r="R62" s="26"/>
      <c r="S62" s="26"/>
      <c r="T62" s="26"/>
      <c r="U62" s="26"/>
      <c r="V62" s="27"/>
    </row>
    <row r="63" spans="1:22" ht="21" customHeight="1" x14ac:dyDescent="0.2">
      <c r="A63" s="44"/>
      <c r="B63" s="28"/>
      <c r="C63" s="24"/>
      <c r="D63" s="25"/>
      <c r="E63" s="25"/>
      <c r="F63" s="25"/>
      <c r="G63" s="25"/>
      <c r="H63" s="25"/>
      <c r="I63" s="25"/>
      <c r="J63" s="25"/>
      <c r="K63" s="24"/>
      <c r="L63" s="24"/>
      <c r="M63" s="90"/>
      <c r="N63" s="103"/>
      <c r="O63" s="26"/>
      <c r="P63" s="26"/>
      <c r="Q63" s="26"/>
      <c r="R63" s="26"/>
      <c r="S63" s="26"/>
      <c r="T63" s="26"/>
      <c r="U63" s="26"/>
      <c r="V63" s="27"/>
    </row>
    <row r="64" spans="1:22" ht="21" customHeight="1" x14ac:dyDescent="0.2">
      <c r="A64" s="44"/>
      <c r="B64" s="28"/>
      <c r="C64" s="24"/>
      <c r="D64" s="25"/>
      <c r="E64" s="25"/>
      <c r="F64" s="25"/>
      <c r="G64" s="25"/>
      <c r="H64" s="25"/>
      <c r="I64" s="25"/>
      <c r="J64" s="25"/>
      <c r="K64" s="24"/>
      <c r="L64" s="24"/>
      <c r="M64" s="90"/>
      <c r="N64" s="103"/>
      <c r="O64" s="26"/>
      <c r="P64" s="26"/>
      <c r="Q64" s="26"/>
      <c r="R64" s="26"/>
      <c r="S64" s="26"/>
      <c r="T64" s="26"/>
      <c r="U64" s="26"/>
      <c r="V64" s="27"/>
    </row>
    <row r="65" spans="1:22" ht="21" customHeight="1" x14ac:dyDescent="0.2">
      <c r="A65" s="44"/>
      <c r="B65" s="28"/>
      <c r="C65" s="24"/>
      <c r="D65" s="25"/>
      <c r="E65" s="25"/>
      <c r="F65" s="25"/>
      <c r="G65" s="25"/>
      <c r="H65" s="25"/>
      <c r="I65" s="25"/>
      <c r="J65" s="25"/>
      <c r="K65" s="24"/>
      <c r="L65" s="24"/>
      <c r="M65" s="90"/>
      <c r="N65" s="103"/>
      <c r="O65" s="26"/>
      <c r="P65" s="26"/>
      <c r="Q65" s="26"/>
      <c r="R65" s="26"/>
      <c r="S65" s="26"/>
      <c r="T65" s="26"/>
      <c r="U65" s="26"/>
      <c r="V65" s="27"/>
    </row>
    <row r="66" spans="1:22" ht="21" customHeight="1" x14ac:dyDescent="0.2">
      <c r="A66" s="44"/>
      <c r="B66" s="28"/>
      <c r="C66" s="24"/>
      <c r="D66" s="25"/>
      <c r="E66" s="25"/>
      <c r="F66" s="25"/>
      <c r="G66" s="25"/>
      <c r="H66" s="25"/>
      <c r="I66" s="25"/>
      <c r="J66" s="25"/>
      <c r="K66" s="24"/>
      <c r="L66" s="24"/>
      <c r="M66" s="90"/>
      <c r="N66" s="103"/>
      <c r="O66" s="26"/>
      <c r="P66" s="26"/>
      <c r="Q66" s="26"/>
      <c r="R66" s="26"/>
      <c r="S66" s="26"/>
      <c r="T66" s="26"/>
      <c r="U66" s="26"/>
      <c r="V66" s="27"/>
    </row>
    <row r="67" spans="1:22" ht="21" customHeight="1" x14ac:dyDescent="0.2">
      <c r="A67" s="44"/>
      <c r="B67" s="28"/>
      <c r="C67" s="24"/>
      <c r="D67" s="25"/>
      <c r="E67" s="25"/>
      <c r="F67" s="25"/>
      <c r="G67" s="25"/>
      <c r="H67" s="25"/>
      <c r="I67" s="25"/>
      <c r="J67" s="25"/>
      <c r="K67" s="24"/>
      <c r="L67" s="24"/>
      <c r="M67" s="90"/>
      <c r="N67" s="103"/>
      <c r="O67" s="26"/>
      <c r="P67" s="26"/>
      <c r="Q67" s="26"/>
      <c r="R67" s="26"/>
      <c r="S67" s="26"/>
      <c r="T67" s="26"/>
      <c r="U67" s="26"/>
      <c r="V67" s="27"/>
    </row>
    <row r="68" spans="1:22" ht="21" customHeight="1" x14ac:dyDescent="0.2">
      <c r="A68" s="44"/>
      <c r="B68" s="28"/>
      <c r="C68" s="24"/>
      <c r="D68" s="25"/>
      <c r="E68" s="25"/>
      <c r="F68" s="25"/>
      <c r="G68" s="25"/>
      <c r="H68" s="25"/>
      <c r="I68" s="25"/>
      <c r="J68" s="25"/>
      <c r="K68" s="24"/>
      <c r="L68" s="24"/>
      <c r="M68" s="90"/>
      <c r="N68" s="103"/>
      <c r="O68" s="26"/>
      <c r="P68" s="26"/>
      <c r="Q68" s="26"/>
      <c r="R68" s="26"/>
      <c r="S68" s="26"/>
      <c r="T68" s="26"/>
      <c r="U68" s="26"/>
      <c r="V68" s="27"/>
    </row>
    <row r="69" spans="1:22" ht="21" customHeight="1" x14ac:dyDescent="0.2">
      <c r="A69" s="44"/>
      <c r="B69" s="28"/>
      <c r="C69" s="24"/>
      <c r="D69" s="25"/>
      <c r="E69" s="25"/>
      <c r="F69" s="25"/>
      <c r="G69" s="25"/>
      <c r="H69" s="25"/>
      <c r="I69" s="25"/>
      <c r="J69" s="25"/>
      <c r="K69" s="24"/>
      <c r="L69" s="24"/>
      <c r="M69" s="90"/>
      <c r="N69" s="103"/>
      <c r="O69" s="26"/>
      <c r="P69" s="26"/>
      <c r="Q69" s="26"/>
      <c r="R69" s="26"/>
      <c r="S69" s="26"/>
      <c r="T69" s="26"/>
      <c r="U69" s="26"/>
      <c r="V69" s="27"/>
    </row>
    <row r="70" spans="1:22" ht="21" customHeight="1" x14ac:dyDescent="0.2">
      <c r="A70" s="44"/>
      <c r="B70" s="28"/>
      <c r="C70" s="24"/>
      <c r="D70" s="25"/>
      <c r="E70" s="25"/>
      <c r="F70" s="25"/>
      <c r="G70" s="25"/>
      <c r="H70" s="25"/>
      <c r="I70" s="25"/>
      <c r="J70" s="25"/>
      <c r="K70" s="24"/>
      <c r="L70" s="24"/>
      <c r="M70" s="90"/>
      <c r="N70" s="103"/>
      <c r="O70" s="26"/>
      <c r="P70" s="26"/>
      <c r="Q70" s="26"/>
      <c r="R70" s="26"/>
      <c r="S70" s="26"/>
      <c r="T70" s="26"/>
      <c r="U70" s="26"/>
      <c r="V70" s="27"/>
    </row>
    <row r="71" spans="1:22" ht="21" customHeight="1" x14ac:dyDescent="0.2">
      <c r="A71" s="44"/>
      <c r="B71" s="28"/>
      <c r="C71" s="24"/>
      <c r="D71" s="25"/>
      <c r="E71" s="25"/>
      <c r="F71" s="25"/>
      <c r="G71" s="25"/>
      <c r="H71" s="25"/>
      <c r="I71" s="25"/>
      <c r="J71" s="25"/>
      <c r="K71" s="24"/>
      <c r="L71" s="24"/>
      <c r="M71" s="90"/>
      <c r="N71" s="103"/>
      <c r="O71" s="26"/>
      <c r="P71" s="26"/>
      <c r="Q71" s="26"/>
      <c r="R71" s="26"/>
      <c r="S71" s="26"/>
      <c r="T71" s="26"/>
      <c r="U71" s="26"/>
      <c r="V71" s="27"/>
    </row>
    <row r="72" spans="1:22" ht="21" customHeight="1" x14ac:dyDescent="0.2">
      <c r="A72" s="44"/>
      <c r="B72" s="28"/>
      <c r="C72" s="24"/>
      <c r="D72" s="25"/>
      <c r="E72" s="25"/>
      <c r="F72" s="25"/>
      <c r="G72" s="25"/>
      <c r="H72" s="25"/>
      <c r="I72" s="25"/>
      <c r="J72" s="25"/>
      <c r="K72" s="24"/>
      <c r="L72" s="24"/>
      <c r="M72" s="90"/>
      <c r="N72" s="103"/>
      <c r="O72" s="26"/>
      <c r="P72" s="26"/>
      <c r="Q72" s="26"/>
      <c r="R72" s="26"/>
      <c r="S72" s="26"/>
      <c r="T72" s="26"/>
      <c r="U72" s="26"/>
      <c r="V72" s="27"/>
    </row>
    <row r="73" spans="1:22" ht="21" customHeight="1" x14ac:dyDescent="0.2">
      <c r="A73" s="44"/>
      <c r="B73" s="28"/>
      <c r="C73" s="24"/>
      <c r="D73" s="25"/>
      <c r="E73" s="25"/>
      <c r="F73" s="25"/>
      <c r="G73" s="25"/>
      <c r="H73" s="25"/>
      <c r="I73" s="25"/>
      <c r="J73" s="25"/>
      <c r="K73" s="24"/>
      <c r="L73" s="24"/>
      <c r="M73" s="90"/>
      <c r="N73" s="103"/>
      <c r="O73" s="26"/>
      <c r="P73" s="26"/>
      <c r="Q73" s="26"/>
      <c r="R73" s="26"/>
      <c r="S73" s="26"/>
      <c r="T73" s="26"/>
      <c r="U73" s="26"/>
      <c r="V73" s="27"/>
    </row>
    <row r="74" spans="1:22" ht="21" customHeight="1" x14ac:dyDescent="0.2">
      <c r="A74" s="44"/>
      <c r="B74" s="28"/>
      <c r="C74" s="24"/>
      <c r="D74" s="25"/>
      <c r="E74" s="25"/>
      <c r="F74" s="25"/>
      <c r="G74" s="25"/>
      <c r="H74" s="25"/>
      <c r="I74" s="25"/>
      <c r="J74" s="25"/>
      <c r="K74" s="24"/>
      <c r="L74" s="24"/>
      <c r="M74" s="90"/>
      <c r="N74" s="103"/>
      <c r="O74" s="26"/>
      <c r="P74" s="26"/>
      <c r="Q74" s="26"/>
      <c r="R74" s="26"/>
      <c r="S74" s="26"/>
      <c r="T74" s="26"/>
      <c r="U74" s="26"/>
      <c r="V74" s="27"/>
    </row>
    <row r="75" spans="1:22" ht="21" customHeight="1" x14ac:dyDescent="0.2">
      <c r="A75" s="44"/>
      <c r="B75" s="28"/>
      <c r="C75" s="24"/>
      <c r="D75" s="25"/>
      <c r="E75" s="25"/>
      <c r="F75" s="25"/>
      <c r="G75" s="25"/>
      <c r="H75" s="25"/>
      <c r="I75" s="25"/>
      <c r="J75" s="25"/>
      <c r="K75" s="24"/>
      <c r="L75" s="24"/>
      <c r="M75" s="90"/>
      <c r="N75" s="103"/>
      <c r="O75" s="26"/>
      <c r="P75" s="26"/>
      <c r="Q75" s="26"/>
      <c r="R75" s="26"/>
      <c r="S75" s="26"/>
      <c r="T75" s="26"/>
      <c r="U75" s="26"/>
      <c r="V75" s="27"/>
    </row>
    <row r="76" spans="1:22" ht="21" customHeight="1" x14ac:dyDescent="0.2">
      <c r="A76" s="44"/>
      <c r="B76" s="28"/>
      <c r="C76" s="24"/>
      <c r="D76" s="25"/>
      <c r="E76" s="25"/>
      <c r="F76" s="25"/>
      <c r="G76" s="25"/>
      <c r="H76" s="25"/>
      <c r="I76" s="25"/>
      <c r="J76" s="25"/>
      <c r="K76" s="24"/>
      <c r="L76" s="24"/>
      <c r="M76" s="90"/>
      <c r="N76" s="103"/>
      <c r="O76" s="26"/>
      <c r="P76" s="26"/>
      <c r="Q76" s="26"/>
      <c r="R76" s="26"/>
      <c r="S76" s="26"/>
      <c r="T76" s="26"/>
      <c r="U76" s="26"/>
      <c r="V76" s="27"/>
    </row>
    <row r="77" spans="1:22" ht="21" customHeight="1" x14ac:dyDescent="0.2">
      <c r="A77" s="44"/>
      <c r="B77" s="28"/>
      <c r="C77" s="24"/>
      <c r="D77" s="25"/>
      <c r="E77" s="25"/>
      <c r="F77" s="25"/>
      <c r="G77" s="25"/>
      <c r="H77" s="25"/>
      <c r="I77" s="25"/>
      <c r="J77" s="25"/>
      <c r="K77" s="24"/>
      <c r="L77" s="24"/>
      <c r="M77" s="90"/>
      <c r="N77" s="103"/>
      <c r="O77" s="26"/>
      <c r="P77" s="26"/>
      <c r="Q77" s="26"/>
      <c r="R77" s="26"/>
      <c r="S77" s="26"/>
      <c r="T77" s="26"/>
      <c r="U77" s="26"/>
      <c r="V77" s="27"/>
    </row>
    <row r="78" spans="1:22" ht="21" customHeight="1" x14ac:dyDescent="0.2">
      <c r="A78" s="44"/>
      <c r="B78" s="28"/>
      <c r="C78" s="24"/>
      <c r="D78" s="25"/>
      <c r="E78" s="25"/>
      <c r="F78" s="25"/>
      <c r="G78" s="25"/>
      <c r="H78" s="25"/>
      <c r="I78" s="25"/>
      <c r="J78" s="25"/>
      <c r="K78" s="24"/>
      <c r="L78" s="24"/>
      <c r="M78" s="90"/>
      <c r="N78" s="103"/>
      <c r="O78" s="26"/>
      <c r="P78" s="26"/>
      <c r="Q78" s="26"/>
      <c r="R78" s="26"/>
      <c r="S78" s="26"/>
      <c r="T78" s="26"/>
      <c r="U78" s="26"/>
      <c r="V78" s="27"/>
    </row>
    <row r="79" spans="1:22" ht="21" customHeight="1" x14ac:dyDescent="0.2">
      <c r="A79" s="44"/>
      <c r="B79" s="28"/>
      <c r="C79" s="24"/>
      <c r="D79" s="25"/>
      <c r="E79" s="25"/>
      <c r="F79" s="25"/>
      <c r="G79" s="25"/>
      <c r="H79" s="25"/>
      <c r="I79" s="25"/>
      <c r="J79" s="25"/>
      <c r="K79" s="24"/>
      <c r="L79" s="24"/>
      <c r="M79" s="90"/>
      <c r="N79" s="103"/>
      <c r="O79" s="26"/>
      <c r="P79" s="26"/>
      <c r="Q79" s="26"/>
      <c r="R79" s="26"/>
      <c r="S79" s="26"/>
      <c r="T79" s="26"/>
      <c r="U79" s="26"/>
      <c r="V79" s="27"/>
    </row>
    <row r="80" spans="1:22" ht="21" customHeight="1" x14ac:dyDescent="0.2">
      <c r="A80" s="44"/>
      <c r="B80" s="28"/>
      <c r="C80" s="24"/>
      <c r="D80" s="25"/>
      <c r="E80" s="25"/>
      <c r="F80" s="25"/>
      <c r="G80" s="25"/>
      <c r="H80" s="25"/>
      <c r="I80" s="25"/>
      <c r="J80" s="25"/>
      <c r="K80" s="24"/>
      <c r="L80" s="24"/>
      <c r="M80" s="90"/>
      <c r="N80" s="103"/>
      <c r="O80" s="26"/>
      <c r="P80" s="26"/>
      <c r="Q80" s="26"/>
      <c r="R80" s="26"/>
      <c r="S80" s="26"/>
      <c r="T80" s="26"/>
      <c r="U80" s="26"/>
      <c r="V80" s="27"/>
    </row>
    <row r="81" spans="1:22" ht="21" customHeight="1" x14ac:dyDescent="0.2">
      <c r="A81" s="44"/>
      <c r="B81" s="28"/>
      <c r="C81" s="24"/>
      <c r="D81" s="25"/>
      <c r="E81" s="25"/>
      <c r="F81" s="25"/>
      <c r="G81" s="25"/>
      <c r="H81" s="25"/>
      <c r="I81" s="25"/>
      <c r="J81" s="25"/>
      <c r="K81" s="24"/>
      <c r="L81" s="24"/>
      <c r="M81" s="90"/>
      <c r="N81" s="103"/>
      <c r="O81" s="26"/>
      <c r="P81" s="26"/>
      <c r="Q81" s="26"/>
      <c r="R81" s="26"/>
      <c r="S81" s="26"/>
      <c r="T81" s="26"/>
      <c r="U81" s="26"/>
      <c r="V81" s="27"/>
    </row>
    <row r="82" spans="1:22" ht="21" customHeight="1" x14ac:dyDescent="0.2">
      <c r="A82" s="44"/>
      <c r="B82" s="28"/>
      <c r="C82" s="24"/>
      <c r="D82" s="25"/>
      <c r="E82" s="25"/>
      <c r="F82" s="25"/>
      <c r="G82" s="25"/>
      <c r="H82" s="25"/>
      <c r="I82" s="25"/>
      <c r="J82" s="25"/>
      <c r="K82" s="24"/>
      <c r="L82" s="24"/>
      <c r="M82" s="90"/>
      <c r="N82" s="103"/>
      <c r="O82" s="26"/>
      <c r="P82" s="26"/>
      <c r="Q82" s="26"/>
      <c r="R82" s="26"/>
      <c r="S82" s="26"/>
      <c r="T82" s="26"/>
      <c r="U82" s="26"/>
      <c r="V82" s="27"/>
    </row>
    <row r="83" spans="1:22" ht="21" customHeight="1" x14ac:dyDescent="0.2">
      <c r="A83" s="44"/>
      <c r="B83" s="28"/>
      <c r="C83" s="24"/>
      <c r="D83" s="25"/>
      <c r="E83" s="25"/>
      <c r="F83" s="25"/>
      <c r="G83" s="25"/>
      <c r="H83" s="25"/>
      <c r="I83" s="25"/>
      <c r="J83" s="25"/>
      <c r="K83" s="24"/>
      <c r="L83" s="24"/>
      <c r="M83" s="90"/>
      <c r="N83" s="103"/>
      <c r="O83" s="26"/>
      <c r="P83" s="26"/>
      <c r="Q83" s="26"/>
      <c r="R83" s="26"/>
      <c r="S83" s="26"/>
      <c r="T83" s="26"/>
      <c r="U83" s="26"/>
      <c r="V83" s="27"/>
    </row>
    <row r="84" spans="1:22" ht="21" customHeight="1" x14ac:dyDescent="0.2">
      <c r="A84" s="44"/>
      <c r="B84" s="28"/>
      <c r="C84" s="24"/>
      <c r="D84" s="25"/>
      <c r="E84" s="25"/>
      <c r="F84" s="25"/>
      <c r="G84" s="25"/>
      <c r="H84" s="25"/>
      <c r="I84" s="25"/>
      <c r="J84" s="25"/>
      <c r="K84" s="24"/>
      <c r="L84" s="24"/>
      <c r="M84" s="90"/>
      <c r="N84" s="103"/>
      <c r="O84" s="26"/>
      <c r="P84" s="26"/>
      <c r="Q84" s="26"/>
      <c r="R84" s="26"/>
      <c r="S84" s="26"/>
      <c r="T84" s="26"/>
      <c r="U84" s="26"/>
      <c r="V84" s="27"/>
    </row>
    <row r="85" spans="1:22" ht="21" customHeight="1" x14ac:dyDescent="0.2">
      <c r="A85" s="44"/>
      <c r="B85" s="28"/>
      <c r="C85" s="24"/>
      <c r="D85" s="25"/>
      <c r="E85" s="25"/>
      <c r="F85" s="25"/>
      <c r="G85" s="25"/>
      <c r="H85" s="25"/>
      <c r="I85" s="25"/>
      <c r="J85" s="25"/>
      <c r="K85" s="24"/>
      <c r="L85" s="24"/>
      <c r="M85" s="90"/>
      <c r="N85" s="103"/>
      <c r="O85" s="26"/>
      <c r="P85" s="26"/>
      <c r="Q85" s="26"/>
      <c r="R85" s="26"/>
      <c r="S85" s="26"/>
      <c r="T85" s="26"/>
      <c r="U85" s="26"/>
      <c r="V85" s="27"/>
    </row>
    <row r="86" spans="1:22" ht="21" customHeight="1" x14ac:dyDescent="0.2">
      <c r="A86" s="44"/>
      <c r="B86" s="28"/>
      <c r="C86" s="24"/>
      <c r="D86" s="25"/>
      <c r="E86" s="25"/>
      <c r="F86" s="25"/>
      <c r="G86" s="25"/>
      <c r="H86" s="25"/>
      <c r="I86" s="25"/>
      <c r="J86" s="25"/>
      <c r="K86" s="24"/>
      <c r="L86" s="24"/>
      <c r="M86" s="90"/>
      <c r="N86" s="103"/>
      <c r="O86" s="26"/>
      <c r="P86" s="26"/>
      <c r="Q86" s="26"/>
      <c r="R86" s="26"/>
      <c r="S86" s="26"/>
      <c r="T86" s="26"/>
      <c r="U86" s="26"/>
      <c r="V86" s="27"/>
    </row>
    <row r="87" spans="1:22" ht="21" customHeight="1" x14ac:dyDescent="0.2">
      <c r="A87" s="44"/>
      <c r="B87" s="28"/>
      <c r="C87" s="24"/>
      <c r="D87" s="25"/>
      <c r="E87" s="25"/>
      <c r="F87" s="25"/>
      <c r="G87" s="25"/>
      <c r="H87" s="25"/>
      <c r="I87" s="25"/>
      <c r="J87" s="25"/>
      <c r="K87" s="24"/>
      <c r="L87" s="24"/>
      <c r="M87" s="90"/>
      <c r="N87" s="103"/>
      <c r="O87" s="26"/>
      <c r="P87" s="26"/>
      <c r="Q87" s="26"/>
      <c r="R87" s="26"/>
      <c r="S87" s="26"/>
      <c r="T87" s="26"/>
      <c r="U87" s="26"/>
      <c r="V87" s="27"/>
    </row>
    <row r="88" spans="1:22" ht="21" customHeight="1" x14ac:dyDescent="0.2">
      <c r="A88" s="44"/>
      <c r="B88" s="28"/>
      <c r="C88" s="24"/>
      <c r="D88" s="25"/>
      <c r="E88" s="25"/>
      <c r="F88" s="25"/>
      <c r="G88" s="25"/>
      <c r="H88" s="25"/>
      <c r="I88" s="25"/>
      <c r="J88" s="25"/>
      <c r="K88" s="24"/>
      <c r="L88" s="24"/>
      <c r="M88" s="90"/>
      <c r="N88" s="103"/>
      <c r="O88" s="26"/>
      <c r="P88" s="26"/>
      <c r="Q88" s="26"/>
      <c r="R88" s="26"/>
      <c r="S88" s="26"/>
      <c r="T88" s="26"/>
      <c r="U88" s="26"/>
      <c r="V88" s="27"/>
    </row>
    <row r="89" spans="1:22" ht="21" customHeight="1" x14ac:dyDescent="0.2">
      <c r="A89" s="44"/>
      <c r="B89" s="28"/>
      <c r="C89" s="24"/>
      <c r="D89" s="25"/>
      <c r="E89" s="25"/>
      <c r="F89" s="25"/>
      <c r="G89" s="25"/>
      <c r="H89" s="25"/>
      <c r="I89" s="25"/>
      <c r="J89" s="25"/>
      <c r="K89" s="24"/>
      <c r="L89" s="24"/>
      <c r="M89" s="90"/>
      <c r="N89" s="103"/>
      <c r="O89" s="26"/>
      <c r="P89" s="26"/>
      <c r="Q89" s="26"/>
      <c r="R89" s="26"/>
      <c r="S89" s="26"/>
      <c r="T89" s="26"/>
      <c r="U89" s="26"/>
      <c r="V89" s="27"/>
    </row>
    <row r="90" spans="1:22" ht="21" customHeight="1" x14ac:dyDescent="0.2">
      <c r="A90" s="44"/>
      <c r="B90" s="28"/>
      <c r="C90" s="24"/>
      <c r="D90" s="25"/>
      <c r="E90" s="25"/>
      <c r="F90" s="25"/>
      <c r="G90" s="25"/>
      <c r="H90" s="25"/>
      <c r="I90" s="25"/>
      <c r="J90" s="25"/>
      <c r="K90" s="24"/>
      <c r="L90" s="24"/>
      <c r="M90" s="90"/>
      <c r="N90" s="103"/>
      <c r="O90" s="26"/>
      <c r="P90" s="26"/>
      <c r="Q90" s="26"/>
      <c r="R90" s="26"/>
      <c r="S90" s="26"/>
      <c r="T90" s="26"/>
      <c r="U90" s="26"/>
      <c r="V90" s="27"/>
    </row>
    <row r="91" spans="1:22" ht="21" customHeight="1" x14ac:dyDescent="0.2">
      <c r="A91" s="44"/>
      <c r="B91" s="28"/>
      <c r="C91" s="24"/>
      <c r="D91" s="25"/>
      <c r="E91" s="25"/>
      <c r="F91" s="25"/>
      <c r="G91" s="25"/>
      <c r="H91" s="25"/>
      <c r="I91" s="25"/>
      <c r="J91" s="25"/>
      <c r="K91" s="24"/>
      <c r="L91" s="24"/>
      <c r="M91" s="90"/>
      <c r="N91" s="103"/>
      <c r="O91" s="26"/>
      <c r="P91" s="26"/>
      <c r="Q91" s="26"/>
      <c r="R91" s="26"/>
      <c r="S91" s="26"/>
      <c r="T91" s="26"/>
      <c r="U91" s="26"/>
      <c r="V91" s="27"/>
    </row>
    <row r="92" spans="1:22" ht="21" customHeight="1" x14ac:dyDescent="0.2">
      <c r="A92" s="44"/>
      <c r="B92" s="28"/>
      <c r="C92" s="24"/>
      <c r="D92" s="25"/>
      <c r="E92" s="25"/>
      <c r="F92" s="25"/>
      <c r="G92" s="25"/>
      <c r="H92" s="25"/>
      <c r="I92" s="25"/>
      <c r="J92" s="25"/>
      <c r="K92" s="24"/>
      <c r="L92" s="24"/>
      <c r="M92" s="90"/>
      <c r="N92" s="103"/>
      <c r="O92" s="26"/>
      <c r="P92" s="26"/>
      <c r="Q92" s="26"/>
      <c r="R92" s="26"/>
      <c r="S92" s="26"/>
      <c r="T92" s="26"/>
      <c r="U92" s="26"/>
      <c r="V92" s="27"/>
    </row>
    <row r="93" spans="1:22" ht="21" customHeight="1" x14ac:dyDescent="0.2">
      <c r="A93" s="44"/>
      <c r="B93" s="28"/>
      <c r="C93" s="24"/>
      <c r="D93" s="25"/>
      <c r="E93" s="25"/>
      <c r="F93" s="25"/>
      <c r="G93" s="25"/>
      <c r="H93" s="25"/>
      <c r="I93" s="25"/>
      <c r="J93" s="25"/>
      <c r="K93" s="24"/>
      <c r="L93" s="24"/>
      <c r="M93" s="90"/>
      <c r="N93" s="103"/>
      <c r="O93" s="26"/>
      <c r="P93" s="26"/>
      <c r="Q93" s="26"/>
      <c r="R93" s="26"/>
      <c r="S93" s="26"/>
      <c r="T93" s="26"/>
      <c r="U93" s="26"/>
      <c r="V93" s="27"/>
    </row>
    <row r="94" spans="1:22" ht="21" customHeight="1" x14ac:dyDescent="0.2">
      <c r="A94" s="44"/>
      <c r="B94" s="28"/>
      <c r="C94" s="24"/>
      <c r="D94" s="25"/>
      <c r="E94" s="25"/>
      <c r="F94" s="25"/>
      <c r="G94" s="25"/>
      <c r="H94" s="25"/>
      <c r="I94" s="25"/>
      <c r="J94" s="25"/>
      <c r="K94" s="24"/>
      <c r="L94" s="24"/>
      <c r="M94" s="90"/>
      <c r="N94" s="103"/>
      <c r="O94" s="26"/>
      <c r="P94" s="26"/>
      <c r="Q94" s="26"/>
      <c r="R94" s="26"/>
      <c r="S94" s="26"/>
      <c r="T94" s="26"/>
      <c r="U94" s="26"/>
      <c r="V94" s="27"/>
    </row>
    <row r="95" spans="1:22" ht="21" customHeight="1" x14ac:dyDescent="0.2">
      <c r="A95" s="44"/>
      <c r="B95" s="28"/>
      <c r="C95" s="24"/>
      <c r="D95" s="25"/>
      <c r="E95" s="25"/>
      <c r="F95" s="25"/>
      <c r="G95" s="25"/>
      <c r="H95" s="25"/>
      <c r="I95" s="25"/>
      <c r="J95" s="25"/>
      <c r="K95" s="24"/>
      <c r="L95" s="24"/>
      <c r="M95" s="90"/>
      <c r="N95" s="103"/>
      <c r="O95" s="26"/>
      <c r="P95" s="26"/>
      <c r="Q95" s="26"/>
      <c r="R95" s="26"/>
      <c r="S95" s="26"/>
      <c r="T95" s="26"/>
      <c r="U95" s="26"/>
      <c r="V95" s="27"/>
    </row>
    <row r="96" spans="1:22" ht="21" customHeight="1" x14ac:dyDescent="0.2">
      <c r="A96" s="44"/>
      <c r="B96" s="28"/>
      <c r="C96" s="24"/>
      <c r="D96" s="25"/>
      <c r="E96" s="25"/>
      <c r="F96" s="25"/>
      <c r="G96" s="25"/>
      <c r="H96" s="25"/>
      <c r="I96" s="25"/>
      <c r="J96" s="25"/>
      <c r="K96" s="24"/>
      <c r="L96" s="24"/>
      <c r="M96" s="90"/>
      <c r="N96" s="103"/>
      <c r="O96" s="26"/>
      <c r="P96" s="26"/>
      <c r="Q96" s="26"/>
      <c r="R96" s="26"/>
      <c r="S96" s="26"/>
      <c r="T96" s="26"/>
      <c r="U96" s="26"/>
      <c r="V96" s="27"/>
    </row>
    <row r="97" spans="1:22" ht="21" customHeight="1" x14ac:dyDescent="0.2">
      <c r="A97" s="44"/>
      <c r="B97" s="28"/>
      <c r="C97" s="24"/>
      <c r="D97" s="25"/>
      <c r="E97" s="25"/>
      <c r="F97" s="25"/>
      <c r="G97" s="25"/>
      <c r="H97" s="25"/>
      <c r="I97" s="25"/>
      <c r="J97" s="25"/>
      <c r="K97" s="24"/>
      <c r="L97" s="24"/>
      <c r="M97" s="90"/>
      <c r="N97" s="103"/>
      <c r="O97" s="26"/>
      <c r="P97" s="26"/>
      <c r="Q97" s="26"/>
      <c r="R97" s="26"/>
      <c r="S97" s="26"/>
      <c r="T97" s="26"/>
      <c r="U97" s="26"/>
      <c r="V97" s="27"/>
    </row>
    <row r="98" spans="1:22" ht="21" customHeight="1" x14ac:dyDescent="0.2">
      <c r="A98" s="44"/>
      <c r="B98" s="28"/>
      <c r="C98" s="24"/>
      <c r="D98" s="25"/>
      <c r="E98" s="25"/>
      <c r="F98" s="25"/>
      <c r="G98" s="25"/>
      <c r="H98" s="25"/>
      <c r="I98" s="25"/>
      <c r="J98" s="25"/>
      <c r="K98" s="24"/>
      <c r="L98" s="24"/>
      <c r="M98" s="90"/>
      <c r="N98" s="103"/>
      <c r="O98" s="26"/>
      <c r="P98" s="26"/>
      <c r="Q98" s="26"/>
      <c r="R98" s="26"/>
      <c r="S98" s="26"/>
      <c r="T98" s="26"/>
      <c r="U98" s="26"/>
      <c r="V98" s="27"/>
    </row>
    <row r="99" spans="1:22" ht="21" customHeight="1" x14ac:dyDescent="0.2">
      <c r="A99" s="44"/>
      <c r="B99" s="28"/>
      <c r="C99" s="24"/>
      <c r="D99" s="25"/>
      <c r="E99" s="25"/>
      <c r="F99" s="25"/>
      <c r="G99" s="25"/>
      <c r="H99" s="25"/>
      <c r="I99" s="25"/>
      <c r="J99" s="25"/>
      <c r="K99" s="24"/>
      <c r="L99" s="24"/>
      <c r="M99" s="90"/>
      <c r="N99" s="103"/>
      <c r="O99" s="26"/>
      <c r="P99" s="26"/>
      <c r="Q99" s="26"/>
      <c r="R99" s="26"/>
      <c r="S99" s="26"/>
      <c r="T99" s="26"/>
      <c r="U99" s="26"/>
      <c r="V99" s="27"/>
    </row>
    <row r="100" spans="1:22" ht="21" customHeight="1" x14ac:dyDescent="0.2">
      <c r="A100" s="44"/>
      <c r="B100" s="28"/>
      <c r="C100" s="24"/>
      <c r="D100" s="25"/>
      <c r="E100" s="25"/>
      <c r="F100" s="25"/>
      <c r="G100" s="25"/>
      <c r="H100" s="25"/>
      <c r="I100" s="25"/>
      <c r="J100" s="25"/>
      <c r="K100" s="24"/>
      <c r="L100" s="24"/>
      <c r="M100" s="90"/>
      <c r="N100" s="103"/>
      <c r="O100" s="26"/>
      <c r="P100" s="26"/>
      <c r="Q100" s="26"/>
      <c r="R100" s="26"/>
      <c r="S100" s="26"/>
      <c r="T100" s="26"/>
      <c r="U100" s="26"/>
      <c r="V100" s="27"/>
    </row>
    <row r="101" spans="1:22" ht="21" customHeight="1" x14ac:dyDescent="0.2">
      <c r="A101" s="44"/>
      <c r="B101" s="28"/>
      <c r="C101" s="24"/>
      <c r="D101" s="25"/>
      <c r="E101" s="25"/>
      <c r="F101" s="25"/>
      <c r="G101" s="25"/>
      <c r="H101" s="25"/>
      <c r="I101" s="25"/>
      <c r="J101" s="25"/>
      <c r="K101" s="24"/>
      <c r="L101" s="24"/>
      <c r="M101" s="90"/>
      <c r="N101" s="103"/>
      <c r="O101" s="26"/>
      <c r="P101" s="26"/>
      <c r="Q101" s="26"/>
      <c r="R101" s="26"/>
      <c r="S101" s="26"/>
      <c r="T101" s="26"/>
      <c r="U101" s="26"/>
      <c r="V101" s="27"/>
    </row>
    <row r="102" spans="1:22" ht="21" customHeight="1" x14ac:dyDescent="0.2">
      <c r="A102" s="44"/>
      <c r="B102" s="28"/>
      <c r="C102" s="24"/>
      <c r="D102" s="25"/>
      <c r="E102" s="25"/>
      <c r="F102" s="25"/>
      <c r="G102" s="25"/>
      <c r="H102" s="25"/>
      <c r="I102" s="25"/>
      <c r="J102" s="25"/>
      <c r="K102" s="24"/>
      <c r="L102" s="24"/>
      <c r="M102" s="90"/>
      <c r="N102" s="103"/>
      <c r="O102" s="26"/>
      <c r="P102" s="26"/>
      <c r="Q102" s="26"/>
      <c r="R102" s="26"/>
      <c r="S102" s="26"/>
      <c r="T102" s="26"/>
      <c r="U102" s="26"/>
      <c r="V102" s="27"/>
    </row>
    <row r="103" spans="1:22" ht="21" customHeight="1" x14ac:dyDescent="0.2">
      <c r="A103" s="44"/>
      <c r="B103" s="28"/>
      <c r="C103" s="24"/>
      <c r="D103" s="25"/>
      <c r="E103" s="25"/>
      <c r="F103" s="25"/>
      <c r="G103" s="25"/>
      <c r="H103" s="25"/>
      <c r="I103" s="25"/>
      <c r="J103" s="25"/>
      <c r="K103" s="24"/>
      <c r="L103" s="24"/>
      <c r="M103" s="90"/>
      <c r="N103" s="103"/>
      <c r="O103" s="26"/>
      <c r="P103" s="26"/>
      <c r="Q103" s="26"/>
      <c r="R103" s="26"/>
      <c r="S103" s="26"/>
      <c r="T103" s="26"/>
      <c r="U103" s="26"/>
      <c r="V103" s="27"/>
    </row>
    <row r="104" spans="1:22" ht="21" customHeight="1" x14ac:dyDescent="0.2">
      <c r="A104" s="44"/>
      <c r="B104" s="28"/>
      <c r="C104" s="24"/>
      <c r="D104" s="25"/>
      <c r="E104" s="25"/>
      <c r="F104" s="25"/>
      <c r="G104" s="25"/>
      <c r="H104" s="25"/>
      <c r="I104" s="25"/>
      <c r="J104" s="25"/>
      <c r="K104" s="24"/>
      <c r="L104" s="24"/>
      <c r="M104" s="90"/>
      <c r="N104" s="103"/>
      <c r="O104" s="26"/>
      <c r="P104" s="26"/>
      <c r="Q104" s="26"/>
      <c r="R104" s="26"/>
      <c r="S104" s="26"/>
      <c r="T104" s="26"/>
      <c r="U104" s="26"/>
      <c r="V104" s="27"/>
    </row>
    <row r="105" spans="1:22" ht="21" customHeight="1" thickBot="1" x14ac:dyDescent="0.25">
      <c r="A105" s="47"/>
      <c r="B105" s="29"/>
      <c r="C105" s="30"/>
      <c r="D105" s="31"/>
      <c r="E105" s="31"/>
      <c r="F105" s="31"/>
      <c r="G105" s="31"/>
      <c r="H105" s="31"/>
      <c r="I105" s="31"/>
      <c r="J105" s="31"/>
      <c r="K105" s="30"/>
      <c r="L105" s="30"/>
      <c r="M105" s="91"/>
      <c r="N105" s="29"/>
      <c r="O105" s="33"/>
      <c r="P105" s="33"/>
      <c r="Q105" s="33"/>
      <c r="R105" s="33"/>
      <c r="S105" s="33"/>
      <c r="T105" s="33"/>
      <c r="U105" s="33"/>
      <c r="V105" s="34"/>
    </row>
    <row r="106" spans="1:22" ht="30" customHeight="1" x14ac:dyDescent="0.2">
      <c r="L106" s="38"/>
      <c r="M106" s="20"/>
    </row>
  </sheetData>
  <mergeCells count="50">
    <mergeCell ref="T18:T19"/>
    <mergeCell ref="U18:U19"/>
    <mergeCell ref="V18:V19"/>
    <mergeCell ref="O18:O19"/>
    <mergeCell ref="P18:P19"/>
    <mergeCell ref="Q18:Q19"/>
    <mergeCell ref="R18:R19"/>
    <mergeCell ref="S18:S19"/>
    <mergeCell ref="R13:R14"/>
    <mergeCell ref="S13:S14"/>
    <mergeCell ref="T13:T14"/>
    <mergeCell ref="U13:U14"/>
    <mergeCell ref="V13:V14"/>
    <mergeCell ref="R8:R9"/>
    <mergeCell ref="S8:S9"/>
    <mergeCell ref="T8:T9"/>
    <mergeCell ref="U8:U9"/>
    <mergeCell ref="V8:V9"/>
    <mergeCell ref="A12:F12"/>
    <mergeCell ref="A8:C9"/>
    <mergeCell ref="A10:C10"/>
    <mergeCell ref="Q13:Q14"/>
    <mergeCell ref="J8:K8"/>
    <mergeCell ref="G8:I8"/>
    <mergeCell ref="D8:F8"/>
    <mergeCell ref="L8:L9"/>
    <mergeCell ref="M8:M9"/>
    <mergeCell ref="N8:N9"/>
    <mergeCell ref="Q8:Q9"/>
    <mergeCell ref="N13:N14"/>
    <mergeCell ref="O13:O14"/>
    <mergeCell ref="P13:P14"/>
    <mergeCell ref="O8:O9"/>
    <mergeCell ref="P8:P9"/>
    <mergeCell ref="A1:E1"/>
    <mergeCell ref="N18:N19"/>
    <mergeCell ref="C18:C19"/>
    <mergeCell ref="L18:L19"/>
    <mergeCell ref="J18:K18"/>
    <mergeCell ref="G18:I18"/>
    <mergeCell ref="M18:M19"/>
    <mergeCell ref="A18:A19"/>
    <mergeCell ref="D18:F18"/>
    <mergeCell ref="A7:L7"/>
    <mergeCell ref="A17:L17"/>
    <mergeCell ref="D13:F14"/>
    <mergeCell ref="B13:C13"/>
    <mergeCell ref="A13:A14"/>
    <mergeCell ref="B18:B19"/>
    <mergeCell ref="D15:F15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workbookViewId="0">
      <selection sqref="A1:A2"/>
    </sheetView>
  </sheetViews>
  <sheetFormatPr baseColWidth="10" defaultColWidth="9.140625" defaultRowHeight="14.25" x14ac:dyDescent="0.2"/>
  <cols>
    <col min="1" max="1" width="22.42578125" style="50" customWidth="1"/>
    <col min="2" max="2" width="9.140625" style="51" customWidth="1"/>
    <col min="3" max="3" width="9.5703125" style="51" customWidth="1"/>
    <col min="4" max="4" width="8.42578125" style="51" customWidth="1"/>
    <col min="5" max="5" width="9.140625" style="51" customWidth="1"/>
    <col min="6" max="6" width="9.5703125" style="51" customWidth="1"/>
    <col min="7" max="7" width="8.42578125" style="51" customWidth="1"/>
    <col min="8" max="8" width="15.28515625" style="51" customWidth="1"/>
    <col min="9" max="9" width="13.85546875" style="51" customWidth="1"/>
    <col min="10" max="10" width="32.140625" style="52" customWidth="1"/>
    <col min="11" max="11" width="26.7109375" style="48" customWidth="1"/>
    <col min="12" max="16384" width="9.140625" style="48"/>
  </cols>
  <sheetData>
    <row r="1" spans="1:11" s="20" customFormat="1" ht="12.75" x14ac:dyDescent="0.2">
      <c r="A1" s="172" t="s">
        <v>2</v>
      </c>
      <c r="B1" s="174" t="s">
        <v>33</v>
      </c>
      <c r="C1" s="175"/>
      <c r="D1" s="175"/>
      <c r="E1" s="174" t="s">
        <v>34</v>
      </c>
      <c r="F1" s="175"/>
      <c r="G1" s="175"/>
      <c r="H1" s="174" t="s">
        <v>39</v>
      </c>
      <c r="I1" s="175"/>
      <c r="J1" s="170" t="s">
        <v>36</v>
      </c>
      <c r="K1" s="176" t="s">
        <v>36</v>
      </c>
    </row>
    <row r="2" spans="1:11" s="49" customFormat="1" ht="12.75" x14ac:dyDescent="0.2">
      <c r="A2" s="173"/>
      <c r="B2" s="73" t="s">
        <v>18</v>
      </c>
      <c r="C2" s="73" t="s">
        <v>19</v>
      </c>
      <c r="D2" s="73" t="s">
        <v>20</v>
      </c>
      <c r="E2" s="73" t="s">
        <v>18</v>
      </c>
      <c r="F2" s="73" t="s">
        <v>19</v>
      </c>
      <c r="G2" s="73" t="s">
        <v>20</v>
      </c>
      <c r="H2" s="73" t="s">
        <v>29</v>
      </c>
      <c r="I2" s="73" t="s">
        <v>21</v>
      </c>
      <c r="J2" s="171"/>
      <c r="K2" s="177"/>
    </row>
    <row r="3" spans="1:11" x14ac:dyDescent="0.2">
      <c r="K3" s="48" t="e">
        <f t="shared" ref="K3:K66" si="0">INDEX(Companies,MATCH(J3,StationIDs,0),1)</f>
        <v>#N/A</v>
      </c>
    </row>
    <row r="4" spans="1:11" x14ac:dyDescent="0.2">
      <c r="K4" s="48" t="e">
        <f t="shared" si="0"/>
        <v>#N/A</v>
      </c>
    </row>
    <row r="5" spans="1:11" x14ac:dyDescent="0.2">
      <c r="K5" s="48" t="e">
        <f t="shared" si="0"/>
        <v>#N/A</v>
      </c>
    </row>
    <row r="6" spans="1:11" x14ac:dyDescent="0.2">
      <c r="K6" s="48" t="e">
        <f t="shared" si="0"/>
        <v>#N/A</v>
      </c>
    </row>
    <row r="7" spans="1:11" x14ac:dyDescent="0.2">
      <c r="K7" s="48" t="e">
        <f t="shared" si="0"/>
        <v>#N/A</v>
      </c>
    </row>
    <row r="8" spans="1:11" x14ac:dyDescent="0.2">
      <c r="K8" s="48" t="e">
        <f t="shared" si="0"/>
        <v>#N/A</v>
      </c>
    </row>
    <row r="9" spans="1:11" x14ac:dyDescent="0.2">
      <c r="K9" s="48" t="e">
        <f t="shared" si="0"/>
        <v>#N/A</v>
      </c>
    </row>
    <row r="10" spans="1:11" x14ac:dyDescent="0.2">
      <c r="K10" s="48" t="e">
        <f t="shared" si="0"/>
        <v>#N/A</v>
      </c>
    </row>
    <row r="11" spans="1:11" x14ac:dyDescent="0.2">
      <c r="K11" s="48" t="e">
        <f t="shared" si="0"/>
        <v>#N/A</v>
      </c>
    </row>
    <row r="12" spans="1:11" x14ac:dyDescent="0.2">
      <c r="K12" s="48" t="e">
        <f t="shared" si="0"/>
        <v>#N/A</v>
      </c>
    </row>
    <row r="13" spans="1:11" x14ac:dyDescent="0.2">
      <c r="K13" s="48" t="e">
        <f t="shared" si="0"/>
        <v>#N/A</v>
      </c>
    </row>
    <row r="14" spans="1:11" x14ac:dyDescent="0.2">
      <c r="K14" s="48" t="e">
        <f t="shared" si="0"/>
        <v>#N/A</v>
      </c>
    </row>
    <row r="15" spans="1:11" x14ac:dyDescent="0.2">
      <c r="K15" s="48" t="e">
        <f t="shared" si="0"/>
        <v>#N/A</v>
      </c>
    </row>
    <row r="16" spans="1:11" x14ac:dyDescent="0.2">
      <c r="K16" s="48" t="e">
        <f t="shared" si="0"/>
        <v>#N/A</v>
      </c>
    </row>
    <row r="17" spans="11:11" x14ac:dyDescent="0.2">
      <c r="K17" s="48" t="e">
        <f t="shared" si="0"/>
        <v>#N/A</v>
      </c>
    </row>
    <row r="18" spans="11:11" x14ac:dyDescent="0.2">
      <c r="K18" s="48" t="e">
        <f t="shared" si="0"/>
        <v>#N/A</v>
      </c>
    </row>
    <row r="19" spans="11:11" x14ac:dyDescent="0.2">
      <c r="K19" s="48" t="e">
        <f t="shared" si="0"/>
        <v>#N/A</v>
      </c>
    </row>
    <row r="20" spans="11:11" x14ac:dyDescent="0.2">
      <c r="K20" s="48" t="e">
        <f t="shared" si="0"/>
        <v>#N/A</v>
      </c>
    </row>
    <row r="21" spans="11:11" x14ac:dyDescent="0.2">
      <c r="K21" s="48" t="e">
        <f t="shared" si="0"/>
        <v>#N/A</v>
      </c>
    </row>
    <row r="22" spans="11:11" x14ac:dyDescent="0.2">
      <c r="K22" s="48" t="e">
        <f t="shared" si="0"/>
        <v>#N/A</v>
      </c>
    </row>
    <row r="23" spans="11:11" x14ac:dyDescent="0.2">
      <c r="K23" s="48" t="e">
        <f t="shared" si="0"/>
        <v>#N/A</v>
      </c>
    </row>
    <row r="24" spans="11:11" x14ac:dyDescent="0.2">
      <c r="K24" s="48" t="e">
        <f t="shared" si="0"/>
        <v>#N/A</v>
      </c>
    </row>
    <row r="25" spans="11:11" x14ac:dyDescent="0.2">
      <c r="K25" s="48" t="e">
        <f t="shared" si="0"/>
        <v>#N/A</v>
      </c>
    </row>
    <row r="26" spans="11:11" x14ac:dyDescent="0.2">
      <c r="K26" s="48" t="e">
        <f t="shared" si="0"/>
        <v>#N/A</v>
      </c>
    </row>
    <row r="27" spans="11:11" x14ac:dyDescent="0.2">
      <c r="K27" s="48" t="e">
        <f t="shared" si="0"/>
        <v>#N/A</v>
      </c>
    </row>
    <row r="28" spans="11:11" x14ac:dyDescent="0.2">
      <c r="K28" s="48" t="e">
        <f t="shared" si="0"/>
        <v>#N/A</v>
      </c>
    </row>
    <row r="29" spans="11:11" x14ac:dyDescent="0.2">
      <c r="K29" s="48" t="e">
        <f t="shared" si="0"/>
        <v>#N/A</v>
      </c>
    </row>
    <row r="30" spans="11:11" x14ac:dyDescent="0.2">
      <c r="K30" s="48" t="e">
        <f t="shared" si="0"/>
        <v>#N/A</v>
      </c>
    </row>
    <row r="31" spans="11:11" x14ac:dyDescent="0.2">
      <c r="K31" s="48" t="e">
        <f t="shared" si="0"/>
        <v>#N/A</v>
      </c>
    </row>
    <row r="32" spans="11:11" x14ac:dyDescent="0.2">
      <c r="K32" s="48" t="e">
        <f t="shared" si="0"/>
        <v>#N/A</v>
      </c>
    </row>
    <row r="33" spans="11:11" x14ac:dyDescent="0.2">
      <c r="K33" s="48" t="e">
        <f t="shared" si="0"/>
        <v>#N/A</v>
      </c>
    </row>
    <row r="34" spans="11:11" x14ac:dyDescent="0.2">
      <c r="K34" s="48" t="e">
        <f t="shared" si="0"/>
        <v>#N/A</v>
      </c>
    </row>
    <row r="35" spans="11:11" x14ac:dyDescent="0.2">
      <c r="K35" s="48" t="e">
        <f t="shared" si="0"/>
        <v>#N/A</v>
      </c>
    </row>
    <row r="36" spans="11:11" x14ac:dyDescent="0.2">
      <c r="K36" s="48" t="e">
        <f t="shared" si="0"/>
        <v>#N/A</v>
      </c>
    </row>
    <row r="37" spans="11:11" x14ac:dyDescent="0.2">
      <c r="K37" s="48" t="e">
        <f t="shared" si="0"/>
        <v>#N/A</v>
      </c>
    </row>
    <row r="38" spans="11:11" x14ac:dyDescent="0.2">
      <c r="K38" s="48" t="e">
        <f t="shared" si="0"/>
        <v>#N/A</v>
      </c>
    </row>
    <row r="39" spans="11:11" x14ac:dyDescent="0.2">
      <c r="K39" s="48" t="e">
        <f t="shared" si="0"/>
        <v>#N/A</v>
      </c>
    </row>
    <row r="40" spans="11:11" x14ac:dyDescent="0.2">
      <c r="K40" s="48" t="e">
        <f t="shared" si="0"/>
        <v>#N/A</v>
      </c>
    </row>
    <row r="41" spans="11:11" x14ac:dyDescent="0.2">
      <c r="K41" s="48" t="e">
        <f t="shared" si="0"/>
        <v>#N/A</v>
      </c>
    </row>
    <row r="42" spans="11:11" x14ac:dyDescent="0.2">
      <c r="K42" s="48" t="e">
        <f t="shared" si="0"/>
        <v>#N/A</v>
      </c>
    </row>
    <row r="43" spans="11:11" x14ac:dyDescent="0.2">
      <c r="K43" s="48" t="e">
        <f t="shared" si="0"/>
        <v>#N/A</v>
      </c>
    </row>
    <row r="44" spans="11:11" x14ac:dyDescent="0.2">
      <c r="K44" s="48" t="e">
        <f t="shared" si="0"/>
        <v>#N/A</v>
      </c>
    </row>
    <row r="45" spans="11:11" x14ac:dyDescent="0.2">
      <c r="K45" s="48" t="e">
        <f t="shared" si="0"/>
        <v>#N/A</v>
      </c>
    </row>
    <row r="46" spans="11:11" x14ac:dyDescent="0.2">
      <c r="K46" s="48" t="e">
        <f t="shared" si="0"/>
        <v>#N/A</v>
      </c>
    </row>
    <row r="47" spans="11:11" x14ac:dyDescent="0.2">
      <c r="K47" s="48" t="e">
        <f t="shared" si="0"/>
        <v>#N/A</v>
      </c>
    </row>
    <row r="48" spans="11:11" x14ac:dyDescent="0.2">
      <c r="K48" s="48" t="e">
        <f t="shared" si="0"/>
        <v>#N/A</v>
      </c>
    </row>
    <row r="49" spans="11:11" x14ac:dyDescent="0.2">
      <c r="K49" s="48" t="e">
        <f t="shared" si="0"/>
        <v>#N/A</v>
      </c>
    </row>
    <row r="50" spans="11:11" x14ac:dyDescent="0.2">
      <c r="K50" s="48" t="e">
        <f t="shared" si="0"/>
        <v>#N/A</v>
      </c>
    </row>
    <row r="51" spans="11:11" x14ac:dyDescent="0.2">
      <c r="K51" s="48" t="e">
        <f t="shared" si="0"/>
        <v>#N/A</v>
      </c>
    </row>
    <row r="52" spans="11:11" x14ac:dyDescent="0.2">
      <c r="K52" s="48" t="e">
        <f t="shared" si="0"/>
        <v>#N/A</v>
      </c>
    </row>
    <row r="53" spans="11:11" x14ac:dyDescent="0.2">
      <c r="K53" s="48" t="e">
        <f t="shared" si="0"/>
        <v>#N/A</v>
      </c>
    </row>
    <row r="54" spans="11:11" x14ac:dyDescent="0.2">
      <c r="K54" s="48" t="e">
        <f t="shared" si="0"/>
        <v>#N/A</v>
      </c>
    </row>
    <row r="55" spans="11:11" x14ac:dyDescent="0.2">
      <c r="K55" s="48" t="e">
        <f t="shared" si="0"/>
        <v>#N/A</v>
      </c>
    </row>
    <row r="56" spans="11:11" x14ac:dyDescent="0.2">
      <c r="K56" s="48" t="e">
        <f t="shared" si="0"/>
        <v>#N/A</v>
      </c>
    </row>
    <row r="57" spans="11:11" x14ac:dyDescent="0.2">
      <c r="K57" s="48" t="e">
        <f t="shared" si="0"/>
        <v>#N/A</v>
      </c>
    </row>
    <row r="58" spans="11:11" x14ac:dyDescent="0.2">
      <c r="K58" s="48" t="e">
        <f t="shared" si="0"/>
        <v>#N/A</v>
      </c>
    </row>
    <row r="59" spans="11:11" x14ac:dyDescent="0.2">
      <c r="K59" s="48" t="e">
        <f t="shared" si="0"/>
        <v>#N/A</v>
      </c>
    </row>
    <row r="60" spans="11:11" x14ac:dyDescent="0.2">
      <c r="K60" s="48" t="e">
        <f t="shared" si="0"/>
        <v>#N/A</v>
      </c>
    </row>
    <row r="61" spans="11:11" x14ac:dyDescent="0.2">
      <c r="K61" s="48" t="e">
        <f t="shared" si="0"/>
        <v>#N/A</v>
      </c>
    </row>
    <row r="62" spans="11:11" x14ac:dyDescent="0.2">
      <c r="K62" s="48" t="e">
        <f t="shared" si="0"/>
        <v>#N/A</v>
      </c>
    </row>
    <row r="63" spans="11:11" x14ac:dyDescent="0.2">
      <c r="K63" s="48" t="e">
        <f t="shared" si="0"/>
        <v>#N/A</v>
      </c>
    </row>
    <row r="64" spans="11:11" x14ac:dyDescent="0.2">
      <c r="K64" s="48" t="e">
        <f t="shared" si="0"/>
        <v>#N/A</v>
      </c>
    </row>
    <row r="65" spans="11:11" x14ac:dyDescent="0.2">
      <c r="K65" s="48" t="e">
        <f t="shared" si="0"/>
        <v>#N/A</v>
      </c>
    </row>
    <row r="66" spans="11:11" x14ac:dyDescent="0.2">
      <c r="K66" s="48" t="e">
        <f t="shared" si="0"/>
        <v>#N/A</v>
      </c>
    </row>
    <row r="67" spans="11:11" x14ac:dyDescent="0.2">
      <c r="K67" s="48" t="e">
        <f t="shared" ref="K67:K130" si="1">INDEX(Companies,MATCH(J67,StationIDs,0),1)</f>
        <v>#N/A</v>
      </c>
    </row>
    <row r="68" spans="11:11" x14ac:dyDescent="0.2">
      <c r="K68" s="48" t="e">
        <f t="shared" si="1"/>
        <v>#N/A</v>
      </c>
    </row>
    <row r="69" spans="11:11" x14ac:dyDescent="0.2">
      <c r="K69" s="48" t="e">
        <f t="shared" si="1"/>
        <v>#N/A</v>
      </c>
    </row>
    <row r="70" spans="11:11" x14ac:dyDescent="0.2">
      <c r="K70" s="48" t="e">
        <f t="shared" si="1"/>
        <v>#N/A</v>
      </c>
    </row>
    <row r="71" spans="11:11" x14ac:dyDescent="0.2">
      <c r="K71" s="48" t="e">
        <f t="shared" si="1"/>
        <v>#N/A</v>
      </c>
    </row>
    <row r="72" spans="11:11" x14ac:dyDescent="0.2">
      <c r="K72" s="48" t="e">
        <f t="shared" si="1"/>
        <v>#N/A</v>
      </c>
    </row>
    <row r="73" spans="11:11" x14ac:dyDescent="0.2">
      <c r="K73" s="48" t="e">
        <f t="shared" si="1"/>
        <v>#N/A</v>
      </c>
    </row>
    <row r="74" spans="11:11" x14ac:dyDescent="0.2">
      <c r="K74" s="48" t="e">
        <f t="shared" si="1"/>
        <v>#N/A</v>
      </c>
    </row>
    <row r="75" spans="11:11" x14ac:dyDescent="0.2">
      <c r="K75" s="48" t="e">
        <f t="shared" si="1"/>
        <v>#N/A</v>
      </c>
    </row>
    <row r="76" spans="11:11" x14ac:dyDescent="0.2">
      <c r="K76" s="48" t="e">
        <f t="shared" si="1"/>
        <v>#N/A</v>
      </c>
    </row>
    <row r="77" spans="11:11" x14ac:dyDescent="0.2">
      <c r="K77" s="48" t="e">
        <f t="shared" si="1"/>
        <v>#N/A</v>
      </c>
    </row>
    <row r="78" spans="11:11" x14ac:dyDescent="0.2">
      <c r="K78" s="48" t="e">
        <f t="shared" si="1"/>
        <v>#N/A</v>
      </c>
    </row>
    <row r="79" spans="11:11" x14ac:dyDescent="0.2">
      <c r="K79" s="48" t="e">
        <f t="shared" si="1"/>
        <v>#N/A</v>
      </c>
    </row>
    <row r="80" spans="11:11" x14ac:dyDescent="0.2">
      <c r="K80" s="48" t="e">
        <f t="shared" si="1"/>
        <v>#N/A</v>
      </c>
    </row>
    <row r="81" spans="11:11" x14ac:dyDescent="0.2">
      <c r="K81" s="48" t="e">
        <f t="shared" si="1"/>
        <v>#N/A</v>
      </c>
    </row>
    <row r="82" spans="11:11" x14ac:dyDescent="0.2">
      <c r="K82" s="48" t="e">
        <f t="shared" si="1"/>
        <v>#N/A</v>
      </c>
    </row>
    <row r="83" spans="11:11" x14ac:dyDescent="0.2">
      <c r="K83" s="48" t="e">
        <f t="shared" si="1"/>
        <v>#N/A</v>
      </c>
    </row>
    <row r="84" spans="11:11" x14ac:dyDescent="0.2">
      <c r="K84" s="48" t="e">
        <f t="shared" si="1"/>
        <v>#N/A</v>
      </c>
    </row>
    <row r="85" spans="11:11" x14ac:dyDescent="0.2">
      <c r="K85" s="48" t="e">
        <f t="shared" si="1"/>
        <v>#N/A</v>
      </c>
    </row>
    <row r="86" spans="11:11" x14ac:dyDescent="0.2">
      <c r="K86" s="48" t="e">
        <f t="shared" si="1"/>
        <v>#N/A</v>
      </c>
    </row>
    <row r="87" spans="11:11" x14ac:dyDescent="0.2">
      <c r="K87" s="48" t="e">
        <f t="shared" si="1"/>
        <v>#N/A</v>
      </c>
    </row>
    <row r="88" spans="11:11" x14ac:dyDescent="0.2">
      <c r="K88" s="48" t="e">
        <f t="shared" si="1"/>
        <v>#N/A</v>
      </c>
    </row>
    <row r="89" spans="11:11" x14ac:dyDescent="0.2">
      <c r="K89" s="48" t="e">
        <f t="shared" si="1"/>
        <v>#N/A</v>
      </c>
    </row>
    <row r="90" spans="11:11" x14ac:dyDescent="0.2">
      <c r="K90" s="48" t="e">
        <f t="shared" si="1"/>
        <v>#N/A</v>
      </c>
    </row>
    <row r="91" spans="11:11" x14ac:dyDescent="0.2">
      <c r="K91" s="48" t="e">
        <f t="shared" si="1"/>
        <v>#N/A</v>
      </c>
    </row>
    <row r="92" spans="11:11" x14ac:dyDescent="0.2">
      <c r="K92" s="48" t="e">
        <f t="shared" si="1"/>
        <v>#N/A</v>
      </c>
    </row>
    <row r="93" spans="11:11" x14ac:dyDescent="0.2">
      <c r="K93" s="48" t="e">
        <f t="shared" si="1"/>
        <v>#N/A</v>
      </c>
    </row>
    <row r="94" spans="11:11" x14ac:dyDescent="0.2">
      <c r="K94" s="48" t="e">
        <f t="shared" si="1"/>
        <v>#N/A</v>
      </c>
    </row>
    <row r="95" spans="11:11" x14ac:dyDescent="0.2">
      <c r="K95" s="48" t="e">
        <f t="shared" si="1"/>
        <v>#N/A</v>
      </c>
    </row>
    <row r="96" spans="11:11" x14ac:dyDescent="0.2">
      <c r="K96" s="48" t="e">
        <f t="shared" si="1"/>
        <v>#N/A</v>
      </c>
    </row>
    <row r="97" spans="11:11" x14ac:dyDescent="0.2">
      <c r="K97" s="48" t="e">
        <f t="shared" si="1"/>
        <v>#N/A</v>
      </c>
    </row>
    <row r="98" spans="11:11" x14ac:dyDescent="0.2">
      <c r="K98" s="48" t="e">
        <f t="shared" si="1"/>
        <v>#N/A</v>
      </c>
    </row>
    <row r="99" spans="11:11" x14ac:dyDescent="0.2">
      <c r="K99" s="48" t="e">
        <f t="shared" si="1"/>
        <v>#N/A</v>
      </c>
    </row>
    <row r="100" spans="11:11" x14ac:dyDescent="0.2">
      <c r="K100" s="48" t="e">
        <f t="shared" si="1"/>
        <v>#N/A</v>
      </c>
    </row>
    <row r="101" spans="11:11" x14ac:dyDescent="0.2">
      <c r="K101" s="48" t="e">
        <f t="shared" si="1"/>
        <v>#N/A</v>
      </c>
    </row>
    <row r="102" spans="11:11" x14ac:dyDescent="0.2">
      <c r="K102" s="48" t="e">
        <f t="shared" si="1"/>
        <v>#N/A</v>
      </c>
    </row>
    <row r="103" spans="11:11" x14ac:dyDescent="0.2">
      <c r="K103" s="48" t="e">
        <f t="shared" si="1"/>
        <v>#N/A</v>
      </c>
    </row>
    <row r="104" spans="11:11" x14ac:dyDescent="0.2">
      <c r="K104" s="48" t="e">
        <f t="shared" si="1"/>
        <v>#N/A</v>
      </c>
    </row>
    <row r="105" spans="11:11" x14ac:dyDescent="0.2">
      <c r="K105" s="48" t="e">
        <f t="shared" si="1"/>
        <v>#N/A</v>
      </c>
    </row>
    <row r="106" spans="11:11" x14ac:dyDescent="0.2">
      <c r="K106" s="48" t="e">
        <f t="shared" si="1"/>
        <v>#N/A</v>
      </c>
    </row>
    <row r="107" spans="11:11" x14ac:dyDescent="0.2">
      <c r="K107" s="48" t="e">
        <f t="shared" si="1"/>
        <v>#N/A</v>
      </c>
    </row>
    <row r="108" spans="11:11" x14ac:dyDescent="0.2">
      <c r="K108" s="48" t="e">
        <f t="shared" si="1"/>
        <v>#N/A</v>
      </c>
    </row>
    <row r="109" spans="11:11" x14ac:dyDescent="0.2">
      <c r="K109" s="48" t="e">
        <f t="shared" si="1"/>
        <v>#N/A</v>
      </c>
    </row>
    <row r="110" spans="11:11" x14ac:dyDescent="0.2">
      <c r="K110" s="48" t="e">
        <f t="shared" si="1"/>
        <v>#N/A</v>
      </c>
    </row>
    <row r="111" spans="11:11" x14ac:dyDescent="0.2">
      <c r="K111" s="48" t="e">
        <f t="shared" si="1"/>
        <v>#N/A</v>
      </c>
    </row>
    <row r="112" spans="11:11" x14ac:dyDescent="0.2">
      <c r="K112" s="48" t="e">
        <f t="shared" si="1"/>
        <v>#N/A</v>
      </c>
    </row>
    <row r="113" spans="11:11" x14ac:dyDescent="0.2">
      <c r="K113" s="48" t="e">
        <f t="shared" si="1"/>
        <v>#N/A</v>
      </c>
    </row>
    <row r="114" spans="11:11" x14ac:dyDescent="0.2">
      <c r="K114" s="48" t="e">
        <f t="shared" si="1"/>
        <v>#N/A</v>
      </c>
    </row>
    <row r="115" spans="11:11" x14ac:dyDescent="0.2">
      <c r="K115" s="48" t="e">
        <f t="shared" si="1"/>
        <v>#N/A</v>
      </c>
    </row>
    <row r="116" spans="11:11" x14ac:dyDescent="0.2">
      <c r="K116" s="48" t="e">
        <f t="shared" si="1"/>
        <v>#N/A</v>
      </c>
    </row>
    <row r="117" spans="11:11" x14ac:dyDescent="0.2">
      <c r="K117" s="48" t="e">
        <f t="shared" si="1"/>
        <v>#N/A</v>
      </c>
    </row>
    <row r="118" spans="11:11" x14ac:dyDescent="0.2">
      <c r="K118" s="48" t="e">
        <f t="shared" si="1"/>
        <v>#N/A</v>
      </c>
    </row>
    <row r="119" spans="11:11" x14ac:dyDescent="0.2">
      <c r="K119" s="48" t="e">
        <f t="shared" si="1"/>
        <v>#N/A</v>
      </c>
    </row>
    <row r="120" spans="11:11" x14ac:dyDescent="0.2">
      <c r="K120" s="48" t="e">
        <f t="shared" si="1"/>
        <v>#N/A</v>
      </c>
    </row>
    <row r="121" spans="11:11" x14ac:dyDescent="0.2">
      <c r="K121" s="48" t="e">
        <f t="shared" si="1"/>
        <v>#N/A</v>
      </c>
    </row>
    <row r="122" spans="11:11" x14ac:dyDescent="0.2">
      <c r="K122" s="48" t="e">
        <f t="shared" si="1"/>
        <v>#N/A</v>
      </c>
    </row>
    <row r="123" spans="11:11" x14ac:dyDescent="0.2">
      <c r="K123" s="48" t="e">
        <f t="shared" si="1"/>
        <v>#N/A</v>
      </c>
    </row>
    <row r="124" spans="11:11" x14ac:dyDescent="0.2">
      <c r="K124" s="48" t="e">
        <f t="shared" si="1"/>
        <v>#N/A</v>
      </c>
    </row>
    <row r="125" spans="11:11" x14ac:dyDescent="0.2">
      <c r="K125" s="48" t="e">
        <f t="shared" si="1"/>
        <v>#N/A</v>
      </c>
    </row>
    <row r="126" spans="11:11" x14ac:dyDescent="0.2">
      <c r="K126" s="48" t="e">
        <f t="shared" si="1"/>
        <v>#N/A</v>
      </c>
    </row>
    <row r="127" spans="11:11" x14ac:dyDescent="0.2">
      <c r="K127" s="48" t="e">
        <f t="shared" si="1"/>
        <v>#N/A</v>
      </c>
    </row>
    <row r="128" spans="11:11" x14ac:dyDescent="0.2">
      <c r="K128" s="48" t="e">
        <f t="shared" si="1"/>
        <v>#N/A</v>
      </c>
    </row>
    <row r="129" spans="11:11" x14ac:dyDescent="0.2">
      <c r="K129" s="48" t="e">
        <f t="shared" si="1"/>
        <v>#N/A</v>
      </c>
    </row>
    <row r="130" spans="11:11" x14ac:dyDescent="0.2">
      <c r="K130" s="48" t="e">
        <f t="shared" si="1"/>
        <v>#N/A</v>
      </c>
    </row>
    <row r="131" spans="11:11" x14ac:dyDescent="0.2">
      <c r="K131" s="48" t="e">
        <f t="shared" ref="K131:K194" si="2">INDEX(Companies,MATCH(J131,StationIDs,0),1)</f>
        <v>#N/A</v>
      </c>
    </row>
    <row r="132" spans="11:11" x14ac:dyDescent="0.2">
      <c r="K132" s="48" t="e">
        <f t="shared" si="2"/>
        <v>#N/A</v>
      </c>
    </row>
    <row r="133" spans="11:11" x14ac:dyDescent="0.2">
      <c r="K133" s="48" t="e">
        <f t="shared" si="2"/>
        <v>#N/A</v>
      </c>
    </row>
    <row r="134" spans="11:11" x14ac:dyDescent="0.2">
      <c r="K134" s="48" t="e">
        <f t="shared" si="2"/>
        <v>#N/A</v>
      </c>
    </row>
    <row r="135" spans="11:11" x14ac:dyDescent="0.2">
      <c r="K135" s="48" t="e">
        <f t="shared" si="2"/>
        <v>#N/A</v>
      </c>
    </row>
    <row r="136" spans="11:11" x14ac:dyDescent="0.2">
      <c r="K136" s="48" t="e">
        <f t="shared" si="2"/>
        <v>#N/A</v>
      </c>
    </row>
    <row r="137" spans="11:11" x14ac:dyDescent="0.2">
      <c r="K137" s="48" t="e">
        <f t="shared" si="2"/>
        <v>#N/A</v>
      </c>
    </row>
    <row r="138" spans="11:11" x14ac:dyDescent="0.2">
      <c r="K138" s="48" t="e">
        <f t="shared" si="2"/>
        <v>#N/A</v>
      </c>
    </row>
    <row r="139" spans="11:11" x14ac:dyDescent="0.2">
      <c r="K139" s="48" t="e">
        <f t="shared" si="2"/>
        <v>#N/A</v>
      </c>
    </row>
    <row r="140" spans="11:11" x14ac:dyDescent="0.2">
      <c r="K140" s="48" t="e">
        <f t="shared" si="2"/>
        <v>#N/A</v>
      </c>
    </row>
    <row r="141" spans="11:11" x14ac:dyDescent="0.2">
      <c r="K141" s="48" t="e">
        <f t="shared" si="2"/>
        <v>#N/A</v>
      </c>
    </row>
    <row r="142" spans="11:11" x14ac:dyDescent="0.2">
      <c r="K142" s="48" t="e">
        <f t="shared" si="2"/>
        <v>#N/A</v>
      </c>
    </row>
    <row r="143" spans="11:11" x14ac:dyDescent="0.2">
      <c r="K143" s="48" t="e">
        <f t="shared" si="2"/>
        <v>#N/A</v>
      </c>
    </row>
    <row r="144" spans="11:11" x14ac:dyDescent="0.2">
      <c r="K144" s="48" t="e">
        <f t="shared" si="2"/>
        <v>#N/A</v>
      </c>
    </row>
    <row r="145" spans="11:11" x14ac:dyDescent="0.2">
      <c r="K145" s="48" t="e">
        <f t="shared" si="2"/>
        <v>#N/A</v>
      </c>
    </row>
    <row r="146" spans="11:11" x14ac:dyDescent="0.2">
      <c r="K146" s="48" t="e">
        <f t="shared" si="2"/>
        <v>#N/A</v>
      </c>
    </row>
    <row r="147" spans="11:11" x14ac:dyDescent="0.2">
      <c r="K147" s="48" t="e">
        <f t="shared" si="2"/>
        <v>#N/A</v>
      </c>
    </row>
    <row r="148" spans="11:11" x14ac:dyDescent="0.2">
      <c r="K148" s="48" t="e">
        <f t="shared" si="2"/>
        <v>#N/A</v>
      </c>
    </row>
    <row r="149" spans="11:11" x14ac:dyDescent="0.2">
      <c r="K149" s="48" t="e">
        <f t="shared" si="2"/>
        <v>#N/A</v>
      </c>
    </row>
    <row r="150" spans="11:11" x14ac:dyDescent="0.2">
      <c r="K150" s="48" t="e">
        <f t="shared" si="2"/>
        <v>#N/A</v>
      </c>
    </row>
    <row r="151" spans="11:11" x14ac:dyDescent="0.2">
      <c r="K151" s="48" t="e">
        <f t="shared" si="2"/>
        <v>#N/A</v>
      </c>
    </row>
    <row r="152" spans="11:11" x14ac:dyDescent="0.2">
      <c r="K152" s="48" t="e">
        <f t="shared" si="2"/>
        <v>#N/A</v>
      </c>
    </row>
    <row r="153" spans="11:11" x14ac:dyDescent="0.2">
      <c r="K153" s="48" t="e">
        <f t="shared" si="2"/>
        <v>#N/A</v>
      </c>
    </row>
    <row r="154" spans="11:11" x14ac:dyDescent="0.2">
      <c r="K154" s="48" t="e">
        <f t="shared" si="2"/>
        <v>#N/A</v>
      </c>
    </row>
    <row r="155" spans="11:11" x14ac:dyDescent="0.2">
      <c r="K155" s="48" t="e">
        <f t="shared" si="2"/>
        <v>#N/A</v>
      </c>
    </row>
    <row r="156" spans="11:11" x14ac:dyDescent="0.2">
      <c r="K156" s="48" t="e">
        <f t="shared" si="2"/>
        <v>#N/A</v>
      </c>
    </row>
    <row r="157" spans="11:11" x14ac:dyDescent="0.2">
      <c r="K157" s="48" t="e">
        <f t="shared" si="2"/>
        <v>#N/A</v>
      </c>
    </row>
    <row r="158" spans="11:11" x14ac:dyDescent="0.2">
      <c r="K158" s="48" t="e">
        <f t="shared" si="2"/>
        <v>#N/A</v>
      </c>
    </row>
    <row r="159" spans="11:11" x14ac:dyDescent="0.2">
      <c r="K159" s="48" t="e">
        <f t="shared" si="2"/>
        <v>#N/A</v>
      </c>
    </row>
    <row r="160" spans="11:11" x14ac:dyDescent="0.2">
      <c r="K160" s="48" t="e">
        <f t="shared" si="2"/>
        <v>#N/A</v>
      </c>
    </row>
    <row r="161" spans="11:11" x14ac:dyDescent="0.2">
      <c r="K161" s="48" t="e">
        <f t="shared" si="2"/>
        <v>#N/A</v>
      </c>
    </row>
    <row r="162" spans="11:11" x14ac:dyDescent="0.2">
      <c r="K162" s="48" t="e">
        <f t="shared" si="2"/>
        <v>#N/A</v>
      </c>
    </row>
    <row r="163" spans="11:11" x14ac:dyDescent="0.2">
      <c r="K163" s="48" t="e">
        <f t="shared" si="2"/>
        <v>#N/A</v>
      </c>
    </row>
    <row r="164" spans="11:11" x14ac:dyDescent="0.2">
      <c r="K164" s="48" t="e">
        <f t="shared" si="2"/>
        <v>#N/A</v>
      </c>
    </row>
    <row r="165" spans="11:11" x14ac:dyDescent="0.2">
      <c r="K165" s="48" t="e">
        <f t="shared" si="2"/>
        <v>#N/A</v>
      </c>
    </row>
    <row r="166" spans="11:11" x14ac:dyDescent="0.2">
      <c r="K166" s="48" t="e">
        <f t="shared" si="2"/>
        <v>#N/A</v>
      </c>
    </row>
    <row r="167" spans="11:11" x14ac:dyDescent="0.2">
      <c r="K167" s="48" t="e">
        <f t="shared" si="2"/>
        <v>#N/A</v>
      </c>
    </row>
    <row r="168" spans="11:11" x14ac:dyDescent="0.2">
      <c r="K168" s="48" t="e">
        <f t="shared" si="2"/>
        <v>#N/A</v>
      </c>
    </row>
    <row r="169" spans="11:11" x14ac:dyDescent="0.2">
      <c r="K169" s="48" t="e">
        <f t="shared" si="2"/>
        <v>#N/A</v>
      </c>
    </row>
    <row r="170" spans="11:11" x14ac:dyDescent="0.2">
      <c r="K170" s="48" t="e">
        <f t="shared" si="2"/>
        <v>#N/A</v>
      </c>
    </row>
    <row r="171" spans="11:11" x14ac:dyDescent="0.2">
      <c r="K171" s="48" t="e">
        <f t="shared" si="2"/>
        <v>#N/A</v>
      </c>
    </row>
    <row r="172" spans="11:11" x14ac:dyDescent="0.2">
      <c r="K172" s="48" t="e">
        <f t="shared" si="2"/>
        <v>#N/A</v>
      </c>
    </row>
    <row r="173" spans="11:11" x14ac:dyDescent="0.2">
      <c r="K173" s="48" t="e">
        <f t="shared" si="2"/>
        <v>#N/A</v>
      </c>
    </row>
    <row r="174" spans="11:11" x14ac:dyDescent="0.2">
      <c r="K174" s="48" t="e">
        <f t="shared" si="2"/>
        <v>#N/A</v>
      </c>
    </row>
    <row r="175" spans="11:11" x14ac:dyDescent="0.2">
      <c r="K175" s="48" t="e">
        <f t="shared" si="2"/>
        <v>#N/A</v>
      </c>
    </row>
    <row r="176" spans="11:11" x14ac:dyDescent="0.2">
      <c r="K176" s="48" t="e">
        <f t="shared" si="2"/>
        <v>#N/A</v>
      </c>
    </row>
    <row r="177" spans="11:11" x14ac:dyDescent="0.2">
      <c r="K177" s="48" t="e">
        <f t="shared" si="2"/>
        <v>#N/A</v>
      </c>
    </row>
    <row r="178" spans="11:11" x14ac:dyDescent="0.2">
      <c r="K178" s="48" t="e">
        <f t="shared" si="2"/>
        <v>#N/A</v>
      </c>
    </row>
    <row r="179" spans="11:11" x14ac:dyDescent="0.2">
      <c r="K179" s="48" t="e">
        <f t="shared" si="2"/>
        <v>#N/A</v>
      </c>
    </row>
    <row r="180" spans="11:11" x14ac:dyDescent="0.2">
      <c r="K180" s="48" t="e">
        <f t="shared" si="2"/>
        <v>#N/A</v>
      </c>
    </row>
    <row r="181" spans="11:11" x14ac:dyDescent="0.2">
      <c r="K181" s="48" t="e">
        <f t="shared" si="2"/>
        <v>#N/A</v>
      </c>
    </row>
    <row r="182" spans="11:11" x14ac:dyDescent="0.2">
      <c r="K182" s="48" t="e">
        <f t="shared" si="2"/>
        <v>#N/A</v>
      </c>
    </row>
    <row r="183" spans="11:11" x14ac:dyDescent="0.2">
      <c r="K183" s="48" t="e">
        <f t="shared" si="2"/>
        <v>#N/A</v>
      </c>
    </row>
    <row r="184" spans="11:11" x14ac:dyDescent="0.2">
      <c r="K184" s="48" t="e">
        <f t="shared" si="2"/>
        <v>#N/A</v>
      </c>
    </row>
    <row r="185" spans="11:11" x14ac:dyDescent="0.2">
      <c r="K185" s="48" t="e">
        <f t="shared" si="2"/>
        <v>#N/A</v>
      </c>
    </row>
    <row r="186" spans="11:11" x14ac:dyDescent="0.2">
      <c r="K186" s="48" t="e">
        <f t="shared" si="2"/>
        <v>#N/A</v>
      </c>
    </row>
    <row r="187" spans="11:11" x14ac:dyDescent="0.2">
      <c r="K187" s="48" t="e">
        <f t="shared" si="2"/>
        <v>#N/A</v>
      </c>
    </row>
    <row r="188" spans="11:11" x14ac:dyDescent="0.2">
      <c r="K188" s="48" t="e">
        <f t="shared" si="2"/>
        <v>#N/A</v>
      </c>
    </row>
    <row r="189" spans="11:11" x14ac:dyDescent="0.2">
      <c r="K189" s="48" t="e">
        <f t="shared" si="2"/>
        <v>#N/A</v>
      </c>
    </row>
    <row r="190" spans="11:11" x14ac:dyDescent="0.2">
      <c r="K190" s="48" t="e">
        <f t="shared" si="2"/>
        <v>#N/A</v>
      </c>
    </row>
    <row r="191" spans="11:11" x14ac:dyDescent="0.2">
      <c r="K191" s="48" t="e">
        <f t="shared" si="2"/>
        <v>#N/A</v>
      </c>
    </row>
    <row r="192" spans="11:11" x14ac:dyDescent="0.2">
      <c r="K192" s="48" t="e">
        <f t="shared" si="2"/>
        <v>#N/A</v>
      </c>
    </row>
    <row r="193" spans="11:11" x14ac:dyDescent="0.2">
      <c r="K193" s="48" t="e">
        <f t="shared" si="2"/>
        <v>#N/A</v>
      </c>
    </row>
    <row r="194" spans="11:11" x14ac:dyDescent="0.2">
      <c r="K194" s="48" t="e">
        <f t="shared" si="2"/>
        <v>#N/A</v>
      </c>
    </row>
    <row r="195" spans="11:11" x14ac:dyDescent="0.2">
      <c r="K195" s="48" t="e">
        <f t="shared" ref="K195:K258" si="3">INDEX(Companies,MATCH(J195,StationIDs,0),1)</f>
        <v>#N/A</v>
      </c>
    </row>
    <row r="196" spans="11:11" x14ac:dyDescent="0.2">
      <c r="K196" s="48" t="e">
        <f t="shared" si="3"/>
        <v>#N/A</v>
      </c>
    </row>
    <row r="197" spans="11:11" x14ac:dyDescent="0.2">
      <c r="K197" s="48" t="e">
        <f t="shared" si="3"/>
        <v>#N/A</v>
      </c>
    </row>
    <row r="198" spans="11:11" x14ac:dyDescent="0.2">
      <c r="K198" s="48" t="e">
        <f t="shared" si="3"/>
        <v>#N/A</v>
      </c>
    </row>
    <row r="199" spans="11:11" x14ac:dyDescent="0.2">
      <c r="K199" s="48" t="e">
        <f t="shared" si="3"/>
        <v>#N/A</v>
      </c>
    </row>
    <row r="200" spans="11:11" x14ac:dyDescent="0.2">
      <c r="K200" s="48" t="e">
        <f t="shared" si="3"/>
        <v>#N/A</v>
      </c>
    </row>
    <row r="201" spans="11:11" x14ac:dyDescent="0.2">
      <c r="K201" s="48" t="e">
        <f t="shared" si="3"/>
        <v>#N/A</v>
      </c>
    </row>
    <row r="202" spans="11:11" x14ac:dyDescent="0.2">
      <c r="K202" s="48" t="e">
        <f t="shared" si="3"/>
        <v>#N/A</v>
      </c>
    </row>
    <row r="203" spans="11:11" x14ac:dyDescent="0.2">
      <c r="K203" s="48" t="e">
        <f t="shared" si="3"/>
        <v>#N/A</v>
      </c>
    </row>
    <row r="204" spans="11:11" x14ac:dyDescent="0.2">
      <c r="K204" s="48" t="e">
        <f t="shared" si="3"/>
        <v>#N/A</v>
      </c>
    </row>
    <row r="205" spans="11:11" x14ac:dyDescent="0.2">
      <c r="K205" s="48" t="e">
        <f t="shared" si="3"/>
        <v>#N/A</v>
      </c>
    </row>
    <row r="206" spans="11:11" x14ac:dyDescent="0.2">
      <c r="K206" s="48" t="e">
        <f t="shared" si="3"/>
        <v>#N/A</v>
      </c>
    </row>
    <row r="207" spans="11:11" x14ac:dyDescent="0.2">
      <c r="K207" s="48" t="e">
        <f t="shared" si="3"/>
        <v>#N/A</v>
      </c>
    </row>
    <row r="208" spans="11:11" x14ac:dyDescent="0.2">
      <c r="K208" s="48" t="e">
        <f t="shared" si="3"/>
        <v>#N/A</v>
      </c>
    </row>
    <row r="209" spans="11:11" x14ac:dyDescent="0.2">
      <c r="K209" s="48" t="e">
        <f t="shared" si="3"/>
        <v>#N/A</v>
      </c>
    </row>
    <row r="210" spans="11:11" x14ac:dyDescent="0.2">
      <c r="K210" s="48" t="e">
        <f t="shared" si="3"/>
        <v>#N/A</v>
      </c>
    </row>
    <row r="211" spans="11:11" x14ac:dyDescent="0.2">
      <c r="K211" s="48" t="e">
        <f t="shared" si="3"/>
        <v>#N/A</v>
      </c>
    </row>
    <row r="212" spans="11:11" x14ac:dyDescent="0.2">
      <c r="K212" s="48" t="e">
        <f t="shared" si="3"/>
        <v>#N/A</v>
      </c>
    </row>
    <row r="213" spans="11:11" x14ac:dyDescent="0.2">
      <c r="K213" s="48" t="e">
        <f t="shared" si="3"/>
        <v>#N/A</v>
      </c>
    </row>
    <row r="214" spans="11:11" x14ac:dyDescent="0.2">
      <c r="K214" s="48" t="e">
        <f t="shared" si="3"/>
        <v>#N/A</v>
      </c>
    </row>
    <row r="215" spans="11:11" x14ac:dyDescent="0.2">
      <c r="K215" s="48" t="e">
        <f t="shared" si="3"/>
        <v>#N/A</v>
      </c>
    </row>
    <row r="216" spans="11:11" x14ac:dyDescent="0.2">
      <c r="K216" s="48" t="e">
        <f t="shared" si="3"/>
        <v>#N/A</v>
      </c>
    </row>
    <row r="217" spans="11:11" x14ac:dyDescent="0.2">
      <c r="K217" s="48" t="e">
        <f t="shared" si="3"/>
        <v>#N/A</v>
      </c>
    </row>
    <row r="218" spans="11:11" x14ac:dyDescent="0.2">
      <c r="K218" s="48" t="e">
        <f t="shared" si="3"/>
        <v>#N/A</v>
      </c>
    </row>
    <row r="219" spans="11:11" x14ac:dyDescent="0.2">
      <c r="K219" s="48" t="e">
        <f t="shared" si="3"/>
        <v>#N/A</v>
      </c>
    </row>
    <row r="220" spans="11:11" x14ac:dyDescent="0.2">
      <c r="K220" s="48" t="e">
        <f t="shared" si="3"/>
        <v>#N/A</v>
      </c>
    </row>
    <row r="221" spans="11:11" x14ac:dyDescent="0.2">
      <c r="K221" s="48" t="e">
        <f t="shared" si="3"/>
        <v>#N/A</v>
      </c>
    </row>
    <row r="222" spans="11:11" x14ac:dyDescent="0.2">
      <c r="K222" s="48" t="e">
        <f t="shared" si="3"/>
        <v>#N/A</v>
      </c>
    </row>
    <row r="223" spans="11:11" x14ac:dyDescent="0.2">
      <c r="K223" s="48" t="e">
        <f t="shared" si="3"/>
        <v>#N/A</v>
      </c>
    </row>
    <row r="224" spans="11:11" x14ac:dyDescent="0.2">
      <c r="K224" s="48" t="e">
        <f t="shared" si="3"/>
        <v>#N/A</v>
      </c>
    </row>
    <row r="225" spans="11:11" x14ac:dyDescent="0.2">
      <c r="K225" s="48" t="e">
        <f t="shared" si="3"/>
        <v>#N/A</v>
      </c>
    </row>
    <row r="226" spans="11:11" x14ac:dyDescent="0.2">
      <c r="K226" s="48" t="e">
        <f t="shared" si="3"/>
        <v>#N/A</v>
      </c>
    </row>
    <row r="227" spans="11:11" x14ac:dyDescent="0.2">
      <c r="K227" s="48" t="e">
        <f t="shared" si="3"/>
        <v>#N/A</v>
      </c>
    </row>
    <row r="228" spans="11:11" x14ac:dyDescent="0.2">
      <c r="K228" s="48" t="e">
        <f t="shared" si="3"/>
        <v>#N/A</v>
      </c>
    </row>
    <row r="229" spans="11:11" x14ac:dyDescent="0.2">
      <c r="K229" s="48" t="e">
        <f t="shared" si="3"/>
        <v>#N/A</v>
      </c>
    </row>
    <row r="230" spans="11:11" x14ac:dyDescent="0.2">
      <c r="K230" s="48" t="e">
        <f t="shared" si="3"/>
        <v>#N/A</v>
      </c>
    </row>
    <row r="231" spans="11:11" x14ac:dyDescent="0.2">
      <c r="K231" s="48" t="e">
        <f t="shared" si="3"/>
        <v>#N/A</v>
      </c>
    </row>
    <row r="232" spans="11:11" x14ac:dyDescent="0.2">
      <c r="K232" s="48" t="e">
        <f t="shared" si="3"/>
        <v>#N/A</v>
      </c>
    </row>
    <row r="233" spans="11:11" x14ac:dyDescent="0.2">
      <c r="K233" s="48" t="e">
        <f t="shared" si="3"/>
        <v>#N/A</v>
      </c>
    </row>
    <row r="234" spans="11:11" x14ac:dyDescent="0.2">
      <c r="K234" s="48" t="e">
        <f t="shared" si="3"/>
        <v>#N/A</v>
      </c>
    </row>
    <row r="235" spans="11:11" x14ac:dyDescent="0.2">
      <c r="K235" s="48" t="e">
        <f t="shared" si="3"/>
        <v>#N/A</v>
      </c>
    </row>
    <row r="236" spans="11:11" x14ac:dyDescent="0.2">
      <c r="K236" s="48" t="e">
        <f t="shared" si="3"/>
        <v>#N/A</v>
      </c>
    </row>
    <row r="237" spans="11:11" x14ac:dyDescent="0.2">
      <c r="K237" s="48" t="e">
        <f t="shared" si="3"/>
        <v>#N/A</v>
      </c>
    </row>
    <row r="238" spans="11:11" x14ac:dyDescent="0.2">
      <c r="K238" s="48" t="e">
        <f t="shared" si="3"/>
        <v>#N/A</v>
      </c>
    </row>
    <row r="239" spans="11:11" x14ac:dyDescent="0.2">
      <c r="K239" s="48" t="e">
        <f t="shared" si="3"/>
        <v>#N/A</v>
      </c>
    </row>
    <row r="240" spans="11:11" x14ac:dyDescent="0.2">
      <c r="K240" s="48" t="e">
        <f t="shared" si="3"/>
        <v>#N/A</v>
      </c>
    </row>
    <row r="241" spans="11:11" x14ac:dyDescent="0.2">
      <c r="K241" s="48" t="e">
        <f t="shared" si="3"/>
        <v>#N/A</v>
      </c>
    </row>
    <row r="242" spans="11:11" x14ac:dyDescent="0.2">
      <c r="K242" s="48" t="e">
        <f t="shared" si="3"/>
        <v>#N/A</v>
      </c>
    </row>
    <row r="243" spans="11:11" x14ac:dyDescent="0.2">
      <c r="K243" s="48" t="e">
        <f t="shared" si="3"/>
        <v>#N/A</v>
      </c>
    </row>
    <row r="244" spans="11:11" x14ac:dyDescent="0.2">
      <c r="K244" s="48" t="e">
        <f t="shared" si="3"/>
        <v>#N/A</v>
      </c>
    </row>
    <row r="245" spans="11:11" x14ac:dyDescent="0.2">
      <c r="K245" s="48" t="e">
        <f t="shared" si="3"/>
        <v>#N/A</v>
      </c>
    </row>
    <row r="246" spans="11:11" x14ac:dyDescent="0.2">
      <c r="K246" s="48" t="e">
        <f t="shared" si="3"/>
        <v>#N/A</v>
      </c>
    </row>
    <row r="247" spans="11:11" x14ac:dyDescent="0.2">
      <c r="K247" s="48" t="e">
        <f t="shared" si="3"/>
        <v>#N/A</v>
      </c>
    </row>
    <row r="248" spans="11:11" x14ac:dyDescent="0.2">
      <c r="K248" s="48" t="e">
        <f t="shared" si="3"/>
        <v>#N/A</v>
      </c>
    </row>
    <row r="249" spans="11:11" x14ac:dyDescent="0.2">
      <c r="K249" s="48" t="e">
        <f t="shared" si="3"/>
        <v>#N/A</v>
      </c>
    </row>
    <row r="250" spans="11:11" x14ac:dyDescent="0.2">
      <c r="K250" s="48" t="e">
        <f t="shared" si="3"/>
        <v>#N/A</v>
      </c>
    </row>
    <row r="251" spans="11:11" x14ac:dyDescent="0.2">
      <c r="K251" s="48" t="e">
        <f t="shared" si="3"/>
        <v>#N/A</v>
      </c>
    </row>
    <row r="252" spans="11:11" x14ac:dyDescent="0.2">
      <c r="K252" s="48" t="e">
        <f t="shared" si="3"/>
        <v>#N/A</v>
      </c>
    </row>
    <row r="253" spans="11:11" x14ac:dyDescent="0.2">
      <c r="K253" s="48" t="e">
        <f t="shared" si="3"/>
        <v>#N/A</v>
      </c>
    </row>
    <row r="254" spans="11:11" x14ac:dyDescent="0.2">
      <c r="K254" s="48" t="e">
        <f t="shared" si="3"/>
        <v>#N/A</v>
      </c>
    </row>
    <row r="255" spans="11:11" x14ac:dyDescent="0.2">
      <c r="K255" s="48" t="e">
        <f t="shared" si="3"/>
        <v>#N/A</v>
      </c>
    </row>
    <row r="256" spans="11:11" x14ac:dyDescent="0.2">
      <c r="K256" s="48" t="e">
        <f t="shared" si="3"/>
        <v>#N/A</v>
      </c>
    </row>
    <row r="257" spans="11:11" x14ac:dyDescent="0.2">
      <c r="K257" s="48" t="e">
        <f t="shared" si="3"/>
        <v>#N/A</v>
      </c>
    </row>
    <row r="258" spans="11:11" x14ac:dyDescent="0.2">
      <c r="K258" s="48" t="e">
        <f t="shared" si="3"/>
        <v>#N/A</v>
      </c>
    </row>
    <row r="259" spans="11:11" x14ac:dyDescent="0.2">
      <c r="K259" s="48" t="e">
        <f t="shared" ref="K259:K322" si="4">INDEX(Companies,MATCH(J259,StationIDs,0),1)</f>
        <v>#N/A</v>
      </c>
    </row>
    <row r="260" spans="11:11" x14ac:dyDescent="0.2">
      <c r="K260" s="48" t="e">
        <f t="shared" si="4"/>
        <v>#N/A</v>
      </c>
    </row>
    <row r="261" spans="11:11" x14ac:dyDescent="0.2">
      <c r="K261" s="48" t="e">
        <f t="shared" si="4"/>
        <v>#N/A</v>
      </c>
    </row>
    <row r="262" spans="11:11" x14ac:dyDescent="0.2">
      <c r="K262" s="48" t="e">
        <f t="shared" si="4"/>
        <v>#N/A</v>
      </c>
    </row>
    <row r="263" spans="11:11" x14ac:dyDescent="0.2">
      <c r="K263" s="48" t="e">
        <f t="shared" si="4"/>
        <v>#N/A</v>
      </c>
    </row>
    <row r="264" spans="11:11" x14ac:dyDescent="0.2">
      <c r="K264" s="48" t="e">
        <f t="shared" si="4"/>
        <v>#N/A</v>
      </c>
    </row>
    <row r="265" spans="11:11" x14ac:dyDescent="0.2">
      <c r="K265" s="48" t="e">
        <f t="shared" si="4"/>
        <v>#N/A</v>
      </c>
    </row>
    <row r="266" spans="11:11" x14ac:dyDescent="0.2">
      <c r="K266" s="48" t="e">
        <f t="shared" si="4"/>
        <v>#N/A</v>
      </c>
    </row>
    <row r="267" spans="11:11" x14ac:dyDescent="0.2">
      <c r="K267" s="48" t="e">
        <f t="shared" si="4"/>
        <v>#N/A</v>
      </c>
    </row>
    <row r="268" spans="11:11" x14ac:dyDescent="0.2">
      <c r="K268" s="48" t="e">
        <f t="shared" si="4"/>
        <v>#N/A</v>
      </c>
    </row>
    <row r="269" spans="11:11" x14ac:dyDescent="0.2">
      <c r="K269" s="48" t="e">
        <f t="shared" si="4"/>
        <v>#N/A</v>
      </c>
    </row>
    <row r="270" spans="11:11" x14ac:dyDescent="0.2">
      <c r="K270" s="48" t="e">
        <f t="shared" si="4"/>
        <v>#N/A</v>
      </c>
    </row>
    <row r="271" spans="11:11" x14ac:dyDescent="0.2">
      <c r="K271" s="48" t="e">
        <f t="shared" si="4"/>
        <v>#N/A</v>
      </c>
    </row>
    <row r="272" spans="11:11" x14ac:dyDescent="0.2">
      <c r="K272" s="48" t="e">
        <f t="shared" si="4"/>
        <v>#N/A</v>
      </c>
    </row>
    <row r="273" spans="11:11" x14ac:dyDescent="0.2">
      <c r="K273" s="48" t="e">
        <f t="shared" si="4"/>
        <v>#N/A</v>
      </c>
    </row>
    <row r="274" spans="11:11" x14ac:dyDescent="0.2">
      <c r="K274" s="48" t="e">
        <f t="shared" si="4"/>
        <v>#N/A</v>
      </c>
    </row>
    <row r="275" spans="11:11" x14ac:dyDescent="0.2">
      <c r="K275" s="48" t="e">
        <f t="shared" si="4"/>
        <v>#N/A</v>
      </c>
    </row>
    <row r="276" spans="11:11" x14ac:dyDescent="0.2">
      <c r="K276" s="48" t="e">
        <f t="shared" si="4"/>
        <v>#N/A</v>
      </c>
    </row>
    <row r="277" spans="11:11" x14ac:dyDescent="0.2">
      <c r="K277" s="48" t="e">
        <f t="shared" si="4"/>
        <v>#N/A</v>
      </c>
    </row>
    <row r="278" spans="11:11" x14ac:dyDescent="0.2">
      <c r="K278" s="48" t="e">
        <f t="shared" si="4"/>
        <v>#N/A</v>
      </c>
    </row>
    <row r="279" spans="11:11" x14ac:dyDescent="0.2">
      <c r="K279" s="48" t="e">
        <f t="shared" si="4"/>
        <v>#N/A</v>
      </c>
    </row>
    <row r="280" spans="11:11" x14ac:dyDescent="0.2">
      <c r="K280" s="48" t="e">
        <f t="shared" si="4"/>
        <v>#N/A</v>
      </c>
    </row>
    <row r="281" spans="11:11" x14ac:dyDescent="0.2">
      <c r="K281" s="48" t="e">
        <f t="shared" si="4"/>
        <v>#N/A</v>
      </c>
    </row>
    <row r="282" spans="11:11" x14ac:dyDescent="0.2">
      <c r="K282" s="48" t="e">
        <f t="shared" si="4"/>
        <v>#N/A</v>
      </c>
    </row>
    <row r="283" spans="11:11" x14ac:dyDescent="0.2">
      <c r="K283" s="48" t="e">
        <f t="shared" si="4"/>
        <v>#N/A</v>
      </c>
    </row>
    <row r="284" spans="11:11" x14ac:dyDescent="0.2">
      <c r="K284" s="48" t="e">
        <f t="shared" si="4"/>
        <v>#N/A</v>
      </c>
    </row>
    <row r="285" spans="11:11" x14ac:dyDescent="0.2">
      <c r="K285" s="48" t="e">
        <f t="shared" si="4"/>
        <v>#N/A</v>
      </c>
    </row>
    <row r="286" spans="11:11" x14ac:dyDescent="0.2">
      <c r="K286" s="48" t="e">
        <f t="shared" si="4"/>
        <v>#N/A</v>
      </c>
    </row>
    <row r="287" spans="11:11" x14ac:dyDescent="0.2">
      <c r="K287" s="48" t="e">
        <f t="shared" si="4"/>
        <v>#N/A</v>
      </c>
    </row>
    <row r="288" spans="11:11" x14ac:dyDescent="0.2">
      <c r="K288" s="48" t="e">
        <f t="shared" si="4"/>
        <v>#N/A</v>
      </c>
    </row>
    <row r="289" spans="11:11" x14ac:dyDescent="0.2">
      <c r="K289" s="48" t="e">
        <f t="shared" si="4"/>
        <v>#N/A</v>
      </c>
    </row>
    <row r="290" spans="11:11" x14ac:dyDescent="0.2">
      <c r="K290" s="48" t="e">
        <f t="shared" si="4"/>
        <v>#N/A</v>
      </c>
    </row>
    <row r="291" spans="11:11" x14ac:dyDescent="0.2">
      <c r="K291" s="48" t="e">
        <f t="shared" si="4"/>
        <v>#N/A</v>
      </c>
    </row>
    <row r="292" spans="11:11" x14ac:dyDescent="0.2">
      <c r="K292" s="48" t="e">
        <f t="shared" si="4"/>
        <v>#N/A</v>
      </c>
    </row>
    <row r="293" spans="11:11" x14ac:dyDescent="0.2">
      <c r="K293" s="48" t="e">
        <f t="shared" si="4"/>
        <v>#N/A</v>
      </c>
    </row>
    <row r="294" spans="11:11" x14ac:dyDescent="0.2">
      <c r="K294" s="48" t="e">
        <f t="shared" si="4"/>
        <v>#N/A</v>
      </c>
    </row>
    <row r="295" spans="11:11" x14ac:dyDescent="0.2">
      <c r="K295" s="48" t="e">
        <f t="shared" si="4"/>
        <v>#N/A</v>
      </c>
    </row>
    <row r="296" spans="11:11" x14ac:dyDescent="0.2">
      <c r="K296" s="48" t="e">
        <f t="shared" si="4"/>
        <v>#N/A</v>
      </c>
    </row>
    <row r="297" spans="11:11" x14ac:dyDescent="0.2">
      <c r="K297" s="48" t="e">
        <f t="shared" si="4"/>
        <v>#N/A</v>
      </c>
    </row>
    <row r="298" spans="11:11" x14ac:dyDescent="0.2">
      <c r="K298" s="48" t="e">
        <f t="shared" si="4"/>
        <v>#N/A</v>
      </c>
    </row>
    <row r="299" spans="11:11" x14ac:dyDescent="0.2">
      <c r="K299" s="48" t="e">
        <f t="shared" si="4"/>
        <v>#N/A</v>
      </c>
    </row>
    <row r="300" spans="11:11" x14ac:dyDescent="0.2">
      <c r="K300" s="48" t="e">
        <f t="shared" si="4"/>
        <v>#N/A</v>
      </c>
    </row>
    <row r="301" spans="11:11" x14ac:dyDescent="0.2">
      <c r="K301" s="48" t="e">
        <f t="shared" si="4"/>
        <v>#N/A</v>
      </c>
    </row>
    <row r="302" spans="11:11" x14ac:dyDescent="0.2">
      <c r="K302" s="48" t="e">
        <f t="shared" si="4"/>
        <v>#N/A</v>
      </c>
    </row>
    <row r="303" spans="11:11" x14ac:dyDescent="0.2">
      <c r="K303" s="48" t="e">
        <f t="shared" si="4"/>
        <v>#N/A</v>
      </c>
    </row>
    <row r="304" spans="11:11" x14ac:dyDescent="0.2">
      <c r="K304" s="48" t="e">
        <f t="shared" si="4"/>
        <v>#N/A</v>
      </c>
    </row>
    <row r="305" spans="11:11" x14ac:dyDescent="0.2">
      <c r="K305" s="48" t="e">
        <f t="shared" si="4"/>
        <v>#N/A</v>
      </c>
    </row>
    <row r="306" spans="11:11" x14ac:dyDescent="0.2">
      <c r="K306" s="48" t="e">
        <f t="shared" si="4"/>
        <v>#N/A</v>
      </c>
    </row>
    <row r="307" spans="11:11" x14ac:dyDescent="0.2">
      <c r="K307" s="48" t="e">
        <f t="shared" si="4"/>
        <v>#N/A</v>
      </c>
    </row>
    <row r="308" spans="11:11" x14ac:dyDescent="0.2">
      <c r="K308" s="48" t="e">
        <f t="shared" si="4"/>
        <v>#N/A</v>
      </c>
    </row>
    <row r="309" spans="11:11" x14ac:dyDescent="0.2">
      <c r="K309" s="48" t="e">
        <f t="shared" si="4"/>
        <v>#N/A</v>
      </c>
    </row>
    <row r="310" spans="11:11" x14ac:dyDescent="0.2">
      <c r="K310" s="48" t="e">
        <f t="shared" si="4"/>
        <v>#N/A</v>
      </c>
    </row>
    <row r="311" spans="11:11" x14ac:dyDescent="0.2">
      <c r="K311" s="48" t="e">
        <f t="shared" si="4"/>
        <v>#N/A</v>
      </c>
    </row>
    <row r="312" spans="11:11" x14ac:dyDescent="0.2">
      <c r="K312" s="48" t="e">
        <f t="shared" si="4"/>
        <v>#N/A</v>
      </c>
    </row>
    <row r="313" spans="11:11" x14ac:dyDescent="0.2">
      <c r="K313" s="48" t="e">
        <f t="shared" si="4"/>
        <v>#N/A</v>
      </c>
    </row>
    <row r="314" spans="11:11" x14ac:dyDescent="0.2">
      <c r="K314" s="48" t="e">
        <f t="shared" si="4"/>
        <v>#N/A</v>
      </c>
    </row>
    <row r="315" spans="11:11" x14ac:dyDescent="0.2">
      <c r="K315" s="48" t="e">
        <f t="shared" si="4"/>
        <v>#N/A</v>
      </c>
    </row>
    <row r="316" spans="11:11" x14ac:dyDescent="0.2">
      <c r="K316" s="48" t="e">
        <f t="shared" si="4"/>
        <v>#N/A</v>
      </c>
    </row>
    <row r="317" spans="11:11" x14ac:dyDescent="0.2">
      <c r="K317" s="48" t="e">
        <f t="shared" si="4"/>
        <v>#N/A</v>
      </c>
    </row>
    <row r="318" spans="11:11" x14ac:dyDescent="0.2">
      <c r="K318" s="48" t="e">
        <f t="shared" si="4"/>
        <v>#N/A</v>
      </c>
    </row>
    <row r="319" spans="11:11" x14ac:dyDescent="0.2">
      <c r="K319" s="48" t="e">
        <f t="shared" si="4"/>
        <v>#N/A</v>
      </c>
    </row>
    <row r="320" spans="11:11" x14ac:dyDescent="0.2">
      <c r="K320" s="48" t="e">
        <f t="shared" si="4"/>
        <v>#N/A</v>
      </c>
    </row>
    <row r="321" spans="11:11" x14ac:dyDescent="0.2">
      <c r="K321" s="48" t="e">
        <f t="shared" si="4"/>
        <v>#N/A</v>
      </c>
    </row>
    <row r="322" spans="11:11" x14ac:dyDescent="0.2">
      <c r="K322" s="48" t="e">
        <f t="shared" si="4"/>
        <v>#N/A</v>
      </c>
    </row>
    <row r="323" spans="11:11" x14ac:dyDescent="0.2">
      <c r="K323" s="48" t="e">
        <f t="shared" ref="K323:K386" si="5">INDEX(Companies,MATCH(J323,StationIDs,0),1)</f>
        <v>#N/A</v>
      </c>
    </row>
    <row r="324" spans="11:11" x14ac:dyDescent="0.2">
      <c r="K324" s="48" t="e">
        <f t="shared" si="5"/>
        <v>#N/A</v>
      </c>
    </row>
    <row r="325" spans="11:11" x14ac:dyDescent="0.2">
      <c r="K325" s="48" t="e">
        <f t="shared" si="5"/>
        <v>#N/A</v>
      </c>
    </row>
    <row r="326" spans="11:11" x14ac:dyDescent="0.2">
      <c r="K326" s="48" t="e">
        <f t="shared" si="5"/>
        <v>#N/A</v>
      </c>
    </row>
    <row r="327" spans="11:11" x14ac:dyDescent="0.2">
      <c r="K327" s="48" t="e">
        <f t="shared" si="5"/>
        <v>#N/A</v>
      </c>
    </row>
    <row r="328" spans="11:11" x14ac:dyDescent="0.2">
      <c r="K328" s="48" t="e">
        <f t="shared" si="5"/>
        <v>#N/A</v>
      </c>
    </row>
    <row r="329" spans="11:11" x14ac:dyDescent="0.2">
      <c r="K329" s="48" t="e">
        <f t="shared" si="5"/>
        <v>#N/A</v>
      </c>
    </row>
    <row r="330" spans="11:11" x14ac:dyDescent="0.2">
      <c r="K330" s="48" t="e">
        <f t="shared" si="5"/>
        <v>#N/A</v>
      </c>
    </row>
    <row r="331" spans="11:11" x14ac:dyDescent="0.2">
      <c r="K331" s="48" t="e">
        <f t="shared" si="5"/>
        <v>#N/A</v>
      </c>
    </row>
    <row r="332" spans="11:11" x14ac:dyDescent="0.2">
      <c r="K332" s="48" t="e">
        <f t="shared" si="5"/>
        <v>#N/A</v>
      </c>
    </row>
    <row r="333" spans="11:11" x14ac:dyDescent="0.2">
      <c r="K333" s="48" t="e">
        <f t="shared" si="5"/>
        <v>#N/A</v>
      </c>
    </row>
    <row r="334" spans="11:11" x14ac:dyDescent="0.2">
      <c r="K334" s="48" t="e">
        <f t="shared" si="5"/>
        <v>#N/A</v>
      </c>
    </row>
    <row r="335" spans="11:11" x14ac:dyDescent="0.2">
      <c r="K335" s="48" t="e">
        <f t="shared" si="5"/>
        <v>#N/A</v>
      </c>
    </row>
    <row r="336" spans="11:11" x14ac:dyDescent="0.2">
      <c r="K336" s="48" t="e">
        <f t="shared" si="5"/>
        <v>#N/A</v>
      </c>
    </row>
    <row r="337" spans="11:11" x14ac:dyDescent="0.2">
      <c r="K337" s="48" t="e">
        <f t="shared" si="5"/>
        <v>#N/A</v>
      </c>
    </row>
    <row r="338" spans="11:11" x14ac:dyDescent="0.2">
      <c r="K338" s="48" t="e">
        <f t="shared" si="5"/>
        <v>#N/A</v>
      </c>
    </row>
    <row r="339" spans="11:11" x14ac:dyDescent="0.2">
      <c r="K339" s="48" t="e">
        <f t="shared" si="5"/>
        <v>#N/A</v>
      </c>
    </row>
    <row r="340" spans="11:11" x14ac:dyDescent="0.2">
      <c r="K340" s="48" t="e">
        <f t="shared" si="5"/>
        <v>#N/A</v>
      </c>
    </row>
    <row r="341" spans="11:11" x14ac:dyDescent="0.2">
      <c r="K341" s="48" t="e">
        <f t="shared" si="5"/>
        <v>#N/A</v>
      </c>
    </row>
    <row r="342" spans="11:11" x14ac:dyDescent="0.2">
      <c r="K342" s="48" t="e">
        <f t="shared" si="5"/>
        <v>#N/A</v>
      </c>
    </row>
    <row r="343" spans="11:11" x14ac:dyDescent="0.2">
      <c r="K343" s="48" t="e">
        <f t="shared" si="5"/>
        <v>#N/A</v>
      </c>
    </row>
    <row r="344" spans="11:11" x14ac:dyDescent="0.2">
      <c r="K344" s="48" t="e">
        <f t="shared" si="5"/>
        <v>#N/A</v>
      </c>
    </row>
    <row r="345" spans="11:11" x14ac:dyDescent="0.2">
      <c r="K345" s="48" t="e">
        <f t="shared" si="5"/>
        <v>#N/A</v>
      </c>
    </row>
    <row r="346" spans="11:11" x14ac:dyDescent="0.2">
      <c r="K346" s="48" t="e">
        <f t="shared" si="5"/>
        <v>#N/A</v>
      </c>
    </row>
    <row r="347" spans="11:11" x14ac:dyDescent="0.2">
      <c r="K347" s="48" t="e">
        <f t="shared" si="5"/>
        <v>#N/A</v>
      </c>
    </row>
    <row r="348" spans="11:11" x14ac:dyDescent="0.2">
      <c r="K348" s="48" t="e">
        <f t="shared" si="5"/>
        <v>#N/A</v>
      </c>
    </row>
    <row r="349" spans="11:11" x14ac:dyDescent="0.2">
      <c r="K349" s="48" t="e">
        <f t="shared" si="5"/>
        <v>#N/A</v>
      </c>
    </row>
    <row r="350" spans="11:11" x14ac:dyDescent="0.2">
      <c r="K350" s="48" t="e">
        <f t="shared" si="5"/>
        <v>#N/A</v>
      </c>
    </row>
    <row r="351" spans="11:11" x14ac:dyDescent="0.2">
      <c r="K351" s="48" t="e">
        <f t="shared" si="5"/>
        <v>#N/A</v>
      </c>
    </row>
    <row r="352" spans="11:11" x14ac:dyDescent="0.2">
      <c r="K352" s="48" t="e">
        <f t="shared" si="5"/>
        <v>#N/A</v>
      </c>
    </row>
    <row r="353" spans="11:11" x14ac:dyDescent="0.2">
      <c r="K353" s="48" t="e">
        <f t="shared" si="5"/>
        <v>#N/A</v>
      </c>
    </row>
    <row r="354" spans="11:11" x14ac:dyDescent="0.2">
      <c r="K354" s="48" t="e">
        <f t="shared" si="5"/>
        <v>#N/A</v>
      </c>
    </row>
    <row r="355" spans="11:11" x14ac:dyDescent="0.2">
      <c r="K355" s="48" t="e">
        <f t="shared" si="5"/>
        <v>#N/A</v>
      </c>
    </row>
    <row r="356" spans="11:11" x14ac:dyDescent="0.2">
      <c r="K356" s="48" t="e">
        <f t="shared" si="5"/>
        <v>#N/A</v>
      </c>
    </row>
    <row r="357" spans="11:11" x14ac:dyDescent="0.2">
      <c r="K357" s="48" t="e">
        <f t="shared" si="5"/>
        <v>#N/A</v>
      </c>
    </row>
    <row r="358" spans="11:11" x14ac:dyDescent="0.2">
      <c r="K358" s="48" t="e">
        <f t="shared" si="5"/>
        <v>#N/A</v>
      </c>
    </row>
    <row r="359" spans="11:11" x14ac:dyDescent="0.2">
      <c r="K359" s="48" t="e">
        <f t="shared" si="5"/>
        <v>#N/A</v>
      </c>
    </row>
    <row r="360" spans="11:11" x14ac:dyDescent="0.2">
      <c r="K360" s="48" t="e">
        <f t="shared" si="5"/>
        <v>#N/A</v>
      </c>
    </row>
    <row r="361" spans="11:11" x14ac:dyDescent="0.2">
      <c r="K361" s="48" t="e">
        <f t="shared" si="5"/>
        <v>#N/A</v>
      </c>
    </row>
    <row r="362" spans="11:11" x14ac:dyDescent="0.2">
      <c r="K362" s="48" t="e">
        <f t="shared" si="5"/>
        <v>#N/A</v>
      </c>
    </row>
    <row r="363" spans="11:11" x14ac:dyDescent="0.2">
      <c r="K363" s="48" t="e">
        <f t="shared" si="5"/>
        <v>#N/A</v>
      </c>
    </row>
    <row r="364" spans="11:11" x14ac:dyDescent="0.2">
      <c r="K364" s="48" t="e">
        <f t="shared" si="5"/>
        <v>#N/A</v>
      </c>
    </row>
    <row r="365" spans="11:11" x14ac:dyDescent="0.2">
      <c r="K365" s="48" t="e">
        <f t="shared" si="5"/>
        <v>#N/A</v>
      </c>
    </row>
    <row r="366" spans="11:11" x14ac:dyDescent="0.2">
      <c r="K366" s="48" t="e">
        <f t="shared" si="5"/>
        <v>#N/A</v>
      </c>
    </row>
    <row r="367" spans="11:11" x14ac:dyDescent="0.2">
      <c r="K367" s="48" t="e">
        <f t="shared" si="5"/>
        <v>#N/A</v>
      </c>
    </row>
    <row r="368" spans="11:11" x14ac:dyDescent="0.2">
      <c r="K368" s="48" t="e">
        <f t="shared" si="5"/>
        <v>#N/A</v>
      </c>
    </row>
    <row r="369" spans="11:11" x14ac:dyDescent="0.2">
      <c r="K369" s="48" t="e">
        <f t="shared" si="5"/>
        <v>#N/A</v>
      </c>
    </row>
    <row r="370" spans="11:11" x14ac:dyDescent="0.2">
      <c r="K370" s="48" t="e">
        <f t="shared" si="5"/>
        <v>#N/A</v>
      </c>
    </row>
    <row r="371" spans="11:11" x14ac:dyDescent="0.2">
      <c r="K371" s="48" t="e">
        <f t="shared" si="5"/>
        <v>#N/A</v>
      </c>
    </row>
    <row r="372" spans="11:11" x14ac:dyDescent="0.2">
      <c r="K372" s="48" t="e">
        <f t="shared" si="5"/>
        <v>#N/A</v>
      </c>
    </row>
    <row r="373" spans="11:11" x14ac:dyDescent="0.2">
      <c r="K373" s="48" t="e">
        <f t="shared" si="5"/>
        <v>#N/A</v>
      </c>
    </row>
    <row r="374" spans="11:11" x14ac:dyDescent="0.2">
      <c r="K374" s="48" t="e">
        <f t="shared" si="5"/>
        <v>#N/A</v>
      </c>
    </row>
    <row r="375" spans="11:11" x14ac:dyDescent="0.2">
      <c r="K375" s="48" t="e">
        <f t="shared" si="5"/>
        <v>#N/A</v>
      </c>
    </row>
    <row r="376" spans="11:11" x14ac:dyDescent="0.2">
      <c r="K376" s="48" t="e">
        <f t="shared" si="5"/>
        <v>#N/A</v>
      </c>
    </row>
    <row r="377" spans="11:11" x14ac:dyDescent="0.2">
      <c r="K377" s="48" t="e">
        <f t="shared" si="5"/>
        <v>#N/A</v>
      </c>
    </row>
    <row r="378" spans="11:11" x14ac:dyDescent="0.2">
      <c r="K378" s="48" t="e">
        <f t="shared" si="5"/>
        <v>#N/A</v>
      </c>
    </row>
    <row r="379" spans="11:11" x14ac:dyDescent="0.2">
      <c r="K379" s="48" t="e">
        <f t="shared" si="5"/>
        <v>#N/A</v>
      </c>
    </row>
    <row r="380" spans="11:11" x14ac:dyDescent="0.2">
      <c r="K380" s="48" t="e">
        <f t="shared" si="5"/>
        <v>#N/A</v>
      </c>
    </row>
    <row r="381" spans="11:11" x14ac:dyDescent="0.2">
      <c r="K381" s="48" t="e">
        <f t="shared" si="5"/>
        <v>#N/A</v>
      </c>
    </row>
    <row r="382" spans="11:11" x14ac:dyDescent="0.2">
      <c r="K382" s="48" t="e">
        <f t="shared" si="5"/>
        <v>#N/A</v>
      </c>
    </row>
    <row r="383" spans="11:11" x14ac:dyDescent="0.2">
      <c r="K383" s="48" t="e">
        <f t="shared" si="5"/>
        <v>#N/A</v>
      </c>
    </row>
    <row r="384" spans="11:11" x14ac:dyDescent="0.2">
      <c r="K384" s="48" t="e">
        <f t="shared" si="5"/>
        <v>#N/A</v>
      </c>
    </row>
    <row r="385" spans="11:11" x14ac:dyDescent="0.2">
      <c r="K385" s="48" t="e">
        <f t="shared" si="5"/>
        <v>#N/A</v>
      </c>
    </row>
    <row r="386" spans="11:11" x14ac:dyDescent="0.2">
      <c r="K386" s="48" t="e">
        <f t="shared" si="5"/>
        <v>#N/A</v>
      </c>
    </row>
    <row r="387" spans="11:11" x14ac:dyDescent="0.2">
      <c r="K387" s="48" t="e">
        <f t="shared" ref="K387:K450" si="6">INDEX(Companies,MATCH(J387,StationIDs,0),1)</f>
        <v>#N/A</v>
      </c>
    </row>
    <row r="388" spans="11:11" x14ac:dyDescent="0.2">
      <c r="K388" s="48" t="e">
        <f t="shared" si="6"/>
        <v>#N/A</v>
      </c>
    </row>
    <row r="389" spans="11:11" x14ac:dyDescent="0.2">
      <c r="K389" s="48" t="e">
        <f t="shared" si="6"/>
        <v>#N/A</v>
      </c>
    </row>
    <row r="390" spans="11:11" x14ac:dyDescent="0.2">
      <c r="K390" s="48" t="e">
        <f t="shared" si="6"/>
        <v>#N/A</v>
      </c>
    </row>
    <row r="391" spans="11:11" x14ac:dyDescent="0.2">
      <c r="K391" s="48" t="e">
        <f t="shared" si="6"/>
        <v>#N/A</v>
      </c>
    </row>
    <row r="392" spans="11:11" x14ac:dyDescent="0.2">
      <c r="K392" s="48" t="e">
        <f t="shared" si="6"/>
        <v>#N/A</v>
      </c>
    </row>
    <row r="393" spans="11:11" x14ac:dyDescent="0.2">
      <c r="K393" s="48" t="e">
        <f t="shared" si="6"/>
        <v>#N/A</v>
      </c>
    </row>
    <row r="394" spans="11:11" x14ac:dyDescent="0.2">
      <c r="K394" s="48" t="e">
        <f t="shared" si="6"/>
        <v>#N/A</v>
      </c>
    </row>
    <row r="395" spans="11:11" x14ac:dyDescent="0.2">
      <c r="K395" s="48" t="e">
        <f t="shared" si="6"/>
        <v>#N/A</v>
      </c>
    </row>
    <row r="396" spans="11:11" x14ac:dyDescent="0.2">
      <c r="K396" s="48" t="e">
        <f t="shared" si="6"/>
        <v>#N/A</v>
      </c>
    </row>
    <row r="397" spans="11:11" x14ac:dyDescent="0.2">
      <c r="K397" s="48" t="e">
        <f t="shared" si="6"/>
        <v>#N/A</v>
      </c>
    </row>
    <row r="398" spans="11:11" x14ac:dyDescent="0.2">
      <c r="K398" s="48" t="e">
        <f t="shared" si="6"/>
        <v>#N/A</v>
      </c>
    </row>
    <row r="399" spans="11:11" x14ac:dyDescent="0.2">
      <c r="K399" s="48" t="e">
        <f t="shared" si="6"/>
        <v>#N/A</v>
      </c>
    </row>
    <row r="400" spans="11:11" x14ac:dyDescent="0.2">
      <c r="K400" s="48" t="e">
        <f t="shared" si="6"/>
        <v>#N/A</v>
      </c>
    </row>
    <row r="401" spans="11:11" x14ac:dyDescent="0.2">
      <c r="K401" s="48" t="e">
        <f t="shared" si="6"/>
        <v>#N/A</v>
      </c>
    </row>
    <row r="402" spans="11:11" x14ac:dyDescent="0.2">
      <c r="K402" s="48" t="e">
        <f t="shared" si="6"/>
        <v>#N/A</v>
      </c>
    </row>
    <row r="403" spans="11:11" x14ac:dyDescent="0.2">
      <c r="K403" s="48" t="e">
        <f t="shared" si="6"/>
        <v>#N/A</v>
      </c>
    </row>
    <row r="404" spans="11:11" x14ac:dyDescent="0.2">
      <c r="K404" s="48" t="e">
        <f t="shared" si="6"/>
        <v>#N/A</v>
      </c>
    </row>
    <row r="405" spans="11:11" x14ac:dyDescent="0.2">
      <c r="K405" s="48" t="e">
        <f t="shared" si="6"/>
        <v>#N/A</v>
      </c>
    </row>
    <row r="406" spans="11:11" x14ac:dyDescent="0.2">
      <c r="K406" s="48" t="e">
        <f t="shared" si="6"/>
        <v>#N/A</v>
      </c>
    </row>
    <row r="407" spans="11:11" x14ac:dyDescent="0.2">
      <c r="K407" s="48" t="e">
        <f t="shared" si="6"/>
        <v>#N/A</v>
      </c>
    </row>
    <row r="408" spans="11:11" x14ac:dyDescent="0.2">
      <c r="K408" s="48" t="e">
        <f t="shared" si="6"/>
        <v>#N/A</v>
      </c>
    </row>
    <row r="409" spans="11:11" x14ac:dyDescent="0.2">
      <c r="K409" s="48" t="e">
        <f t="shared" si="6"/>
        <v>#N/A</v>
      </c>
    </row>
    <row r="410" spans="11:11" x14ac:dyDescent="0.2">
      <c r="K410" s="48" t="e">
        <f t="shared" si="6"/>
        <v>#N/A</v>
      </c>
    </row>
    <row r="411" spans="11:11" x14ac:dyDescent="0.2">
      <c r="K411" s="48" t="e">
        <f t="shared" si="6"/>
        <v>#N/A</v>
      </c>
    </row>
    <row r="412" spans="11:11" x14ac:dyDescent="0.2">
      <c r="K412" s="48" t="e">
        <f t="shared" si="6"/>
        <v>#N/A</v>
      </c>
    </row>
    <row r="413" spans="11:11" x14ac:dyDescent="0.2">
      <c r="K413" s="48" t="e">
        <f t="shared" si="6"/>
        <v>#N/A</v>
      </c>
    </row>
    <row r="414" spans="11:11" x14ac:dyDescent="0.2">
      <c r="K414" s="48" t="e">
        <f t="shared" si="6"/>
        <v>#N/A</v>
      </c>
    </row>
    <row r="415" spans="11:11" x14ac:dyDescent="0.2">
      <c r="K415" s="48" t="e">
        <f t="shared" si="6"/>
        <v>#N/A</v>
      </c>
    </row>
    <row r="416" spans="11:11" x14ac:dyDescent="0.2">
      <c r="K416" s="48" t="e">
        <f t="shared" si="6"/>
        <v>#N/A</v>
      </c>
    </row>
    <row r="417" spans="11:11" x14ac:dyDescent="0.2">
      <c r="K417" s="48" t="e">
        <f t="shared" si="6"/>
        <v>#N/A</v>
      </c>
    </row>
    <row r="418" spans="11:11" x14ac:dyDescent="0.2">
      <c r="K418" s="48" t="e">
        <f t="shared" si="6"/>
        <v>#N/A</v>
      </c>
    </row>
    <row r="419" spans="11:11" x14ac:dyDescent="0.2">
      <c r="K419" s="48" t="e">
        <f t="shared" si="6"/>
        <v>#N/A</v>
      </c>
    </row>
    <row r="420" spans="11:11" x14ac:dyDescent="0.2">
      <c r="K420" s="48" t="e">
        <f t="shared" si="6"/>
        <v>#N/A</v>
      </c>
    </row>
    <row r="421" spans="11:11" x14ac:dyDescent="0.2">
      <c r="K421" s="48" t="e">
        <f t="shared" si="6"/>
        <v>#N/A</v>
      </c>
    </row>
    <row r="422" spans="11:11" x14ac:dyDescent="0.2">
      <c r="K422" s="48" t="e">
        <f t="shared" si="6"/>
        <v>#N/A</v>
      </c>
    </row>
    <row r="423" spans="11:11" x14ac:dyDescent="0.2">
      <c r="K423" s="48" t="e">
        <f t="shared" si="6"/>
        <v>#N/A</v>
      </c>
    </row>
    <row r="424" spans="11:11" x14ac:dyDescent="0.2">
      <c r="K424" s="48" t="e">
        <f t="shared" si="6"/>
        <v>#N/A</v>
      </c>
    </row>
    <row r="425" spans="11:11" x14ac:dyDescent="0.2">
      <c r="K425" s="48" t="e">
        <f t="shared" si="6"/>
        <v>#N/A</v>
      </c>
    </row>
    <row r="426" spans="11:11" x14ac:dyDescent="0.2">
      <c r="K426" s="48" t="e">
        <f t="shared" si="6"/>
        <v>#N/A</v>
      </c>
    </row>
    <row r="427" spans="11:11" x14ac:dyDescent="0.2">
      <c r="K427" s="48" t="e">
        <f t="shared" si="6"/>
        <v>#N/A</v>
      </c>
    </row>
    <row r="428" spans="11:11" x14ac:dyDescent="0.2">
      <c r="K428" s="48" t="e">
        <f t="shared" si="6"/>
        <v>#N/A</v>
      </c>
    </row>
    <row r="429" spans="11:11" x14ac:dyDescent="0.2">
      <c r="K429" s="48" t="e">
        <f t="shared" si="6"/>
        <v>#N/A</v>
      </c>
    </row>
    <row r="430" spans="11:11" x14ac:dyDescent="0.2">
      <c r="K430" s="48" t="e">
        <f t="shared" si="6"/>
        <v>#N/A</v>
      </c>
    </row>
    <row r="431" spans="11:11" x14ac:dyDescent="0.2">
      <c r="K431" s="48" t="e">
        <f t="shared" si="6"/>
        <v>#N/A</v>
      </c>
    </row>
    <row r="432" spans="11:11" x14ac:dyDescent="0.2">
      <c r="K432" s="48" t="e">
        <f t="shared" si="6"/>
        <v>#N/A</v>
      </c>
    </row>
    <row r="433" spans="11:11" x14ac:dyDescent="0.2">
      <c r="K433" s="48" t="e">
        <f t="shared" si="6"/>
        <v>#N/A</v>
      </c>
    </row>
    <row r="434" spans="11:11" x14ac:dyDescent="0.2">
      <c r="K434" s="48" t="e">
        <f t="shared" si="6"/>
        <v>#N/A</v>
      </c>
    </row>
    <row r="435" spans="11:11" x14ac:dyDescent="0.2">
      <c r="K435" s="48" t="e">
        <f t="shared" si="6"/>
        <v>#N/A</v>
      </c>
    </row>
    <row r="436" spans="11:11" x14ac:dyDescent="0.2">
      <c r="K436" s="48" t="e">
        <f t="shared" si="6"/>
        <v>#N/A</v>
      </c>
    </row>
    <row r="437" spans="11:11" x14ac:dyDescent="0.2">
      <c r="K437" s="48" t="e">
        <f t="shared" si="6"/>
        <v>#N/A</v>
      </c>
    </row>
    <row r="438" spans="11:11" x14ac:dyDescent="0.2">
      <c r="K438" s="48" t="e">
        <f t="shared" si="6"/>
        <v>#N/A</v>
      </c>
    </row>
    <row r="439" spans="11:11" x14ac:dyDescent="0.2">
      <c r="K439" s="48" t="e">
        <f t="shared" si="6"/>
        <v>#N/A</v>
      </c>
    </row>
    <row r="440" spans="11:11" x14ac:dyDescent="0.2">
      <c r="K440" s="48" t="e">
        <f t="shared" si="6"/>
        <v>#N/A</v>
      </c>
    </row>
    <row r="441" spans="11:11" x14ac:dyDescent="0.2">
      <c r="K441" s="48" t="e">
        <f t="shared" si="6"/>
        <v>#N/A</v>
      </c>
    </row>
    <row r="442" spans="11:11" x14ac:dyDescent="0.2">
      <c r="K442" s="48" t="e">
        <f t="shared" si="6"/>
        <v>#N/A</v>
      </c>
    </row>
    <row r="443" spans="11:11" x14ac:dyDescent="0.2">
      <c r="K443" s="48" t="e">
        <f t="shared" si="6"/>
        <v>#N/A</v>
      </c>
    </row>
    <row r="444" spans="11:11" x14ac:dyDescent="0.2">
      <c r="K444" s="48" t="e">
        <f t="shared" si="6"/>
        <v>#N/A</v>
      </c>
    </row>
    <row r="445" spans="11:11" x14ac:dyDescent="0.2">
      <c r="K445" s="48" t="e">
        <f t="shared" si="6"/>
        <v>#N/A</v>
      </c>
    </row>
    <row r="446" spans="11:11" x14ac:dyDescent="0.2">
      <c r="K446" s="48" t="e">
        <f t="shared" si="6"/>
        <v>#N/A</v>
      </c>
    </row>
    <row r="447" spans="11:11" x14ac:dyDescent="0.2">
      <c r="K447" s="48" t="e">
        <f t="shared" si="6"/>
        <v>#N/A</v>
      </c>
    </row>
    <row r="448" spans="11:11" x14ac:dyDescent="0.2">
      <c r="K448" s="48" t="e">
        <f t="shared" si="6"/>
        <v>#N/A</v>
      </c>
    </row>
    <row r="449" spans="11:11" x14ac:dyDescent="0.2">
      <c r="K449" s="48" t="e">
        <f t="shared" si="6"/>
        <v>#N/A</v>
      </c>
    </row>
    <row r="450" spans="11:11" x14ac:dyDescent="0.2">
      <c r="K450" s="48" t="e">
        <f t="shared" si="6"/>
        <v>#N/A</v>
      </c>
    </row>
    <row r="451" spans="11:11" x14ac:dyDescent="0.2">
      <c r="K451" s="48" t="e">
        <f t="shared" ref="K451:K514" si="7">INDEX(Companies,MATCH(J451,StationIDs,0),1)</f>
        <v>#N/A</v>
      </c>
    </row>
    <row r="452" spans="11:11" x14ac:dyDescent="0.2">
      <c r="K452" s="48" t="e">
        <f t="shared" si="7"/>
        <v>#N/A</v>
      </c>
    </row>
    <row r="453" spans="11:11" x14ac:dyDescent="0.2">
      <c r="K453" s="48" t="e">
        <f t="shared" si="7"/>
        <v>#N/A</v>
      </c>
    </row>
    <row r="454" spans="11:11" x14ac:dyDescent="0.2">
      <c r="K454" s="48" t="e">
        <f t="shared" si="7"/>
        <v>#N/A</v>
      </c>
    </row>
    <row r="455" spans="11:11" x14ac:dyDescent="0.2">
      <c r="K455" s="48" t="e">
        <f t="shared" si="7"/>
        <v>#N/A</v>
      </c>
    </row>
    <row r="456" spans="11:11" x14ac:dyDescent="0.2">
      <c r="K456" s="48" t="e">
        <f t="shared" si="7"/>
        <v>#N/A</v>
      </c>
    </row>
    <row r="457" spans="11:11" x14ac:dyDescent="0.2">
      <c r="K457" s="48" t="e">
        <f t="shared" si="7"/>
        <v>#N/A</v>
      </c>
    </row>
    <row r="458" spans="11:11" x14ac:dyDescent="0.2">
      <c r="K458" s="48" t="e">
        <f t="shared" si="7"/>
        <v>#N/A</v>
      </c>
    </row>
    <row r="459" spans="11:11" x14ac:dyDescent="0.2">
      <c r="K459" s="48" t="e">
        <f t="shared" si="7"/>
        <v>#N/A</v>
      </c>
    </row>
    <row r="460" spans="11:11" x14ac:dyDescent="0.2">
      <c r="K460" s="48" t="e">
        <f t="shared" si="7"/>
        <v>#N/A</v>
      </c>
    </row>
    <row r="461" spans="11:11" x14ac:dyDescent="0.2">
      <c r="K461" s="48" t="e">
        <f t="shared" si="7"/>
        <v>#N/A</v>
      </c>
    </row>
    <row r="462" spans="11:11" x14ac:dyDescent="0.2">
      <c r="K462" s="48" t="e">
        <f t="shared" si="7"/>
        <v>#N/A</v>
      </c>
    </row>
    <row r="463" spans="11:11" x14ac:dyDescent="0.2">
      <c r="K463" s="48" t="e">
        <f t="shared" si="7"/>
        <v>#N/A</v>
      </c>
    </row>
    <row r="464" spans="11:11" x14ac:dyDescent="0.2">
      <c r="K464" s="48" t="e">
        <f t="shared" si="7"/>
        <v>#N/A</v>
      </c>
    </row>
    <row r="465" spans="11:11" x14ac:dyDescent="0.2">
      <c r="K465" s="48" t="e">
        <f t="shared" si="7"/>
        <v>#N/A</v>
      </c>
    </row>
    <row r="466" spans="11:11" x14ac:dyDescent="0.2">
      <c r="K466" s="48" t="e">
        <f t="shared" si="7"/>
        <v>#N/A</v>
      </c>
    </row>
    <row r="467" spans="11:11" x14ac:dyDescent="0.2">
      <c r="K467" s="48" t="e">
        <f t="shared" si="7"/>
        <v>#N/A</v>
      </c>
    </row>
    <row r="468" spans="11:11" x14ac:dyDescent="0.2">
      <c r="K468" s="48" t="e">
        <f t="shared" si="7"/>
        <v>#N/A</v>
      </c>
    </row>
    <row r="469" spans="11:11" x14ac:dyDescent="0.2">
      <c r="K469" s="48" t="e">
        <f t="shared" si="7"/>
        <v>#N/A</v>
      </c>
    </row>
    <row r="470" spans="11:11" x14ac:dyDescent="0.2">
      <c r="K470" s="48" t="e">
        <f t="shared" si="7"/>
        <v>#N/A</v>
      </c>
    </row>
    <row r="471" spans="11:11" x14ac:dyDescent="0.2">
      <c r="K471" s="48" t="e">
        <f t="shared" si="7"/>
        <v>#N/A</v>
      </c>
    </row>
    <row r="472" spans="11:11" x14ac:dyDescent="0.2">
      <c r="K472" s="48" t="e">
        <f t="shared" si="7"/>
        <v>#N/A</v>
      </c>
    </row>
    <row r="473" spans="11:11" x14ac:dyDescent="0.2">
      <c r="K473" s="48" t="e">
        <f t="shared" si="7"/>
        <v>#N/A</v>
      </c>
    </row>
    <row r="474" spans="11:11" x14ac:dyDescent="0.2">
      <c r="K474" s="48" t="e">
        <f t="shared" si="7"/>
        <v>#N/A</v>
      </c>
    </row>
    <row r="475" spans="11:11" x14ac:dyDescent="0.2">
      <c r="K475" s="48" t="e">
        <f t="shared" si="7"/>
        <v>#N/A</v>
      </c>
    </row>
    <row r="476" spans="11:11" x14ac:dyDescent="0.2">
      <c r="K476" s="48" t="e">
        <f t="shared" si="7"/>
        <v>#N/A</v>
      </c>
    </row>
    <row r="477" spans="11:11" x14ac:dyDescent="0.2">
      <c r="K477" s="48" t="e">
        <f t="shared" si="7"/>
        <v>#N/A</v>
      </c>
    </row>
    <row r="478" spans="11:11" x14ac:dyDescent="0.2">
      <c r="K478" s="48" t="e">
        <f t="shared" si="7"/>
        <v>#N/A</v>
      </c>
    </row>
    <row r="479" spans="11:11" x14ac:dyDescent="0.2">
      <c r="K479" s="48" t="e">
        <f t="shared" si="7"/>
        <v>#N/A</v>
      </c>
    </row>
    <row r="480" spans="11:11" x14ac:dyDescent="0.2">
      <c r="K480" s="48" t="e">
        <f t="shared" si="7"/>
        <v>#N/A</v>
      </c>
    </row>
    <row r="481" spans="11:11" x14ac:dyDescent="0.2">
      <c r="K481" s="48" t="e">
        <f t="shared" si="7"/>
        <v>#N/A</v>
      </c>
    </row>
    <row r="482" spans="11:11" x14ac:dyDescent="0.2">
      <c r="K482" s="48" t="e">
        <f t="shared" si="7"/>
        <v>#N/A</v>
      </c>
    </row>
    <row r="483" spans="11:11" x14ac:dyDescent="0.2">
      <c r="K483" s="48" t="e">
        <f t="shared" si="7"/>
        <v>#N/A</v>
      </c>
    </row>
    <row r="484" spans="11:11" x14ac:dyDescent="0.2">
      <c r="K484" s="48" t="e">
        <f t="shared" si="7"/>
        <v>#N/A</v>
      </c>
    </row>
    <row r="485" spans="11:11" x14ac:dyDescent="0.2">
      <c r="K485" s="48" t="e">
        <f t="shared" si="7"/>
        <v>#N/A</v>
      </c>
    </row>
    <row r="486" spans="11:11" x14ac:dyDescent="0.2">
      <c r="K486" s="48" t="e">
        <f t="shared" si="7"/>
        <v>#N/A</v>
      </c>
    </row>
    <row r="487" spans="11:11" x14ac:dyDescent="0.2">
      <c r="K487" s="48" t="e">
        <f t="shared" si="7"/>
        <v>#N/A</v>
      </c>
    </row>
    <row r="488" spans="11:11" x14ac:dyDescent="0.2">
      <c r="K488" s="48" t="e">
        <f t="shared" si="7"/>
        <v>#N/A</v>
      </c>
    </row>
    <row r="489" spans="11:11" x14ac:dyDescent="0.2">
      <c r="K489" s="48" t="e">
        <f t="shared" si="7"/>
        <v>#N/A</v>
      </c>
    </row>
    <row r="490" spans="11:11" x14ac:dyDescent="0.2">
      <c r="K490" s="48" t="e">
        <f t="shared" si="7"/>
        <v>#N/A</v>
      </c>
    </row>
    <row r="491" spans="11:11" x14ac:dyDescent="0.2">
      <c r="K491" s="48" t="e">
        <f t="shared" si="7"/>
        <v>#N/A</v>
      </c>
    </row>
    <row r="492" spans="11:11" x14ac:dyDescent="0.2">
      <c r="K492" s="48" t="e">
        <f t="shared" si="7"/>
        <v>#N/A</v>
      </c>
    </row>
    <row r="493" spans="11:11" x14ac:dyDescent="0.2">
      <c r="K493" s="48" t="e">
        <f t="shared" si="7"/>
        <v>#N/A</v>
      </c>
    </row>
    <row r="494" spans="11:11" x14ac:dyDescent="0.2">
      <c r="K494" s="48" t="e">
        <f t="shared" si="7"/>
        <v>#N/A</v>
      </c>
    </row>
    <row r="495" spans="11:11" x14ac:dyDescent="0.2">
      <c r="K495" s="48" t="e">
        <f t="shared" si="7"/>
        <v>#N/A</v>
      </c>
    </row>
    <row r="496" spans="11:11" x14ac:dyDescent="0.2">
      <c r="K496" s="48" t="e">
        <f t="shared" si="7"/>
        <v>#N/A</v>
      </c>
    </row>
    <row r="497" spans="11:11" x14ac:dyDescent="0.2">
      <c r="K497" s="48" t="e">
        <f t="shared" si="7"/>
        <v>#N/A</v>
      </c>
    </row>
    <row r="498" spans="11:11" x14ac:dyDescent="0.2">
      <c r="K498" s="48" t="e">
        <f t="shared" si="7"/>
        <v>#N/A</v>
      </c>
    </row>
    <row r="499" spans="11:11" x14ac:dyDescent="0.2">
      <c r="K499" s="48" t="e">
        <f t="shared" si="7"/>
        <v>#N/A</v>
      </c>
    </row>
    <row r="500" spans="11:11" x14ac:dyDescent="0.2">
      <c r="K500" s="48" t="e">
        <f t="shared" si="7"/>
        <v>#N/A</v>
      </c>
    </row>
    <row r="501" spans="11:11" x14ac:dyDescent="0.2">
      <c r="K501" s="48" t="e">
        <f t="shared" si="7"/>
        <v>#N/A</v>
      </c>
    </row>
    <row r="502" spans="11:11" x14ac:dyDescent="0.2">
      <c r="K502" s="48" t="e">
        <f t="shared" si="7"/>
        <v>#N/A</v>
      </c>
    </row>
    <row r="503" spans="11:11" x14ac:dyDescent="0.2">
      <c r="K503" s="48" t="e">
        <f t="shared" si="7"/>
        <v>#N/A</v>
      </c>
    </row>
    <row r="504" spans="11:11" x14ac:dyDescent="0.2">
      <c r="K504" s="48" t="e">
        <f t="shared" si="7"/>
        <v>#N/A</v>
      </c>
    </row>
    <row r="505" spans="11:11" x14ac:dyDescent="0.2">
      <c r="K505" s="48" t="e">
        <f t="shared" si="7"/>
        <v>#N/A</v>
      </c>
    </row>
    <row r="506" spans="11:11" x14ac:dyDescent="0.2">
      <c r="K506" s="48" t="e">
        <f t="shared" si="7"/>
        <v>#N/A</v>
      </c>
    </row>
    <row r="507" spans="11:11" x14ac:dyDescent="0.2">
      <c r="K507" s="48" t="e">
        <f t="shared" si="7"/>
        <v>#N/A</v>
      </c>
    </row>
    <row r="508" spans="11:11" x14ac:dyDescent="0.2">
      <c r="K508" s="48" t="e">
        <f t="shared" si="7"/>
        <v>#N/A</v>
      </c>
    </row>
    <row r="509" spans="11:11" x14ac:dyDescent="0.2">
      <c r="K509" s="48" t="e">
        <f t="shared" si="7"/>
        <v>#N/A</v>
      </c>
    </row>
    <row r="510" spans="11:11" x14ac:dyDescent="0.2">
      <c r="K510" s="48" t="e">
        <f t="shared" si="7"/>
        <v>#N/A</v>
      </c>
    </row>
    <row r="511" spans="11:11" x14ac:dyDescent="0.2">
      <c r="K511" s="48" t="e">
        <f t="shared" si="7"/>
        <v>#N/A</v>
      </c>
    </row>
    <row r="512" spans="11:11" x14ac:dyDescent="0.2">
      <c r="K512" s="48" t="e">
        <f t="shared" si="7"/>
        <v>#N/A</v>
      </c>
    </row>
    <row r="513" spans="11:11" x14ac:dyDescent="0.2">
      <c r="K513" s="48" t="e">
        <f t="shared" si="7"/>
        <v>#N/A</v>
      </c>
    </row>
    <row r="514" spans="11:11" x14ac:dyDescent="0.2">
      <c r="K514" s="48" t="e">
        <f t="shared" si="7"/>
        <v>#N/A</v>
      </c>
    </row>
    <row r="515" spans="11:11" x14ac:dyDescent="0.2">
      <c r="K515" s="48" t="e">
        <f t="shared" ref="K515:K578" si="8">INDEX(Companies,MATCH(J515,StationIDs,0),1)</f>
        <v>#N/A</v>
      </c>
    </row>
    <row r="516" spans="11:11" x14ac:dyDescent="0.2">
      <c r="K516" s="48" t="e">
        <f t="shared" si="8"/>
        <v>#N/A</v>
      </c>
    </row>
    <row r="517" spans="11:11" x14ac:dyDescent="0.2">
      <c r="K517" s="48" t="e">
        <f t="shared" si="8"/>
        <v>#N/A</v>
      </c>
    </row>
    <row r="518" spans="11:11" x14ac:dyDescent="0.2">
      <c r="K518" s="48" t="e">
        <f t="shared" si="8"/>
        <v>#N/A</v>
      </c>
    </row>
    <row r="519" spans="11:11" x14ac:dyDescent="0.2">
      <c r="K519" s="48" t="e">
        <f t="shared" si="8"/>
        <v>#N/A</v>
      </c>
    </row>
    <row r="520" spans="11:11" x14ac:dyDescent="0.2">
      <c r="K520" s="48" t="e">
        <f t="shared" si="8"/>
        <v>#N/A</v>
      </c>
    </row>
    <row r="521" spans="11:11" x14ac:dyDescent="0.2">
      <c r="K521" s="48" t="e">
        <f t="shared" si="8"/>
        <v>#N/A</v>
      </c>
    </row>
    <row r="522" spans="11:11" x14ac:dyDescent="0.2">
      <c r="K522" s="48" t="e">
        <f t="shared" si="8"/>
        <v>#N/A</v>
      </c>
    </row>
    <row r="523" spans="11:11" x14ac:dyDescent="0.2">
      <c r="K523" s="48" t="e">
        <f t="shared" si="8"/>
        <v>#N/A</v>
      </c>
    </row>
    <row r="524" spans="11:11" x14ac:dyDescent="0.2">
      <c r="K524" s="48" t="e">
        <f t="shared" si="8"/>
        <v>#N/A</v>
      </c>
    </row>
    <row r="525" spans="11:11" x14ac:dyDescent="0.2">
      <c r="K525" s="48" t="e">
        <f t="shared" si="8"/>
        <v>#N/A</v>
      </c>
    </row>
    <row r="526" spans="11:11" x14ac:dyDescent="0.2">
      <c r="K526" s="48" t="e">
        <f t="shared" si="8"/>
        <v>#N/A</v>
      </c>
    </row>
    <row r="527" spans="11:11" x14ac:dyDescent="0.2">
      <c r="K527" s="48" t="e">
        <f t="shared" si="8"/>
        <v>#N/A</v>
      </c>
    </row>
    <row r="528" spans="11:11" x14ac:dyDescent="0.2">
      <c r="K528" s="48" t="e">
        <f t="shared" si="8"/>
        <v>#N/A</v>
      </c>
    </row>
    <row r="529" spans="11:11" x14ac:dyDescent="0.2">
      <c r="K529" s="48" t="e">
        <f t="shared" si="8"/>
        <v>#N/A</v>
      </c>
    </row>
    <row r="530" spans="11:11" x14ac:dyDescent="0.2">
      <c r="K530" s="48" t="e">
        <f t="shared" si="8"/>
        <v>#N/A</v>
      </c>
    </row>
    <row r="531" spans="11:11" x14ac:dyDescent="0.2">
      <c r="K531" s="48" t="e">
        <f t="shared" si="8"/>
        <v>#N/A</v>
      </c>
    </row>
    <row r="532" spans="11:11" x14ac:dyDescent="0.2">
      <c r="K532" s="48" t="e">
        <f t="shared" si="8"/>
        <v>#N/A</v>
      </c>
    </row>
    <row r="533" spans="11:11" x14ac:dyDescent="0.2">
      <c r="K533" s="48" t="e">
        <f t="shared" si="8"/>
        <v>#N/A</v>
      </c>
    </row>
    <row r="534" spans="11:11" x14ac:dyDescent="0.2">
      <c r="K534" s="48" t="e">
        <f t="shared" si="8"/>
        <v>#N/A</v>
      </c>
    </row>
    <row r="535" spans="11:11" x14ac:dyDescent="0.2">
      <c r="K535" s="48" t="e">
        <f t="shared" si="8"/>
        <v>#N/A</v>
      </c>
    </row>
    <row r="536" spans="11:11" x14ac:dyDescent="0.2">
      <c r="K536" s="48" t="e">
        <f t="shared" si="8"/>
        <v>#N/A</v>
      </c>
    </row>
    <row r="537" spans="11:11" x14ac:dyDescent="0.2">
      <c r="K537" s="48" t="e">
        <f t="shared" si="8"/>
        <v>#N/A</v>
      </c>
    </row>
    <row r="538" spans="11:11" x14ac:dyDescent="0.2">
      <c r="K538" s="48" t="e">
        <f t="shared" si="8"/>
        <v>#N/A</v>
      </c>
    </row>
    <row r="539" spans="11:11" x14ac:dyDescent="0.2">
      <c r="K539" s="48" t="e">
        <f t="shared" si="8"/>
        <v>#N/A</v>
      </c>
    </row>
    <row r="540" spans="11:11" x14ac:dyDescent="0.2">
      <c r="K540" s="48" t="e">
        <f t="shared" si="8"/>
        <v>#N/A</v>
      </c>
    </row>
    <row r="541" spans="11:11" x14ac:dyDescent="0.2">
      <c r="K541" s="48" t="e">
        <f t="shared" si="8"/>
        <v>#N/A</v>
      </c>
    </row>
    <row r="542" spans="11:11" x14ac:dyDescent="0.2">
      <c r="K542" s="48" t="e">
        <f t="shared" si="8"/>
        <v>#N/A</v>
      </c>
    </row>
    <row r="543" spans="11:11" x14ac:dyDescent="0.2">
      <c r="K543" s="48" t="e">
        <f t="shared" si="8"/>
        <v>#N/A</v>
      </c>
    </row>
    <row r="544" spans="11:11" x14ac:dyDescent="0.2">
      <c r="K544" s="48" t="e">
        <f t="shared" si="8"/>
        <v>#N/A</v>
      </c>
    </row>
    <row r="545" spans="11:11" x14ac:dyDescent="0.2">
      <c r="K545" s="48" t="e">
        <f t="shared" si="8"/>
        <v>#N/A</v>
      </c>
    </row>
    <row r="546" spans="11:11" x14ac:dyDescent="0.2">
      <c r="K546" s="48" t="e">
        <f t="shared" si="8"/>
        <v>#N/A</v>
      </c>
    </row>
    <row r="547" spans="11:11" x14ac:dyDescent="0.2">
      <c r="K547" s="48" t="e">
        <f t="shared" si="8"/>
        <v>#N/A</v>
      </c>
    </row>
    <row r="548" spans="11:11" x14ac:dyDescent="0.2">
      <c r="K548" s="48" t="e">
        <f t="shared" si="8"/>
        <v>#N/A</v>
      </c>
    </row>
    <row r="549" spans="11:11" x14ac:dyDescent="0.2">
      <c r="K549" s="48" t="e">
        <f t="shared" si="8"/>
        <v>#N/A</v>
      </c>
    </row>
    <row r="550" spans="11:11" x14ac:dyDescent="0.2">
      <c r="K550" s="48" t="e">
        <f t="shared" si="8"/>
        <v>#N/A</v>
      </c>
    </row>
    <row r="551" spans="11:11" x14ac:dyDescent="0.2">
      <c r="K551" s="48" t="e">
        <f t="shared" si="8"/>
        <v>#N/A</v>
      </c>
    </row>
    <row r="552" spans="11:11" x14ac:dyDescent="0.2">
      <c r="K552" s="48" t="e">
        <f t="shared" si="8"/>
        <v>#N/A</v>
      </c>
    </row>
    <row r="553" spans="11:11" x14ac:dyDescent="0.2">
      <c r="K553" s="48" t="e">
        <f t="shared" si="8"/>
        <v>#N/A</v>
      </c>
    </row>
    <row r="554" spans="11:11" x14ac:dyDescent="0.2">
      <c r="K554" s="48" t="e">
        <f t="shared" si="8"/>
        <v>#N/A</v>
      </c>
    </row>
    <row r="555" spans="11:11" x14ac:dyDescent="0.2">
      <c r="K555" s="48" t="e">
        <f t="shared" si="8"/>
        <v>#N/A</v>
      </c>
    </row>
    <row r="556" spans="11:11" x14ac:dyDescent="0.2">
      <c r="K556" s="48" t="e">
        <f t="shared" si="8"/>
        <v>#N/A</v>
      </c>
    </row>
    <row r="557" spans="11:11" x14ac:dyDescent="0.2">
      <c r="K557" s="48" t="e">
        <f t="shared" si="8"/>
        <v>#N/A</v>
      </c>
    </row>
    <row r="558" spans="11:11" x14ac:dyDescent="0.2">
      <c r="K558" s="48" t="e">
        <f t="shared" si="8"/>
        <v>#N/A</v>
      </c>
    </row>
    <row r="559" spans="11:11" x14ac:dyDescent="0.2">
      <c r="K559" s="48" t="e">
        <f t="shared" si="8"/>
        <v>#N/A</v>
      </c>
    </row>
    <row r="560" spans="11:11" x14ac:dyDescent="0.2">
      <c r="K560" s="48" t="e">
        <f t="shared" si="8"/>
        <v>#N/A</v>
      </c>
    </row>
    <row r="561" spans="11:11" x14ac:dyDescent="0.2">
      <c r="K561" s="48" t="e">
        <f t="shared" si="8"/>
        <v>#N/A</v>
      </c>
    </row>
    <row r="562" spans="11:11" x14ac:dyDescent="0.2">
      <c r="K562" s="48" t="e">
        <f t="shared" si="8"/>
        <v>#N/A</v>
      </c>
    </row>
    <row r="563" spans="11:11" x14ac:dyDescent="0.2">
      <c r="K563" s="48" t="e">
        <f t="shared" si="8"/>
        <v>#N/A</v>
      </c>
    </row>
    <row r="564" spans="11:11" x14ac:dyDescent="0.2">
      <c r="K564" s="48" t="e">
        <f t="shared" si="8"/>
        <v>#N/A</v>
      </c>
    </row>
    <row r="565" spans="11:11" x14ac:dyDescent="0.2">
      <c r="K565" s="48" t="e">
        <f t="shared" si="8"/>
        <v>#N/A</v>
      </c>
    </row>
    <row r="566" spans="11:11" x14ac:dyDescent="0.2">
      <c r="K566" s="48" t="e">
        <f t="shared" si="8"/>
        <v>#N/A</v>
      </c>
    </row>
    <row r="567" spans="11:11" x14ac:dyDescent="0.2">
      <c r="K567" s="48" t="e">
        <f t="shared" si="8"/>
        <v>#N/A</v>
      </c>
    </row>
    <row r="568" spans="11:11" x14ac:dyDescent="0.2">
      <c r="K568" s="48" t="e">
        <f t="shared" si="8"/>
        <v>#N/A</v>
      </c>
    </row>
    <row r="569" spans="11:11" x14ac:dyDescent="0.2">
      <c r="K569" s="48" t="e">
        <f t="shared" si="8"/>
        <v>#N/A</v>
      </c>
    </row>
    <row r="570" spans="11:11" x14ac:dyDescent="0.2">
      <c r="K570" s="48" t="e">
        <f t="shared" si="8"/>
        <v>#N/A</v>
      </c>
    </row>
    <row r="571" spans="11:11" x14ac:dyDescent="0.2">
      <c r="K571" s="48" t="e">
        <f t="shared" si="8"/>
        <v>#N/A</v>
      </c>
    </row>
    <row r="572" spans="11:11" x14ac:dyDescent="0.2">
      <c r="K572" s="48" t="e">
        <f t="shared" si="8"/>
        <v>#N/A</v>
      </c>
    </row>
    <row r="573" spans="11:11" x14ac:dyDescent="0.2">
      <c r="K573" s="48" t="e">
        <f t="shared" si="8"/>
        <v>#N/A</v>
      </c>
    </row>
    <row r="574" spans="11:11" x14ac:dyDescent="0.2">
      <c r="K574" s="48" t="e">
        <f t="shared" si="8"/>
        <v>#N/A</v>
      </c>
    </row>
    <row r="575" spans="11:11" x14ac:dyDescent="0.2">
      <c r="K575" s="48" t="e">
        <f t="shared" si="8"/>
        <v>#N/A</v>
      </c>
    </row>
    <row r="576" spans="11:11" x14ac:dyDescent="0.2">
      <c r="K576" s="48" t="e">
        <f t="shared" si="8"/>
        <v>#N/A</v>
      </c>
    </row>
    <row r="577" spans="11:11" x14ac:dyDescent="0.2">
      <c r="K577" s="48" t="e">
        <f t="shared" si="8"/>
        <v>#N/A</v>
      </c>
    </row>
    <row r="578" spans="11:11" x14ac:dyDescent="0.2">
      <c r="K578" s="48" t="e">
        <f t="shared" si="8"/>
        <v>#N/A</v>
      </c>
    </row>
    <row r="579" spans="11:11" x14ac:dyDescent="0.2">
      <c r="K579" s="48" t="e">
        <f t="shared" ref="K579:K642" si="9">INDEX(Companies,MATCH(J579,StationIDs,0),1)</f>
        <v>#N/A</v>
      </c>
    </row>
    <row r="580" spans="11:11" x14ac:dyDescent="0.2">
      <c r="K580" s="48" t="e">
        <f t="shared" si="9"/>
        <v>#N/A</v>
      </c>
    </row>
    <row r="581" spans="11:11" x14ac:dyDescent="0.2">
      <c r="K581" s="48" t="e">
        <f t="shared" si="9"/>
        <v>#N/A</v>
      </c>
    </row>
    <row r="582" spans="11:11" x14ac:dyDescent="0.2">
      <c r="K582" s="48" t="e">
        <f t="shared" si="9"/>
        <v>#N/A</v>
      </c>
    </row>
    <row r="583" spans="11:11" x14ac:dyDescent="0.2">
      <c r="K583" s="48" t="e">
        <f t="shared" si="9"/>
        <v>#N/A</v>
      </c>
    </row>
    <row r="584" spans="11:11" x14ac:dyDescent="0.2">
      <c r="K584" s="48" t="e">
        <f t="shared" si="9"/>
        <v>#N/A</v>
      </c>
    </row>
    <row r="585" spans="11:11" x14ac:dyDescent="0.2">
      <c r="K585" s="48" t="e">
        <f t="shared" si="9"/>
        <v>#N/A</v>
      </c>
    </row>
    <row r="586" spans="11:11" x14ac:dyDescent="0.2">
      <c r="K586" s="48" t="e">
        <f t="shared" si="9"/>
        <v>#N/A</v>
      </c>
    </row>
    <row r="587" spans="11:11" x14ac:dyDescent="0.2">
      <c r="K587" s="48" t="e">
        <f t="shared" si="9"/>
        <v>#N/A</v>
      </c>
    </row>
    <row r="588" spans="11:11" x14ac:dyDescent="0.2">
      <c r="K588" s="48" t="e">
        <f t="shared" si="9"/>
        <v>#N/A</v>
      </c>
    </row>
    <row r="589" spans="11:11" x14ac:dyDescent="0.2">
      <c r="K589" s="48" t="e">
        <f t="shared" si="9"/>
        <v>#N/A</v>
      </c>
    </row>
    <row r="590" spans="11:11" x14ac:dyDescent="0.2">
      <c r="K590" s="48" t="e">
        <f t="shared" si="9"/>
        <v>#N/A</v>
      </c>
    </row>
    <row r="591" spans="11:11" x14ac:dyDescent="0.2">
      <c r="K591" s="48" t="e">
        <f t="shared" si="9"/>
        <v>#N/A</v>
      </c>
    </row>
    <row r="592" spans="11:11" x14ac:dyDescent="0.2">
      <c r="K592" s="48" t="e">
        <f t="shared" si="9"/>
        <v>#N/A</v>
      </c>
    </row>
    <row r="593" spans="11:11" x14ac:dyDescent="0.2">
      <c r="K593" s="48" t="e">
        <f t="shared" si="9"/>
        <v>#N/A</v>
      </c>
    </row>
    <row r="594" spans="11:11" x14ac:dyDescent="0.2">
      <c r="K594" s="48" t="e">
        <f t="shared" si="9"/>
        <v>#N/A</v>
      </c>
    </row>
    <row r="595" spans="11:11" x14ac:dyDescent="0.2">
      <c r="K595" s="48" t="e">
        <f t="shared" si="9"/>
        <v>#N/A</v>
      </c>
    </row>
    <row r="596" spans="11:11" x14ac:dyDescent="0.2">
      <c r="K596" s="48" t="e">
        <f t="shared" si="9"/>
        <v>#N/A</v>
      </c>
    </row>
    <row r="597" spans="11:11" x14ac:dyDescent="0.2">
      <c r="K597" s="48" t="e">
        <f t="shared" si="9"/>
        <v>#N/A</v>
      </c>
    </row>
    <row r="598" spans="11:11" x14ac:dyDescent="0.2">
      <c r="K598" s="48" t="e">
        <f t="shared" si="9"/>
        <v>#N/A</v>
      </c>
    </row>
    <row r="599" spans="11:11" x14ac:dyDescent="0.2">
      <c r="K599" s="48" t="e">
        <f t="shared" si="9"/>
        <v>#N/A</v>
      </c>
    </row>
    <row r="600" spans="11:11" x14ac:dyDescent="0.2">
      <c r="K600" s="48" t="e">
        <f t="shared" si="9"/>
        <v>#N/A</v>
      </c>
    </row>
    <row r="601" spans="11:11" x14ac:dyDescent="0.2">
      <c r="K601" s="48" t="e">
        <f t="shared" si="9"/>
        <v>#N/A</v>
      </c>
    </row>
    <row r="602" spans="11:11" x14ac:dyDescent="0.2">
      <c r="K602" s="48" t="e">
        <f t="shared" si="9"/>
        <v>#N/A</v>
      </c>
    </row>
    <row r="603" spans="11:11" x14ac:dyDescent="0.2">
      <c r="K603" s="48" t="e">
        <f t="shared" si="9"/>
        <v>#N/A</v>
      </c>
    </row>
    <row r="604" spans="11:11" x14ac:dyDescent="0.2">
      <c r="K604" s="48" t="e">
        <f t="shared" si="9"/>
        <v>#N/A</v>
      </c>
    </row>
    <row r="605" spans="11:11" x14ac:dyDescent="0.2">
      <c r="K605" s="48" t="e">
        <f t="shared" si="9"/>
        <v>#N/A</v>
      </c>
    </row>
    <row r="606" spans="11:11" x14ac:dyDescent="0.2">
      <c r="K606" s="48" t="e">
        <f t="shared" si="9"/>
        <v>#N/A</v>
      </c>
    </row>
    <row r="607" spans="11:11" x14ac:dyDescent="0.2">
      <c r="K607" s="48" t="e">
        <f t="shared" si="9"/>
        <v>#N/A</v>
      </c>
    </row>
    <row r="608" spans="11:11" x14ac:dyDescent="0.2">
      <c r="K608" s="48" t="e">
        <f t="shared" si="9"/>
        <v>#N/A</v>
      </c>
    </row>
    <row r="609" spans="11:11" x14ac:dyDescent="0.2">
      <c r="K609" s="48" t="e">
        <f t="shared" si="9"/>
        <v>#N/A</v>
      </c>
    </row>
    <row r="610" spans="11:11" x14ac:dyDescent="0.2">
      <c r="K610" s="48" t="e">
        <f t="shared" si="9"/>
        <v>#N/A</v>
      </c>
    </row>
    <row r="611" spans="11:11" x14ac:dyDescent="0.2">
      <c r="K611" s="48" t="e">
        <f t="shared" si="9"/>
        <v>#N/A</v>
      </c>
    </row>
    <row r="612" spans="11:11" x14ac:dyDescent="0.2">
      <c r="K612" s="48" t="e">
        <f t="shared" si="9"/>
        <v>#N/A</v>
      </c>
    </row>
    <row r="613" spans="11:11" x14ac:dyDescent="0.2">
      <c r="K613" s="48" t="e">
        <f t="shared" si="9"/>
        <v>#N/A</v>
      </c>
    </row>
    <row r="614" spans="11:11" x14ac:dyDescent="0.2">
      <c r="K614" s="48" t="e">
        <f t="shared" si="9"/>
        <v>#N/A</v>
      </c>
    </row>
    <row r="615" spans="11:11" x14ac:dyDescent="0.2">
      <c r="K615" s="48" t="e">
        <f t="shared" si="9"/>
        <v>#N/A</v>
      </c>
    </row>
    <row r="616" spans="11:11" x14ac:dyDescent="0.2">
      <c r="K616" s="48" t="e">
        <f t="shared" si="9"/>
        <v>#N/A</v>
      </c>
    </row>
    <row r="617" spans="11:11" x14ac:dyDescent="0.2">
      <c r="K617" s="48" t="e">
        <f t="shared" si="9"/>
        <v>#N/A</v>
      </c>
    </row>
    <row r="618" spans="11:11" x14ac:dyDescent="0.2">
      <c r="K618" s="48" t="e">
        <f t="shared" si="9"/>
        <v>#N/A</v>
      </c>
    </row>
    <row r="619" spans="11:11" x14ac:dyDescent="0.2">
      <c r="K619" s="48" t="e">
        <f t="shared" si="9"/>
        <v>#N/A</v>
      </c>
    </row>
    <row r="620" spans="11:11" x14ac:dyDescent="0.2">
      <c r="K620" s="48" t="e">
        <f t="shared" si="9"/>
        <v>#N/A</v>
      </c>
    </row>
    <row r="621" spans="11:11" x14ac:dyDescent="0.2">
      <c r="K621" s="48" t="e">
        <f t="shared" si="9"/>
        <v>#N/A</v>
      </c>
    </row>
    <row r="622" spans="11:11" x14ac:dyDescent="0.2">
      <c r="K622" s="48" t="e">
        <f t="shared" si="9"/>
        <v>#N/A</v>
      </c>
    </row>
    <row r="623" spans="11:11" x14ac:dyDescent="0.2">
      <c r="K623" s="48" t="e">
        <f t="shared" si="9"/>
        <v>#N/A</v>
      </c>
    </row>
    <row r="624" spans="11:11" x14ac:dyDescent="0.2">
      <c r="K624" s="48" t="e">
        <f t="shared" si="9"/>
        <v>#N/A</v>
      </c>
    </row>
    <row r="625" spans="11:11" x14ac:dyDescent="0.2">
      <c r="K625" s="48" t="e">
        <f t="shared" si="9"/>
        <v>#N/A</v>
      </c>
    </row>
    <row r="626" spans="11:11" x14ac:dyDescent="0.2">
      <c r="K626" s="48" t="e">
        <f t="shared" si="9"/>
        <v>#N/A</v>
      </c>
    </row>
    <row r="627" spans="11:11" x14ac:dyDescent="0.2">
      <c r="K627" s="48" t="e">
        <f t="shared" si="9"/>
        <v>#N/A</v>
      </c>
    </row>
    <row r="628" spans="11:11" x14ac:dyDescent="0.2">
      <c r="K628" s="48" t="e">
        <f t="shared" si="9"/>
        <v>#N/A</v>
      </c>
    </row>
    <row r="629" spans="11:11" x14ac:dyDescent="0.2">
      <c r="K629" s="48" t="e">
        <f t="shared" si="9"/>
        <v>#N/A</v>
      </c>
    </row>
    <row r="630" spans="11:11" x14ac:dyDescent="0.2">
      <c r="K630" s="48" t="e">
        <f t="shared" si="9"/>
        <v>#N/A</v>
      </c>
    </row>
    <row r="631" spans="11:11" x14ac:dyDescent="0.2">
      <c r="K631" s="48" t="e">
        <f t="shared" si="9"/>
        <v>#N/A</v>
      </c>
    </row>
    <row r="632" spans="11:11" x14ac:dyDescent="0.2">
      <c r="K632" s="48" t="e">
        <f t="shared" si="9"/>
        <v>#N/A</v>
      </c>
    </row>
    <row r="633" spans="11:11" x14ac:dyDescent="0.2">
      <c r="K633" s="48" t="e">
        <f t="shared" si="9"/>
        <v>#N/A</v>
      </c>
    </row>
    <row r="634" spans="11:11" x14ac:dyDescent="0.2">
      <c r="K634" s="48" t="e">
        <f t="shared" si="9"/>
        <v>#N/A</v>
      </c>
    </row>
    <row r="635" spans="11:11" x14ac:dyDescent="0.2">
      <c r="K635" s="48" t="e">
        <f t="shared" si="9"/>
        <v>#N/A</v>
      </c>
    </row>
    <row r="636" spans="11:11" x14ac:dyDescent="0.2">
      <c r="K636" s="48" t="e">
        <f t="shared" si="9"/>
        <v>#N/A</v>
      </c>
    </row>
    <row r="637" spans="11:11" x14ac:dyDescent="0.2">
      <c r="K637" s="48" t="e">
        <f t="shared" si="9"/>
        <v>#N/A</v>
      </c>
    </row>
    <row r="638" spans="11:11" x14ac:dyDescent="0.2">
      <c r="K638" s="48" t="e">
        <f t="shared" si="9"/>
        <v>#N/A</v>
      </c>
    </row>
    <row r="639" spans="11:11" x14ac:dyDescent="0.2">
      <c r="K639" s="48" t="e">
        <f t="shared" si="9"/>
        <v>#N/A</v>
      </c>
    </row>
    <row r="640" spans="11:11" x14ac:dyDescent="0.2">
      <c r="K640" s="48" t="e">
        <f t="shared" si="9"/>
        <v>#N/A</v>
      </c>
    </row>
    <row r="641" spans="11:11" x14ac:dyDescent="0.2">
      <c r="K641" s="48" t="e">
        <f t="shared" si="9"/>
        <v>#N/A</v>
      </c>
    </row>
    <row r="642" spans="11:11" x14ac:dyDescent="0.2">
      <c r="K642" s="48" t="e">
        <f t="shared" si="9"/>
        <v>#N/A</v>
      </c>
    </row>
    <row r="643" spans="11:11" x14ac:dyDescent="0.2">
      <c r="K643" s="48" t="e">
        <f t="shared" ref="K643:K706" si="10">INDEX(Companies,MATCH(J643,StationIDs,0),1)</f>
        <v>#N/A</v>
      </c>
    </row>
    <row r="644" spans="11:11" x14ac:dyDescent="0.2">
      <c r="K644" s="48" t="e">
        <f t="shared" si="10"/>
        <v>#N/A</v>
      </c>
    </row>
    <row r="645" spans="11:11" x14ac:dyDescent="0.2">
      <c r="K645" s="48" t="e">
        <f t="shared" si="10"/>
        <v>#N/A</v>
      </c>
    </row>
    <row r="646" spans="11:11" x14ac:dyDescent="0.2">
      <c r="K646" s="48" t="e">
        <f t="shared" si="10"/>
        <v>#N/A</v>
      </c>
    </row>
    <row r="647" spans="11:11" x14ac:dyDescent="0.2">
      <c r="K647" s="48" t="e">
        <f t="shared" si="10"/>
        <v>#N/A</v>
      </c>
    </row>
    <row r="648" spans="11:11" x14ac:dyDescent="0.2">
      <c r="K648" s="48" t="e">
        <f t="shared" si="10"/>
        <v>#N/A</v>
      </c>
    </row>
    <row r="649" spans="11:11" x14ac:dyDescent="0.2">
      <c r="K649" s="48" t="e">
        <f t="shared" si="10"/>
        <v>#N/A</v>
      </c>
    </row>
    <row r="650" spans="11:11" x14ac:dyDescent="0.2">
      <c r="K650" s="48" t="e">
        <f t="shared" si="10"/>
        <v>#N/A</v>
      </c>
    </row>
    <row r="651" spans="11:11" x14ac:dyDescent="0.2">
      <c r="K651" s="48" t="e">
        <f t="shared" si="10"/>
        <v>#N/A</v>
      </c>
    </row>
    <row r="652" spans="11:11" x14ac:dyDescent="0.2">
      <c r="K652" s="48" t="e">
        <f t="shared" si="10"/>
        <v>#N/A</v>
      </c>
    </row>
    <row r="653" spans="11:11" x14ac:dyDescent="0.2">
      <c r="K653" s="48" t="e">
        <f t="shared" si="10"/>
        <v>#N/A</v>
      </c>
    </row>
    <row r="654" spans="11:11" x14ac:dyDescent="0.2">
      <c r="K654" s="48" t="e">
        <f t="shared" si="10"/>
        <v>#N/A</v>
      </c>
    </row>
    <row r="655" spans="11:11" x14ac:dyDescent="0.2">
      <c r="K655" s="48" t="e">
        <f t="shared" si="10"/>
        <v>#N/A</v>
      </c>
    </row>
    <row r="656" spans="11:11" x14ac:dyDescent="0.2">
      <c r="K656" s="48" t="e">
        <f t="shared" si="10"/>
        <v>#N/A</v>
      </c>
    </row>
    <row r="657" spans="11:11" x14ac:dyDescent="0.2">
      <c r="K657" s="48" t="e">
        <f t="shared" si="10"/>
        <v>#N/A</v>
      </c>
    </row>
    <row r="658" spans="11:11" x14ac:dyDescent="0.2">
      <c r="K658" s="48" t="e">
        <f t="shared" si="10"/>
        <v>#N/A</v>
      </c>
    </row>
    <row r="659" spans="11:11" x14ac:dyDescent="0.2">
      <c r="K659" s="48" t="e">
        <f t="shared" si="10"/>
        <v>#N/A</v>
      </c>
    </row>
    <row r="660" spans="11:11" x14ac:dyDescent="0.2">
      <c r="K660" s="48" t="e">
        <f t="shared" si="10"/>
        <v>#N/A</v>
      </c>
    </row>
    <row r="661" spans="11:11" x14ac:dyDescent="0.2">
      <c r="K661" s="48" t="e">
        <f t="shared" si="10"/>
        <v>#N/A</v>
      </c>
    </row>
    <row r="662" spans="11:11" x14ac:dyDescent="0.2">
      <c r="K662" s="48" t="e">
        <f t="shared" si="10"/>
        <v>#N/A</v>
      </c>
    </row>
    <row r="663" spans="11:11" x14ac:dyDescent="0.2">
      <c r="K663" s="48" t="e">
        <f t="shared" si="10"/>
        <v>#N/A</v>
      </c>
    </row>
    <row r="664" spans="11:11" x14ac:dyDescent="0.2">
      <c r="K664" s="48" t="e">
        <f t="shared" si="10"/>
        <v>#N/A</v>
      </c>
    </row>
    <row r="665" spans="11:11" x14ac:dyDescent="0.2">
      <c r="K665" s="48" t="e">
        <f t="shared" si="10"/>
        <v>#N/A</v>
      </c>
    </row>
    <row r="666" spans="11:11" x14ac:dyDescent="0.2">
      <c r="K666" s="48" t="e">
        <f t="shared" si="10"/>
        <v>#N/A</v>
      </c>
    </row>
    <row r="667" spans="11:11" x14ac:dyDescent="0.2">
      <c r="K667" s="48" t="e">
        <f t="shared" si="10"/>
        <v>#N/A</v>
      </c>
    </row>
    <row r="668" spans="11:11" x14ac:dyDescent="0.2">
      <c r="K668" s="48" t="e">
        <f t="shared" si="10"/>
        <v>#N/A</v>
      </c>
    </row>
    <row r="669" spans="11:11" x14ac:dyDescent="0.2">
      <c r="K669" s="48" t="e">
        <f t="shared" si="10"/>
        <v>#N/A</v>
      </c>
    </row>
    <row r="670" spans="11:11" x14ac:dyDescent="0.2">
      <c r="K670" s="48" t="e">
        <f t="shared" si="10"/>
        <v>#N/A</v>
      </c>
    </row>
    <row r="671" spans="11:11" x14ac:dyDescent="0.2">
      <c r="K671" s="48" t="e">
        <f t="shared" si="10"/>
        <v>#N/A</v>
      </c>
    </row>
    <row r="672" spans="11:11" x14ac:dyDescent="0.2">
      <c r="K672" s="48" t="e">
        <f t="shared" si="10"/>
        <v>#N/A</v>
      </c>
    </row>
    <row r="673" spans="11:11" x14ac:dyDescent="0.2">
      <c r="K673" s="48" t="e">
        <f t="shared" si="10"/>
        <v>#N/A</v>
      </c>
    </row>
    <row r="674" spans="11:11" x14ac:dyDescent="0.2">
      <c r="K674" s="48" t="e">
        <f t="shared" si="10"/>
        <v>#N/A</v>
      </c>
    </row>
    <row r="675" spans="11:11" x14ac:dyDescent="0.2">
      <c r="K675" s="48" t="e">
        <f t="shared" si="10"/>
        <v>#N/A</v>
      </c>
    </row>
    <row r="676" spans="11:11" x14ac:dyDescent="0.2">
      <c r="K676" s="48" t="e">
        <f t="shared" si="10"/>
        <v>#N/A</v>
      </c>
    </row>
    <row r="677" spans="11:11" x14ac:dyDescent="0.2">
      <c r="K677" s="48" t="e">
        <f t="shared" si="10"/>
        <v>#N/A</v>
      </c>
    </row>
    <row r="678" spans="11:11" x14ac:dyDescent="0.2">
      <c r="K678" s="48" t="e">
        <f t="shared" si="10"/>
        <v>#N/A</v>
      </c>
    </row>
    <row r="679" spans="11:11" x14ac:dyDescent="0.2">
      <c r="K679" s="48" t="e">
        <f t="shared" si="10"/>
        <v>#N/A</v>
      </c>
    </row>
    <row r="680" spans="11:11" x14ac:dyDescent="0.2">
      <c r="K680" s="48" t="e">
        <f t="shared" si="10"/>
        <v>#N/A</v>
      </c>
    </row>
    <row r="681" spans="11:11" x14ac:dyDescent="0.2">
      <c r="K681" s="48" t="e">
        <f t="shared" si="10"/>
        <v>#N/A</v>
      </c>
    </row>
    <row r="682" spans="11:11" x14ac:dyDescent="0.2">
      <c r="K682" s="48" t="e">
        <f t="shared" si="10"/>
        <v>#N/A</v>
      </c>
    </row>
    <row r="683" spans="11:11" x14ac:dyDescent="0.2">
      <c r="K683" s="48" t="e">
        <f t="shared" si="10"/>
        <v>#N/A</v>
      </c>
    </row>
    <row r="684" spans="11:11" x14ac:dyDescent="0.2">
      <c r="K684" s="48" t="e">
        <f t="shared" si="10"/>
        <v>#N/A</v>
      </c>
    </row>
    <row r="685" spans="11:11" x14ac:dyDescent="0.2">
      <c r="K685" s="48" t="e">
        <f t="shared" si="10"/>
        <v>#N/A</v>
      </c>
    </row>
    <row r="686" spans="11:11" x14ac:dyDescent="0.2">
      <c r="K686" s="48" t="e">
        <f t="shared" si="10"/>
        <v>#N/A</v>
      </c>
    </row>
    <row r="687" spans="11:11" x14ac:dyDescent="0.2">
      <c r="K687" s="48" t="e">
        <f t="shared" si="10"/>
        <v>#N/A</v>
      </c>
    </row>
    <row r="688" spans="11:11" x14ac:dyDescent="0.2">
      <c r="K688" s="48" t="e">
        <f t="shared" si="10"/>
        <v>#N/A</v>
      </c>
    </row>
    <row r="689" spans="11:11" x14ac:dyDescent="0.2">
      <c r="K689" s="48" t="e">
        <f t="shared" si="10"/>
        <v>#N/A</v>
      </c>
    </row>
    <row r="690" spans="11:11" x14ac:dyDescent="0.2">
      <c r="K690" s="48" t="e">
        <f t="shared" si="10"/>
        <v>#N/A</v>
      </c>
    </row>
    <row r="691" spans="11:11" x14ac:dyDescent="0.2">
      <c r="K691" s="48" t="e">
        <f t="shared" si="10"/>
        <v>#N/A</v>
      </c>
    </row>
    <row r="692" spans="11:11" x14ac:dyDescent="0.2">
      <c r="K692" s="48" t="e">
        <f t="shared" si="10"/>
        <v>#N/A</v>
      </c>
    </row>
    <row r="693" spans="11:11" x14ac:dyDescent="0.2">
      <c r="K693" s="48" t="e">
        <f t="shared" si="10"/>
        <v>#N/A</v>
      </c>
    </row>
    <row r="694" spans="11:11" x14ac:dyDescent="0.2">
      <c r="K694" s="48" t="e">
        <f t="shared" si="10"/>
        <v>#N/A</v>
      </c>
    </row>
    <row r="695" spans="11:11" x14ac:dyDescent="0.2">
      <c r="K695" s="48" t="e">
        <f t="shared" si="10"/>
        <v>#N/A</v>
      </c>
    </row>
    <row r="696" spans="11:11" x14ac:dyDescent="0.2">
      <c r="K696" s="48" t="e">
        <f t="shared" si="10"/>
        <v>#N/A</v>
      </c>
    </row>
    <row r="697" spans="11:11" x14ac:dyDescent="0.2">
      <c r="K697" s="48" t="e">
        <f t="shared" si="10"/>
        <v>#N/A</v>
      </c>
    </row>
    <row r="698" spans="11:11" x14ac:dyDescent="0.2">
      <c r="K698" s="48" t="e">
        <f t="shared" si="10"/>
        <v>#N/A</v>
      </c>
    </row>
    <row r="699" spans="11:11" x14ac:dyDescent="0.2">
      <c r="K699" s="48" t="e">
        <f t="shared" si="10"/>
        <v>#N/A</v>
      </c>
    </row>
    <row r="700" spans="11:11" x14ac:dyDescent="0.2">
      <c r="K700" s="48" t="e">
        <f t="shared" si="10"/>
        <v>#N/A</v>
      </c>
    </row>
    <row r="701" spans="11:11" x14ac:dyDescent="0.2">
      <c r="K701" s="48" t="e">
        <f t="shared" si="10"/>
        <v>#N/A</v>
      </c>
    </row>
    <row r="702" spans="11:11" x14ac:dyDescent="0.2">
      <c r="K702" s="48" t="e">
        <f t="shared" si="10"/>
        <v>#N/A</v>
      </c>
    </row>
    <row r="703" spans="11:11" x14ac:dyDescent="0.2">
      <c r="K703" s="48" t="e">
        <f t="shared" si="10"/>
        <v>#N/A</v>
      </c>
    </row>
    <row r="704" spans="11:11" x14ac:dyDescent="0.2">
      <c r="K704" s="48" t="e">
        <f t="shared" si="10"/>
        <v>#N/A</v>
      </c>
    </row>
    <row r="705" spans="11:11" x14ac:dyDescent="0.2">
      <c r="K705" s="48" t="e">
        <f t="shared" si="10"/>
        <v>#N/A</v>
      </c>
    </row>
    <row r="706" spans="11:11" x14ac:dyDescent="0.2">
      <c r="K706" s="48" t="e">
        <f t="shared" si="10"/>
        <v>#N/A</v>
      </c>
    </row>
    <row r="707" spans="11:11" x14ac:dyDescent="0.2">
      <c r="K707" s="48" t="e">
        <f t="shared" ref="K707:K770" si="11">INDEX(Companies,MATCH(J707,StationIDs,0),1)</f>
        <v>#N/A</v>
      </c>
    </row>
    <row r="708" spans="11:11" x14ac:dyDescent="0.2">
      <c r="K708" s="48" t="e">
        <f t="shared" si="11"/>
        <v>#N/A</v>
      </c>
    </row>
    <row r="709" spans="11:11" x14ac:dyDescent="0.2">
      <c r="K709" s="48" t="e">
        <f t="shared" si="11"/>
        <v>#N/A</v>
      </c>
    </row>
    <row r="710" spans="11:11" x14ac:dyDescent="0.2">
      <c r="K710" s="48" t="e">
        <f t="shared" si="11"/>
        <v>#N/A</v>
      </c>
    </row>
    <row r="711" spans="11:11" x14ac:dyDescent="0.2">
      <c r="K711" s="48" t="e">
        <f t="shared" si="11"/>
        <v>#N/A</v>
      </c>
    </row>
    <row r="712" spans="11:11" x14ac:dyDescent="0.2">
      <c r="K712" s="48" t="e">
        <f t="shared" si="11"/>
        <v>#N/A</v>
      </c>
    </row>
    <row r="713" spans="11:11" x14ac:dyDescent="0.2">
      <c r="K713" s="48" t="e">
        <f t="shared" si="11"/>
        <v>#N/A</v>
      </c>
    </row>
    <row r="714" spans="11:11" x14ac:dyDescent="0.2">
      <c r="K714" s="48" t="e">
        <f t="shared" si="11"/>
        <v>#N/A</v>
      </c>
    </row>
    <row r="715" spans="11:11" x14ac:dyDescent="0.2">
      <c r="K715" s="48" t="e">
        <f t="shared" si="11"/>
        <v>#N/A</v>
      </c>
    </row>
    <row r="716" spans="11:11" x14ac:dyDescent="0.2">
      <c r="K716" s="48" t="e">
        <f t="shared" si="11"/>
        <v>#N/A</v>
      </c>
    </row>
    <row r="717" spans="11:11" x14ac:dyDescent="0.2">
      <c r="K717" s="48" t="e">
        <f t="shared" si="11"/>
        <v>#N/A</v>
      </c>
    </row>
    <row r="718" spans="11:11" x14ac:dyDescent="0.2">
      <c r="K718" s="48" t="e">
        <f t="shared" si="11"/>
        <v>#N/A</v>
      </c>
    </row>
    <row r="719" spans="11:11" x14ac:dyDescent="0.2">
      <c r="K719" s="48" t="e">
        <f t="shared" si="11"/>
        <v>#N/A</v>
      </c>
    </row>
    <row r="720" spans="11:11" x14ac:dyDescent="0.2">
      <c r="K720" s="48" t="e">
        <f t="shared" si="11"/>
        <v>#N/A</v>
      </c>
    </row>
    <row r="721" spans="11:11" x14ac:dyDescent="0.2">
      <c r="K721" s="48" t="e">
        <f t="shared" si="11"/>
        <v>#N/A</v>
      </c>
    </row>
    <row r="722" spans="11:11" x14ac:dyDescent="0.2">
      <c r="K722" s="48" t="e">
        <f t="shared" si="11"/>
        <v>#N/A</v>
      </c>
    </row>
    <row r="723" spans="11:11" x14ac:dyDescent="0.2">
      <c r="K723" s="48" t="e">
        <f t="shared" si="11"/>
        <v>#N/A</v>
      </c>
    </row>
    <row r="724" spans="11:11" x14ac:dyDescent="0.2">
      <c r="K724" s="48" t="e">
        <f t="shared" si="11"/>
        <v>#N/A</v>
      </c>
    </row>
    <row r="725" spans="11:11" x14ac:dyDescent="0.2">
      <c r="K725" s="48" t="e">
        <f t="shared" si="11"/>
        <v>#N/A</v>
      </c>
    </row>
    <row r="726" spans="11:11" x14ac:dyDescent="0.2">
      <c r="K726" s="48" t="e">
        <f t="shared" si="11"/>
        <v>#N/A</v>
      </c>
    </row>
    <row r="727" spans="11:11" x14ac:dyDescent="0.2">
      <c r="K727" s="48" t="e">
        <f t="shared" si="11"/>
        <v>#N/A</v>
      </c>
    </row>
    <row r="728" spans="11:11" x14ac:dyDescent="0.2">
      <c r="K728" s="48" t="e">
        <f t="shared" si="11"/>
        <v>#N/A</v>
      </c>
    </row>
    <row r="729" spans="11:11" x14ac:dyDescent="0.2">
      <c r="K729" s="48" t="e">
        <f t="shared" si="11"/>
        <v>#N/A</v>
      </c>
    </row>
    <row r="730" spans="11:11" x14ac:dyDescent="0.2">
      <c r="K730" s="48" t="e">
        <f t="shared" si="11"/>
        <v>#N/A</v>
      </c>
    </row>
    <row r="731" spans="11:11" x14ac:dyDescent="0.2">
      <c r="K731" s="48" t="e">
        <f t="shared" si="11"/>
        <v>#N/A</v>
      </c>
    </row>
    <row r="732" spans="11:11" x14ac:dyDescent="0.2">
      <c r="K732" s="48" t="e">
        <f t="shared" si="11"/>
        <v>#N/A</v>
      </c>
    </row>
    <row r="733" spans="11:11" x14ac:dyDescent="0.2">
      <c r="K733" s="48" t="e">
        <f t="shared" si="11"/>
        <v>#N/A</v>
      </c>
    </row>
    <row r="734" spans="11:11" x14ac:dyDescent="0.2">
      <c r="K734" s="48" t="e">
        <f t="shared" si="11"/>
        <v>#N/A</v>
      </c>
    </row>
    <row r="735" spans="11:11" x14ac:dyDescent="0.2">
      <c r="K735" s="48" t="e">
        <f t="shared" si="11"/>
        <v>#N/A</v>
      </c>
    </row>
    <row r="736" spans="11:11" x14ac:dyDescent="0.2">
      <c r="K736" s="48" t="e">
        <f t="shared" si="11"/>
        <v>#N/A</v>
      </c>
    </row>
    <row r="737" spans="11:11" x14ac:dyDescent="0.2">
      <c r="K737" s="48" t="e">
        <f t="shared" si="11"/>
        <v>#N/A</v>
      </c>
    </row>
    <row r="738" spans="11:11" x14ac:dyDescent="0.2">
      <c r="K738" s="48" t="e">
        <f t="shared" si="11"/>
        <v>#N/A</v>
      </c>
    </row>
    <row r="739" spans="11:11" x14ac:dyDescent="0.2">
      <c r="K739" s="48" t="e">
        <f t="shared" si="11"/>
        <v>#N/A</v>
      </c>
    </row>
    <row r="740" spans="11:11" x14ac:dyDescent="0.2">
      <c r="K740" s="48" t="e">
        <f t="shared" si="11"/>
        <v>#N/A</v>
      </c>
    </row>
    <row r="741" spans="11:11" x14ac:dyDescent="0.2">
      <c r="K741" s="48" t="e">
        <f t="shared" si="11"/>
        <v>#N/A</v>
      </c>
    </row>
    <row r="742" spans="11:11" x14ac:dyDescent="0.2">
      <c r="K742" s="48" t="e">
        <f t="shared" si="11"/>
        <v>#N/A</v>
      </c>
    </row>
    <row r="743" spans="11:11" x14ac:dyDescent="0.2">
      <c r="K743" s="48" t="e">
        <f t="shared" si="11"/>
        <v>#N/A</v>
      </c>
    </row>
    <row r="744" spans="11:11" x14ac:dyDescent="0.2">
      <c r="K744" s="48" t="e">
        <f t="shared" si="11"/>
        <v>#N/A</v>
      </c>
    </row>
    <row r="745" spans="11:11" x14ac:dyDescent="0.2">
      <c r="K745" s="48" t="e">
        <f t="shared" si="11"/>
        <v>#N/A</v>
      </c>
    </row>
    <row r="746" spans="11:11" x14ac:dyDescent="0.2">
      <c r="K746" s="48" t="e">
        <f t="shared" si="11"/>
        <v>#N/A</v>
      </c>
    </row>
    <row r="747" spans="11:11" x14ac:dyDescent="0.2">
      <c r="K747" s="48" t="e">
        <f t="shared" si="11"/>
        <v>#N/A</v>
      </c>
    </row>
    <row r="748" spans="11:11" x14ac:dyDescent="0.2">
      <c r="K748" s="48" t="e">
        <f t="shared" si="11"/>
        <v>#N/A</v>
      </c>
    </row>
    <row r="749" spans="11:11" x14ac:dyDescent="0.2">
      <c r="K749" s="48" t="e">
        <f t="shared" si="11"/>
        <v>#N/A</v>
      </c>
    </row>
    <row r="750" spans="11:11" x14ac:dyDescent="0.2">
      <c r="K750" s="48" t="e">
        <f t="shared" si="11"/>
        <v>#N/A</v>
      </c>
    </row>
    <row r="751" spans="11:11" x14ac:dyDescent="0.2">
      <c r="K751" s="48" t="e">
        <f t="shared" si="11"/>
        <v>#N/A</v>
      </c>
    </row>
    <row r="752" spans="11:11" x14ac:dyDescent="0.2">
      <c r="K752" s="48" t="e">
        <f t="shared" si="11"/>
        <v>#N/A</v>
      </c>
    </row>
    <row r="753" spans="11:11" x14ac:dyDescent="0.2">
      <c r="K753" s="48" t="e">
        <f t="shared" si="11"/>
        <v>#N/A</v>
      </c>
    </row>
    <row r="754" spans="11:11" x14ac:dyDescent="0.2">
      <c r="K754" s="48" t="e">
        <f t="shared" si="11"/>
        <v>#N/A</v>
      </c>
    </row>
    <row r="755" spans="11:11" x14ac:dyDescent="0.2">
      <c r="K755" s="48" t="e">
        <f t="shared" si="11"/>
        <v>#N/A</v>
      </c>
    </row>
    <row r="756" spans="11:11" x14ac:dyDescent="0.2">
      <c r="K756" s="48" t="e">
        <f t="shared" si="11"/>
        <v>#N/A</v>
      </c>
    </row>
    <row r="757" spans="11:11" x14ac:dyDescent="0.2">
      <c r="K757" s="48" t="e">
        <f t="shared" si="11"/>
        <v>#N/A</v>
      </c>
    </row>
    <row r="758" spans="11:11" x14ac:dyDescent="0.2">
      <c r="K758" s="48" t="e">
        <f t="shared" si="11"/>
        <v>#N/A</v>
      </c>
    </row>
    <row r="759" spans="11:11" x14ac:dyDescent="0.2">
      <c r="K759" s="48" t="e">
        <f t="shared" si="11"/>
        <v>#N/A</v>
      </c>
    </row>
    <row r="760" spans="11:11" x14ac:dyDescent="0.2">
      <c r="K760" s="48" t="e">
        <f t="shared" si="11"/>
        <v>#N/A</v>
      </c>
    </row>
    <row r="761" spans="11:11" x14ac:dyDescent="0.2">
      <c r="K761" s="48" t="e">
        <f t="shared" si="11"/>
        <v>#N/A</v>
      </c>
    </row>
    <row r="762" spans="11:11" x14ac:dyDescent="0.2">
      <c r="K762" s="48" t="e">
        <f t="shared" si="11"/>
        <v>#N/A</v>
      </c>
    </row>
    <row r="763" spans="11:11" x14ac:dyDescent="0.2">
      <c r="K763" s="48" t="e">
        <f t="shared" si="11"/>
        <v>#N/A</v>
      </c>
    </row>
    <row r="764" spans="11:11" x14ac:dyDescent="0.2">
      <c r="K764" s="48" t="e">
        <f t="shared" si="11"/>
        <v>#N/A</v>
      </c>
    </row>
    <row r="765" spans="11:11" x14ac:dyDescent="0.2">
      <c r="K765" s="48" t="e">
        <f t="shared" si="11"/>
        <v>#N/A</v>
      </c>
    </row>
    <row r="766" spans="11:11" x14ac:dyDescent="0.2">
      <c r="K766" s="48" t="e">
        <f t="shared" si="11"/>
        <v>#N/A</v>
      </c>
    </row>
    <row r="767" spans="11:11" x14ac:dyDescent="0.2">
      <c r="K767" s="48" t="e">
        <f t="shared" si="11"/>
        <v>#N/A</v>
      </c>
    </row>
    <row r="768" spans="11:11" x14ac:dyDescent="0.2">
      <c r="K768" s="48" t="e">
        <f t="shared" si="11"/>
        <v>#N/A</v>
      </c>
    </row>
    <row r="769" spans="11:11" x14ac:dyDescent="0.2">
      <c r="K769" s="48" t="e">
        <f t="shared" si="11"/>
        <v>#N/A</v>
      </c>
    </row>
    <row r="770" spans="11:11" x14ac:dyDescent="0.2">
      <c r="K770" s="48" t="e">
        <f t="shared" si="11"/>
        <v>#N/A</v>
      </c>
    </row>
    <row r="771" spans="11:11" x14ac:dyDescent="0.2">
      <c r="K771" s="48" t="e">
        <f t="shared" ref="K771:K834" si="12">INDEX(Companies,MATCH(J771,StationIDs,0),1)</f>
        <v>#N/A</v>
      </c>
    </row>
    <row r="772" spans="11:11" x14ac:dyDescent="0.2">
      <c r="K772" s="48" t="e">
        <f t="shared" si="12"/>
        <v>#N/A</v>
      </c>
    </row>
    <row r="773" spans="11:11" x14ac:dyDescent="0.2">
      <c r="K773" s="48" t="e">
        <f t="shared" si="12"/>
        <v>#N/A</v>
      </c>
    </row>
    <row r="774" spans="11:11" x14ac:dyDescent="0.2">
      <c r="K774" s="48" t="e">
        <f t="shared" si="12"/>
        <v>#N/A</v>
      </c>
    </row>
    <row r="775" spans="11:11" x14ac:dyDescent="0.2">
      <c r="K775" s="48" t="e">
        <f t="shared" si="12"/>
        <v>#N/A</v>
      </c>
    </row>
    <row r="776" spans="11:11" x14ac:dyDescent="0.2">
      <c r="K776" s="48" t="e">
        <f t="shared" si="12"/>
        <v>#N/A</v>
      </c>
    </row>
    <row r="777" spans="11:11" x14ac:dyDescent="0.2">
      <c r="K777" s="48" t="e">
        <f t="shared" si="12"/>
        <v>#N/A</v>
      </c>
    </row>
    <row r="778" spans="11:11" x14ac:dyDescent="0.2">
      <c r="K778" s="48" t="e">
        <f t="shared" si="12"/>
        <v>#N/A</v>
      </c>
    </row>
    <row r="779" spans="11:11" x14ac:dyDescent="0.2">
      <c r="K779" s="48" t="e">
        <f t="shared" si="12"/>
        <v>#N/A</v>
      </c>
    </row>
    <row r="780" spans="11:11" x14ac:dyDescent="0.2">
      <c r="K780" s="48" t="e">
        <f t="shared" si="12"/>
        <v>#N/A</v>
      </c>
    </row>
    <row r="781" spans="11:11" x14ac:dyDescent="0.2">
      <c r="K781" s="48" t="e">
        <f t="shared" si="12"/>
        <v>#N/A</v>
      </c>
    </row>
    <row r="782" spans="11:11" x14ac:dyDescent="0.2">
      <c r="K782" s="48" t="e">
        <f t="shared" si="12"/>
        <v>#N/A</v>
      </c>
    </row>
    <row r="783" spans="11:11" x14ac:dyDescent="0.2">
      <c r="K783" s="48" t="e">
        <f t="shared" si="12"/>
        <v>#N/A</v>
      </c>
    </row>
    <row r="784" spans="11:11" x14ac:dyDescent="0.2">
      <c r="K784" s="48" t="e">
        <f t="shared" si="12"/>
        <v>#N/A</v>
      </c>
    </row>
    <row r="785" spans="11:11" x14ac:dyDescent="0.2">
      <c r="K785" s="48" t="e">
        <f t="shared" si="12"/>
        <v>#N/A</v>
      </c>
    </row>
    <row r="786" spans="11:11" x14ac:dyDescent="0.2">
      <c r="K786" s="48" t="e">
        <f t="shared" si="12"/>
        <v>#N/A</v>
      </c>
    </row>
    <row r="787" spans="11:11" x14ac:dyDescent="0.2">
      <c r="K787" s="48" t="e">
        <f t="shared" si="12"/>
        <v>#N/A</v>
      </c>
    </row>
    <row r="788" spans="11:11" x14ac:dyDescent="0.2">
      <c r="K788" s="48" t="e">
        <f t="shared" si="12"/>
        <v>#N/A</v>
      </c>
    </row>
    <row r="789" spans="11:11" x14ac:dyDescent="0.2">
      <c r="K789" s="48" t="e">
        <f t="shared" si="12"/>
        <v>#N/A</v>
      </c>
    </row>
    <row r="790" spans="11:11" x14ac:dyDescent="0.2">
      <c r="K790" s="48" t="e">
        <f t="shared" si="12"/>
        <v>#N/A</v>
      </c>
    </row>
    <row r="791" spans="11:11" x14ac:dyDescent="0.2">
      <c r="K791" s="48" t="e">
        <f t="shared" si="12"/>
        <v>#N/A</v>
      </c>
    </row>
    <row r="792" spans="11:11" x14ac:dyDescent="0.2">
      <c r="K792" s="48" t="e">
        <f t="shared" si="12"/>
        <v>#N/A</v>
      </c>
    </row>
    <row r="793" spans="11:11" x14ac:dyDescent="0.2">
      <c r="K793" s="48" t="e">
        <f t="shared" si="12"/>
        <v>#N/A</v>
      </c>
    </row>
    <row r="794" spans="11:11" x14ac:dyDescent="0.2">
      <c r="K794" s="48" t="e">
        <f t="shared" si="12"/>
        <v>#N/A</v>
      </c>
    </row>
    <row r="795" spans="11:11" x14ac:dyDescent="0.2">
      <c r="K795" s="48" t="e">
        <f t="shared" si="12"/>
        <v>#N/A</v>
      </c>
    </row>
    <row r="796" spans="11:11" x14ac:dyDescent="0.2">
      <c r="K796" s="48" t="e">
        <f t="shared" si="12"/>
        <v>#N/A</v>
      </c>
    </row>
    <row r="797" spans="11:11" x14ac:dyDescent="0.2">
      <c r="K797" s="48" t="e">
        <f t="shared" si="12"/>
        <v>#N/A</v>
      </c>
    </row>
    <row r="798" spans="11:11" x14ac:dyDescent="0.2">
      <c r="K798" s="48" t="e">
        <f t="shared" si="12"/>
        <v>#N/A</v>
      </c>
    </row>
    <row r="799" spans="11:11" x14ac:dyDescent="0.2">
      <c r="K799" s="48" t="e">
        <f t="shared" si="12"/>
        <v>#N/A</v>
      </c>
    </row>
    <row r="800" spans="11:11" x14ac:dyDescent="0.2">
      <c r="K800" s="48" t="e">
        <f t="shared" si="12"/>
        <v>#N/A</v>
      </c>
    </row>
    <row r="801" spans="11:11" x14ac:dyDescent="0.2">
      <c r="K801" s="48" t="e">
        <f t="shared" si="12"/>
        <v>#N/A</v>
      </c>
    </row>
    <row r="802" spans="11:11" x14ac:dyDescent="0.2">
      <c r="K802" s="48" t="e">
        <f t="shared" si="12"/>
        <v>#N/A</v>
      </c>
    </row>
    <row r="803" spans="11:11" x14ac:dyDescent="0.2">
      <c r="K803" s="48" t="e">
        <f t="shared" si="12"/>
        <v>#N/A</v>
      </c>
    </row>
    <row r="804" spans="11:11" x14ac:dyDescent="0.2">
      <c r="K804" s="48" t="e">
        <f t="shared" si="12"/>
        <v>#N/A</v>
      </c>
    </row>
    <row r="805" spans="11:11" x14ac:dyDescent="0.2">
      <c r="K805" s="48" t="e">
        <f t="shared" si="12"/>
        <v>#N/A</v>
      </c>
    </row>
    <row r="806" spans="11:11" x14ac:dyDescent="0.2">
      <c r="K806" s="48" t="e">
        <f t="shared" si="12"/>
        <v>#N/A</v>
      </c>
    </row>
    <row r="807" spans="11:11" x14ac:dyDescent="0.2">
      <c r="K807" s="48" t="e">
        <f t="shared" si="12"/>
        <v>#N/A</v>
      </c>
    </row>
    <row r="808" spans="11:11" x14ac:dyDescent="0.2">
      <c r="K808" s="48" t="e">
        <f t="shared" si="12"/>
        <v>#N/A</v>
      </c>
    </row>
    <row r="809" spans="11:11" x14ac:dyDescent="0.2">
      <c r="K809" s="48" t="e">
        <f t="shared" si="12"/>
        <v>#N/A</v>
      </c>
    </row>
    <row r="810" spans="11:11" x14ac:dyDescent="0.2">
      <c r="K810" s="48" t="e">
        <f t="shared" si="12"/>
        <v>#N/A</v>
      </c>
    </row>
    <row r="811" spans="11:11" x14ac:dyDescent="0.2">
      <c r="K811" s="48" t="e">
        <f t="shared" si="12"/>
        <v>#N/A</v>
      </c>
    </row>
    <row r="812" spans="11:11" x14ac:dyDescent="0.2">
      <c r="K812" s="48" t="e">
        <f t="shared" si="12"/>
        <v>#N/A</v>
      </c>
    </row>
    <row r="813" spans="11:11" x14ac:dyDescent="0.2">
      <c r="K813" s="48" t="e">
        <f t="shared" si="12"/>
        <v>#N/A</v>
      </c>
    </row>
    <row r="814" spans="11:11" x14ac:dyDescent="0.2">
      <c r="K814" s="48" t="e">
        <f t="shared" si="12"/>
        <v>#N/A</v>
      </c>
    </row>
    <row r="815" spans="11:11" x14ac:dyDescent="0.2">
      <c r="K815" s="48" t="e">
        <f t="shared" si="12"/>
        <v>#N/A</v>
      </c>
    </row>
    <row r="816" spans="11:11" x14ac:dyDescent="0.2">
      <c r="K816" s="48" t="e">
        <f t="shared" si="12"/>
        <v>#N/A</v>
      </c>
    </row>
    <row r="817" spans="11:11" x14ac:dyDescent="0.2">
      <c r="K817" s="48" t="e">
        <f t="shared" si="12"/>
        <v>#N/A</v>
      </c>
    </row>
    <row r="818" spans="11:11" x14ac:dyDescent="0.2">
      <c r="K818" s="48" t="e">
        <f t="shared" si="12"/>
        <v>#N/A</v>
      </c>
    </row>
    <row r="819" spans="11:11" x14ac:dyDescent="0.2">
      <c r="K819" s="48" t="e">
        <f t="shared" si="12"/>
        <v>#N/A</v>
      </c>
    </row>
    <row r="820" spans="11:11" x14ac:dyDescent="0.2">
      <c r="K820" s="48" t="e">
        <f t="shared" si="12"/>
        <v>#N/A</v>
      </c>
    </row>
    <row r="821" spans="11:11" x14ac:dyDescent="0.2">
      <c r="K821" s="48" t="e">
        <f t="shared" si="12"/>
        <v>#N/A</v>
      </c>
    </row>
    <row r="822" spans="11:11" x14ac:dyDescent="0.2">
      <c r="K822" s="48" t="e">
        <f t="shared" si="12"/>
        <v>#N/A</v>
      </c>
    </row>
    <row r="823" spans="11:11" x14ac:dyDescent="0.2">
      <c r="K823" s="48" t="e">
        <f t="shared" si="12"/>
        <v>#N/A</v>
      </c>
    </row>
    <row r="824" spans="11:11" x14ac:dyDescent="0.2">
      <c r="K824" s="48" t="e">
        <f t="shared" si="12"/>
        <v>#N/A</v>
      </c>
    </row>
    <row r="825" spans="11:11" x14ac:dyDescent="0.2">
      <c r="K825" s="48" t="e">
        <f t="shared" si="12"/>
        <v>#N/A</v>
      </c>
    </row>
    <row r="826" spans="11:11" x14ac:dyDescent="0.2">
      <c r="K826" s="48" t="e">
        <f t="shared" si="12"/>
        <v>#N/A</v>
      </c>
    </row>
    <row r="827" spans="11:11" x14ac:dyDescent="0.2">
      <c r="K827" s="48" t="e">
        <f t="shared" si="12"/>
        <v>#N/A</v>
      </c>
    </row>
    <row r="828" spans="11:11" x14ac:dyDescent="0.2">
      <c r="K828" s="48" t="e">
        <f t="shared" si="12"/>
        <v>#N/A</v>
      </c>
    </row>
    <row r="829" spans="11:11" x14ac:dyDescent="0.2">
      <c r="K829" s="48" t="e">
        <f t="shared" si="12"/>
        <v>#N/A</v>
      </c>
    </row>
    <row r="830" spans="11:11" x14ac:dyDescent="0.2">
      <c r="K830" s="48" t="e">
        <f t="shared" si="12"/>
        <v>#N/A</v>
      </c>
    </row>
    <row r="831" spans="11:11" x14ac:dyDescent="0.2">
      <c r="K831" s="48" t="e">
        <f t="shared" si="12"/>
        <v>#N/A</v>
      </c>
    </row>
    <row r="832" spans="11:11" x14ac:dyDescent="0.2">
      <c r="K832" s="48" t="e">
        <f t="shared" si="12"/>
        <v>#N/A</v>
      </c>
    </row>
    <row r="833" spans="11:11" x14ac:dyDescent="0.2">
      <c r="K833" s="48" t="e">
        <f t="shared" si="12"/>
        <v>#N/A</v>
      </c>
    </row>
    <row r="834" spans="11:11" x14ac:dyDescent="0.2">
      <c r="K834" s="48" t="e">
        <f t="shared" si="12"/>
        <v>#N/A</v>
      </c>
    </row>
    <row r="835" spans="11:11" x14ac:dyDescent="0.2">
      <c r="K835" s="48" t="e">
        <f t="shared" ref="K835:K898" si="13">INDEX(Companies,MATCH(J835,StationIDs,0),1)</f>
        <v>#N/A</v>
      </c>
    </row>
    <row r="836" spans="11:11" x14ac:dyDescent="0.2">
      <c r="K836" s="48" t="e">
        <f t="shared" si="13"/>
        <v>#N/A</v>
      </c>
    </row>
    <row r="837" spans="11:11" x14ac:dyDescent="0.2">
      <c r="K837" s="48" t="e">
        <f t="shared" si="13"/>
        <v>#N/A</v>
      </c>
    </row>
    <row r="838" spans="11:11" x14ac:dyDescent="0.2">
      <c r="K838" s="48" t="e">
        <f t="shared" si="13"/>
        <v>#N/A</v>
      </c>
    </row>
    <row r="839" spans="11:11" x14ac:dyDescent="0.2">
      <c r="K839" s="48" t="e">
        <f t="shared" si="13"/>
        <v>#N/A</v>
      </c>
    </row>
    <row r="840" spans="11:11" x14ac:dyDescent="0.2">
      <c r="K840" s="48" t="e">
        <f t="shared" si="13"/>
        <v>#N/A</v>
      </c>
    </row>
    <row r="841" spans="11:11" x14ac:dyDescent="0.2">
      <c r="K841" s="48" t="e">
        <f t="shared" si="13"/>
        <v>#N/A</v>
      </c>
    </row>
    <row r="842" spans="11:11" x14ac:dyDescent="0.2">
      <c r="K842" s="48" t="e">
        <f t="shared" si="13"/>
        <v>#N/A</v>
      </c>
    </row>
    <row r="843" spans="11:11" x14ac:dyDescent="0.2">
      <c r="K843" s="48" t="e">
        <f t="shared" si="13"/>
        <v>#N/A</v>
      </c>
    </row>
    <row r="844" spans="11:11" x14ac:dyDescent="0.2">
      <c r="K844" s="48" t="e">
        <f t="shared" si="13"/>
        <v>#N/A</v>
      </c>
    </row>
    <row r="845" spans="11:11" x14ac:dyDescent="0.2">
      <c r="K845" s="48" t="e">
        <f t="shared" si="13"/>
        <v>#N/A</v>
      </c>
    </row>
    <row r="846" spans="11:11" x14ac:dyDescent="0.2">
      <c r="K846" s="48" t="e">
        <f t="shared" si="13"/>
        <v>#N/A</v>
      </c>
    </row>
    <row r="847" spans="11:11" x14ac:dyDescent="0.2">
      <c r="K847" s="48" t="e">
        <f t="shared" si="13"/>
        <v>#N/A</v>
      </c>
    </row>
    <row r="848" spans="11:11" x14ac:dyDescent="0.2">
      <c r="K848" s="48" t="e">
        <f t="shared" si="13"/>
        <v>#N/A</v>
      </c>
    </row>
    <row r="849" spans="11:11" x14ac:dyDescent="0.2">
      <c r="K849" s="48" t="e">
        <f t="shared" si="13"/>
        <v>#N/A</v>
      </c>
    </row>
    <row r="850" spans="11:11" x14ac:dyDescent="0.2">
      <c r="K850" s="48" t="e">
        <f t="shared" si="13"/>
        <v>#N/A</v>
      </c>
    </row>
    <row r="851" spans="11:11" x14ac:dyDescent="0.2">
      <c r="K851" s="48" t="e">
        <f t="shared" si="13"/>
        <v>#N/A</v>
      </c>
    </row>
    <row r="852" spans="11:11" x14ac:dyDescent="0.2">
      <c r="K852" s="48" t="e">
        <f t="shared" si="13"/>
        <v>#N/A</v>
      </c>
    </row>
    <row r="853" spans="11:11" x14ac:dyDescent="0.2">
      <c r="K853" s="48" t="e">
        <f t="shared" si="13"/>
        <v>#N/A</v>
      </c>
    </row>
    <row r="854" spans="11:11" x14ac:dyDescent="0.2">
      <c r="K854" s="48" t="e">
        <f t="shared" si="13"/>
        <v>#N/A</v>
      </c>
    </row>
    <row r="855" spans="11:11" x14ac:dyDescent="0.2">
      <c r="K855" s="48" t="e">
        <f t="shared" si="13"/>
        <v>#N/A</v>
      </c>
    </row>
    <row r="856" spans="11:11" x14ac:dyDescent="0.2">
      <c r="K856" s="48" t="e">
        <f t="shared" si="13"/>
        <v>#N/A</v>
      </c>
    </row>
    <row r="857" spans="11:11" x14ac:dyDescent="0.2">
      <c r="K857" s="48" t="e">
        <f t="shared" si="13"/>
        <v>#N/A</v>
      </c>
    </row>
    <row r="858" spans="11:11" x14ac:dyDescent="0.2">
      <c r="K858" s="48" t="e">
        <f t="shared" si="13"/>
        <v>#N/A</v>
      </c>
    </row>
    <row r="859" spans="11:11" x14ac:dyDescent="0.2">
      <c r="K859" s="48" t="e">
        <f t="shared" si="13"/>
        <v>#N/A</v>
      </c>
    </row>
    <row r="860" spans="11:11" x14ac:dyDescent="0.2">
      <c r="K860" s="48" t="e">
        <f t="shared" si="13"/>
        <v>#N/A</v>
      </c>
    </row>
    <row r="861" spans="11:11" x14ac:dyDescent="0.2">
      <c r="K861" s="48" t="e">
        <f t="shared" si="13"/>
        <v>#N/A</v>
      </c>
    </row>
    <row r="862" spans="11:11" x14ac:dyDescent="0.2">
      <c r="K862" s="48" t="e">
        <f t="shared" si="13"/>
        <v>#N/A</v>
      </c>
    </row>
    <row r="863" spans="11:11" x14ac:dyDescent="0.2">
      <c r="K863" s="48" t="e">
        <f t="shared" si="13"/>
        <v>#N/A</v>
      </c>
    </row>
    <row r="864" spans="11:11" x14ac:dyDescent="0.2">
      <c r="K864" s="48" t="e">
        <f t="shared" si="13"/>
        <v>#N/A</v>
      </c>
    </row>
    <row r="865" spans="11:11" x14ac:dyDescent="0.2">
      <c r="K865" s="48" t="e">
        <f t="shared" si="13"/>
        <v>#N/A</v>
      </c>
    </row>
    <row r="866" spans="11:11" x14ac:dyDescent="0.2">
      <c r="K866" s="48" t="e">
        <f t="shared" si="13"/>
        <v>#N/A</v>
      </c>
    </row>
    <row r="867" spans="11:11" x14ac:dyDescent="0.2">
      <c r="K867" s="48" t="e">
        <f t="shared" si="13"/>
        <v>#N/A</v>
      </c>
    </row>
    <row r="868" spans="11:11" x14ac:dyDescent="0.2">
      <c r="K868" s="48" t="e">
        <f t="shared" si="13"/>
        <v>#N/A</v>
      </c>
    </row>
    <row r="869" spans="11:11" x14ac:dyDescent="0.2">
      <c r="K869" s="48" t="e">
        <f t="shared" si="13"/>
        <v>#N/A</v>
      </c>
    </row>
    <row r="870" spans="11:11" x14ac:dyDescent="0.2">
      <c r="K870" s="48" t="e">
        <f t="shared" si="13"/>
        <v>#N/A</v>
      </c>
    </row>
    <row r="871" spans="11:11" x14ac:dyDescent="0.2">
      <c r="K871" s="48" t="e">
        <f t="shared" si="13"/>
        <v>#N/A</v>
      </c>
    </row>
    <row r="872" spans="11:11" x14ac:dyDescent="0.2">
      <c r="K872" s="48" t="e">
        <f t="shared" si="13"/>
        <v>#N/A</v>
      </c>
    </row>
    <row r="873" spans="11:11" x14ac:dyDescent="0.2">
      <c r="K873" s="48" t="e">
        <f t="shared" si="13"/>
        <v>#N/A</v>
      </c>
    </row>
    <row r="874" spans="11:11" x14ac:dyDescent="0.2">
      <c r="K874" s="48" t="e">
        <f t="shared" si="13"/>
        <v>#N/A</v>
      </c>
    </row>
    <row r="875" spans="11:11" x14ac:dyDescent="0.2">
      <c r="K875" s="48" t="e">
        <f t="shared" si="13"/>
        <v>#N/A</v>
      </c>
    </row>
    <row r="876" spans="11:11" x14ac:dyDescent="0.2">
      <c r="K876" s="48" t="e">
        <f t="shared" si="13"/>
        <v>#N/A</v>
      </c>
    </row>
    <row r="877" spans="11:11" x14ac:dyDescent="0.2">
      <c r="K877" s="48" t="e">
        <f t="shared" si="13"/>
        <v>#N/A</v>
      </c>
    </row>
    <row r="878" spans="11:11" x14ac:dyDescent="0.2">
      <c r="K878" s="48" t="e">
        <f t="shared" si="13"/>
        <v>#N/A</v>
      </c>
    </row>
    <row r="879" spans="11:11" x14ac:dyDescent="0.2">
      <c r="K879" s="48" t="e">
        <f t="shared" si="13"/>
        <v>#N/A</v>
      </c>
    </row>
    <row r="880" spans="11:11" x14ac:dyDescent="0.2">
      <c r="K880" s="48" t="e">
        <f t="shared" si="13"/>
        <v>#N/A</v>
      </c>
    </row>
    <row r="881" spans="11:11" x14ac:dyDescent="0.2">
      <c r="K881" s="48" t="e">
        <f t="shared" si="13"/>
        <v>#N/A</v>
      </c>
    </row>
    <row r="882" spans="11:11" x14ac:dyDescent="0.2">
      <c r="K882" s="48" t="e">
        <f t="shared" si="13"/>
        <v>#N/A</v>
      </c>
    </row>
    <row r="883" spans="11:11" x14ac:dyDescent="0.2">
      <c r="K883" s="48" t="e">
        <f t="shared" si="13"/>
        <v>#N/A</v>
      </c>
    </row>
    <row r="884" spans="11:11" x14ac:dyDescent="0.2">
      <c r="K884" s="48" t="e">
        <f t="shared" si="13"/>
        <v>#N/A</v>
      </c>
    </row>
    <row r="885" spans="11:11" x14ac:dyDescent="0.2">
      <c r="K885" s="48" t="e">
        <f t="shared" si="13"/>
        <v>#N/A</v>
      </c>
    </row>
    <row r="886" spans="11:11" x14ac:dyDescent="0.2">
      <c r="K886" s="48" t="e">
        <f t="shared" si="13"/>
        <v>#N/A</v>
      </c>
    </row>
    <row r="887" spans="11:11" x14ac:dyDescent="0.2">
      <c r="K887" s="48" t="e">
        <f t="shared" si="13"/>
        <v>#N/A</v>
      </c>
    </row>
    <row r="888" spans="11:11" x14ac:dyDescent="0.2">
      <c r="K888" s="48" t="e">
        <f t="shared" si="13"/>
        <v>#N/A</v>
      </c>
    </row>
    <row r="889" spans="11:11" x14ac:dyDescent="0.2">
      <c r="K889" s="48" t="e">
        <f t="shared" si="13"/>
        <v>#N/A</v>
      </c>
    </row>
    <row r="890" spans="11:11" x14ac:dyDescent="0.2">
      <c r="K890" s="48" t="e">
        <f t="shared" si="13"/>
        <v>#N/A</v>
      </c>
    </row>
    <row r="891" spans="11:11" x14ac:dyDescent="0.2">
      <c r="K891" s="48" t="e">
        <f t="shared" si="13"/>
        <v>#N/A</v>
      </c>
    </row>
    <row r="892" spans="11:11" x14ac:dyDescent="0.2">
      <c r="K892" s="48" t="e">
        <f t="shared" si="13"/>
        <v>#N/A</v>
      </c>
    </row>
    <row r="893" spans="11:11" x14ac:dyDescent="0.2">
      <c r="K893" s="48" t="e">
        <f t="shared" si="13"/>
        <v>#N/A</v>
      </c>
    </row>
    <row r="894" spans="11:11" x14ac:dyDescent="0.2">
      <c r="K894" s="48" t="e">
        <f t="shared" si="13"/>
        <v>#N/A</v>
      </c>
    </row>
    <row r="895" spans="11:11" x14ac:dyDescent="0.2">
      <c r="K895" s="48" t="e">
        <f t="shared" si="13"/>
        <v>#N/A</v>
      </c>
    </row>
    <row r="896" spans="11:11" x14ac:dyDescent="0.2">
      <c r="K896" s="48" t="e">
        <f t="shared" si="13"/>
        <v>#N/A</v>
      </c>
    </row>
    <row r="897" spans="11:11" x14ac:dyDescent="0.2">
      <c r="K897" s="48" t="e">
        <f t="shared" si="13"/>
        <v>#N/A</v>
      </c>
    </row>
    <row r="898" spans="11:11" x14ac:dyDescent="0.2">
      <c r="K898" s="48" t="e">
        <f t="shared" si="13"/>
        <v>#N/A</v>
      </c>
    </row>
    <row r="899" spans="11:11" x14ac:dyDescent="0.2">
      <c r="K899" s="48" t="e">
        <f t="shared" ref="K899:K962" si="14">INDEX(Companies,MATCH(J899,StationIDs,0),1)</f>
        <v>#N/A</v>
      </c>
    </row>
    <row r="900" spans="11:11" x14ac:dyDescent="0.2">
      <c r="K900" s="48" t="e">
        <f t="shared" si="14"/>
        <v>#N/A</v>
      </c>
    </row>
    <row r="901" spans="11:11" x14ac:dyDescent="0.2">
      <c r="K901" s="48" t="e">
        <f t="shared" si="14"/>
        <v>#N/A</v>
      </c>
    </row>
    <row r="902" spans="11:11" x14ac:dyDescent="0.2">
      <c r="K902" s="48" t="e">
        <f t="shared" si="14"/>
        <v>#N/A</v>
      </c>
    </row>
    <row r="903" spans="11:11" x14ac:dyDescent="0.2">
      <c r="K903" s="48" t="e">
        <f t="shared" si="14"/>
        <v>#N/A</v>
      </c>
    </row>
    <row r="904" spans="11:11" x14ac:dyDescent="0.2">
      <c r="K904" s="48" t="e">
        <f t="shared" si="14"/>
        <v>#N/A</v>
      </c>
    </row>
    <row r="905" spans="11:11" x14ac:dyDescent="0.2">
      <c r="K905" s="48" t="e">
        <f t="shared" si="14"/>
        <v>#N/A</v>
      </c>
    </row>
    <row r="906" spans="11:11" x14ac:dyDescent="0.2">
      <c r="K906" s="48" t="e">
        <f t="shared" si="14"/>
        <v>#N/A</v>
      </c>
    </row>
    <row r="907" spans="11:11" x14ac:dyDescent="0.2">
      <c r="K907" s="48" t="e">
        <f t="shared" si="14"/>
        <v>#N/A</v>
      </c>
    </row>
    <row r="908" spans="11:11" x14ac:dyDescent="0.2">
      <c r="K908" s="48" t="e">
        <f t="shared" si="14"/>
        <v>#N/A</v>
      </c>
    </row>
    <row r="909" spans="11:11" x14ac:dyDescent="0.2">
      <c r="K909" s="48" t="e">
        <f t="shared" si="14"/>
        <v>#N/A</v>
      </c>
    </row>
    <row r="910" spans="11:11" x14ac:dyDescent="0.2">
      <c r="K910" s="48" t="e">
        <f t="shared" si="14"/>
        <v>#N/A</v>
      </c>
    </row>
    <row r="911" spans="11:11" x14ac:dyDescent="0.2">
      <c r="K911" s="48" t="e">
        <f t="shared" si="14"/>
        <v>#N/A</v>
      </c>
    </row>
    <row r="912" spans="11:11" x14ac:dyDescent="0.2">
      <c r="K912" s="48" t="e">
        <f t="shared" si="14"/>
        <v>#N/A</v>
      </c>
    </row>
    <row r="913" spans="11:11" x14ac:dyDescent="0.2">
      <c r="K913" s="48" t="e">
        <f t="shared" si="14"/>
        <v>#N/A</v>
      </c>
    </row>
    <row r="914" spans="11:11" x14ac:dyDescent="0.2">
      <c r="K914" s="48" t="e">
        <f t="shared" si="14"/>
        <v>#N/A</v>
      </c>
    </row>
    <row r="915" spans="11:11" x14ac:dyDescent="0.2">
      <c r="K915" s="48" t="e">
        <f t="shared" si="14"/>
        <v>#N/A</v>
      </c>
    </row>
    <row r="916" spans="11:11" x14ac:dyDescent="0.2">
      <c r="K916" s="48" t="e">
        <f t="shared" si="14"/>
        <v>#N/A</v>
      </c>
    </row>
    <row r="917" spans="11:11" x14ac:dyDescent="0.2">
      <c r="K917" s="48" t="e">
        <f t="shared" si="14"/>
        <v>#N/A</v>
      </c>
    </row>
    <row r="918" spans="11:11" x14ac:dyDescent="0.2">
      <c r="K918" s="48" t="e">
        <f t="shared" si="14"/>
        <v>#N/A</v>
      </c>
    </row>
    <row r="919" spans="11:11" x14ac:dyDescent="0.2">
      <c r="K919" s="48" t="e">
        <f t="shared" si="14"/>
        <v>#N/A</v>
      </c>
    </row>
    <row r="920" spans="11:11" x14ac:dyDescent="0.2">
      <c r="K920" s="48" t="e">
        <f t="shared" si="14"/>
        <v>#N/A</v>
      </c>
    </row>
    <row r="921" spans="11:11" x14ac:dyDescent="0.2">
      <c r="K921" s="48" t="e">
        <f t="shared" si="14"/>
        <v>#N/A</v>
      </c>
    </row>
    <row r="922" spans="11:11" x14ac:dyDescent="0.2">
      <c r="K922" s="48" t="e">
        <f t="shared" si="14"/>
        <v>#N/A</v>
      </c>
    </row>
    <row r="923" spans="11:11" x14ac:dyDescent="0.2">
      <c r="K923" s="48" t="e">
        <f t="shared" si="14"/>
        <v>#N/A</v>
      </c>
    </row>
    <row r="924" spans="11:11" x14ac:dyDescent="0.2">
      <c r="K924" s="48" t="e">
        <f t="shared" si="14"/>
        <v>#N/A</v>
      </c>
    </row>
    <row r="925" spans="11:11" x14ac:dyDescent="0.2">
      <c r="K925" s="48" t="e">
        <f t="shared" si="14"/>
        <v>#N/A</v>
      </c>
    </row>
    <row r="926" spans="11:11" x14ac:dyDescent="0.2">
      <c r="K926" s="48" t="e">
        <f t="shared" si="14"/>
        <v>#N/A</v>
      </c>
    </row>
    <row r="927" spans="11:11" x14ac:dyDescent="0.2">
      <c r="K927" s="48" t="e">
        <f t="shared" si="14"/>
        <v>#N/A</v>
      </c>
    </row>
    <row r="928" spans="11:11" x14ac:dyDescent="0.2">
      <c r="K928" s="48" t="e">
        <f t="shared" si="14"/>
        <v>#N/A</v>
      </c>
    </row>
    <row r="929" spans="11:11" x14ac:dyDescent="0.2">
      <c r="K929" s="48" t="e">
        <f t="shared" si="14"/>
        <v>#N/A</v>
      </c>
    </row>
    <row r="930" spans="11:11" x14ac:dyDescent="0.2">
      <c r="K930" s="48" t="e">
        <f t="shared" si="14"/>
        <v>#N/A</v>
      </c>
    </row>
    <row r="931" spans="11:11" x14ac:dyDescent="0.2">
      <c r="K931" s="48" t="e">
        <f t="shared" si="14"/>
        <v>#N/A</v>
      </c>
    </row>
    <row r="932" spans="11:11" x14ac:dyDescent="0.2">
      <c r="K932" s="48" t="e">
        <f t="shared" si="14"/>
        <v>#N/A</v>
      </c>
    </row>
    <row r="933" spans="11:11" x14ac:dyDescent="0.2">
      <c r="K933" s="48" t="e">
        <f t="shared" si="14"/>
        <v>#N/A</v>
      </c>
    </row>
    <row r="934" spans="11:11" x14ac:dyDescent="0.2">
      <c r="K934" s="48" t="e">
        <f t="shared" si="14"/>
        <v>#N/A</v>
      </c>
    </row>
    <row r="935" spans="11:11" x14ac:dyDescent="0.2">
      <c r="K935" s="48" t="e">
        <f t="shared" si="14"/>
        <v>#N/A</v>
      </c>
    </row>
    <row r="936" spans="11:11" x14ac:dyDescent="0.2">
      <c r="K936" s="48" t="e">
        <f t="shared" si="14"/>
        <v>#N/A</v>
      </c>
    </row>
    <row r="937" spans="11:11" x14ac:dyDescent="0.2">
      <c r="K937" s="48" t="e">
        <f t="shared" si="14"/>
        <v>#N/A</v>
      </c>
    </row>
    <row r="938" spans="11:11" x14ac:dyDescent="0.2">
      <c r="K938" s="48" t="e">
        <f t="shared" si="14"/>
        <v>#N/A</v>
      </c>
    </row>
    <row r="939" spans="11:11" x14ac:dyDescent="0.2">
      <c r="K939" s="48" t="e">
        <f t="shared" si="14"/>
        <v>#N/A</v>
      </c>
    </row>
    <row r="940" spans="11:11" x14ac:dyDescent="0.2">
      <c r="K940" s="48" t="e">
        <f t="shared" si="14"/>
        <v>#N/A</v>
      </c>
    </row>
    <row r="941" spans="11:11" x14ac:dyDescent="0.2">
      <c r="K941" s="48" t="e">
        <f t="shared" si="14"/>
        <v>#N/A</v>
      </c>
    </row>
    <row r="942" spans="11:11" x14ac:dyDescent="0.2">
      <c r="K942" s="48" t="e">
        <f t="shared" si="14"/>
        <v>#N/A</v>
      </c>
    </row>
    <row r="943" spans="11:11" x14ac:dyDescent="0.2">
      <c r="K943" s="48" t="e">
        <f t="shared" si="14"/>
        <v>#N/A</v>
      </c>
    </row>
    <row r="944" spans="11:11" x14ac:dyDescent="0.2">
      <c r="K944" s="48" t="e">
        <f t="shared" si="14"/>
        <v>#N/A</v>
      </c>
    </row>
    <row r="945" spans="11:11" x14ac:dyDescent="0.2">
      <c r="K945" s="48" t="e">
        <f t="shared" si="14"/>
        <v>#N/A</v>
      </c>
    </row>
    <row r="946" spans="11:11" x14ac:dyDescent="0.2">
      <c r="K946" s="48" t="e">
        <f t="shared" si="14"/>
        <v>#N/A</v>
      </c>
    </row>
    <row r="947" spans="11:11" x14ac:dyDescent="0.2">
      <c r="K947" s="48" t="e">
        <f t="shared" si="14"/>
        <v>#N/A</v>
      </c>
    </row>
    <row r="948" spans="11:11" x14ac:dyDescent="0.2">
      <c r="K948" s="48" t="e">
        <f t="shared" si="14"/>
        <v>#N/A</v>
      </c>
    </row>
    <row r="949" spans="11:11" x14ac:dyDescent="0.2">
      <c r="K949" s="48" t="e">
        <f t="shared" si="14"/>
        <v>#N/A</v>
      </c>
    </row>
    <row r="950" spans="11:11" x14ac:dyDescent="0.2">
      <c r="K950" s="48" t="e">
        <f t="shared" si="14"/>
        <v>#N/A</v>
      </c>
    </row>
    <row r="951" spans="11:11" x14ac:dyDescent="0.2">
      <c r="K951" s="48" t="e">
        <f t="shared" si="14"/>
        <v>#N/A</v>
      </c>
    </row>
    <row r="952" spans="11:11" x14ac:dyDescent="0.2">
      <c r="K952" s="48" t="e">
        <f t="shared" si="14"/>
        <v>#N/A</v>
      </c>
    </row>
    <row r="953" spans="11:11" x14ac:dyDescent="0.2">
      <c r="K953" s="48" t="e">
        <f t="shared" si="14"/>
        <v>#N/A</v>
      </c>
    </row>
    <row r="954" spans="11:11" x14ac:dyDescent="0.2">
      <c r="K954" s="48" t="e">
        <f t="shared" si="14"/>
        <v>#N/A</v>
      </c>
    </row>
    <row r="955" spans="11:11" x14ac:dyDescent="0.2">
      <c r="K955" s="48" t="e">
        <f t="shared" si="14"/>
        <v>#N/A</v>
      </c>
    </row>
    <row r="956" spans="11:11" x14ac:dyDescent="0.2">
      <c r="K956" s="48" t="e">
        <f t="shared" si="14"/>
        <v>#N/A</v>
      </c>
    </row>
    <row r="957" spans="11:11" x14ac:dyDescent="0.2">
      <c r="K957" s="48" t="e">
        <f t="shared" si="14"/>
        <v>#N/A</v>
      </c>
    </row>
    <row r="958" spans="11:11" x14ac:dyDescent="0.2">
      <c r="K958" s="48" t="e">
        <f t="shared" si="14"/>
        <v>#N/A</v>
      </c>
    </row>
    <row r="959" spans="11:11" x14ac:dyDescent="0.2">
      <c r="K959" s="48" t="e">
        <f t="shared" si="14"/>
        <v>#N/A</v>
      </c>
    </row>
    <row r="960" spans="11:11" x14ac:dyDescent="0.2">
      <c r="K960" s="48" t="e">
        <f t="shared" si="14"/>
        <v>#N/A</v>
      </c>
    </row>
    <row r="961" spans="11:11" x14ac:dyDescent="0.2">
      <c r="K961" s="48" t="e">
        <f t="shared" si="14"/>
        <v>#N/A</v>
      </c>
    </row>
    <row r="962" spans="11:11" x14ac:dyDescent="0.2">
      <c r="K962" s="48" t="e">
        <f t="shared" si="14"/>
        <v>#N/A</v>
      </c>
    </row>
    <row r="963" spans="11:11" x14ac:dyDescent="0.2">
      <c r="K963" s="48" t="e">
        <f t="shared" ref="K963:K1000" si="15">INDEX(Companies,MATCH(J963,StationIDs,0),1)</f>
        <v>#N/A</v>
      </c>
    </row>
    <row r="964" spans="11:11" x14ac:dyDescent="0.2">
      <c r="K964" s="48" t="e">
        <f t="shared" si="15"/>
        <v>#N/A</v>
      </c>
    </row>
    <row r="965" spans="11:11" x14ac:dyDescent="0.2">
      <c r="K965" s="48" t="e">
        <f t="shared" si="15"/>
        <v>#N/A</v>
      </c>
    </row>
    <row r="966" spans="11:11" x14ac:dyDescent="0.2">
      <c r="K966" s="48" t="e">
        <f t="shared" si="15"/>
        <v>#N/A</v>
      </c>
    </row>
    <row r="967" spans="11:11" x14ac:dyDescent="0.2">
      <c r="K967" s="48" t="e">
        <f t="shared" si="15"/>
        <v>#N/A</v>
      </c>
    </row>
    <row r="968" spans="11:11" x14ac:dyDescent="0.2">
      <c r="K968" s="48" t="e">
        <f t="shared" si="15"/>
        <v>#N/A</v>
      </c>
    </row>
    <row r="969" spans="11:11" x14ac:dyDescent="0.2">
      <c r="K969" s="48" t="e">
        <f t="shared" si="15"/>
        <v>#N/A</v>
      </c>
    </row>
    <row r="970" spans="11:11" x14ac:dyDescent="0.2">
      <c r="K970" s="48" t="e">
        <f t="shared" si="15"/>
        <v>#N/A</v>
      </c>
    </row>
    <row r="971" spans="11:11" x14ac:dyDescent="0.2">
      <c r="K971" s="48" t="e">
        <f t="shared" si="15"/>
        <v>#N/A</v>
      </c>
    </row>
    <row r="972" spans="11:11" x14ac:dyDescent="0.2">
      <c r="K972" s="48" t="e">
        <f t="shared" si="15"/>
        <v>#N/A</v>
      </c>
    </row>
    <row r="973" spans="11:11" x14ac:dyDescent="0.2">
      <c r="K973" s="48" t="e">
        <f t="shared" si="15"/>
        <v>#N/A</v>
      </c>
    </row>
    <row r="974" spans="11:11" x14ac:dyDescent="0.2">
      <c r="K974" s="48" t="e">
        <f t="shared" si="15"/>
        <v>#N/A</v>
      </c>
    </row>
    <row r="975" spans="11:11" x14ac:dyDescent="0.2">
      <c r="K975" s="48" t="e">
        <f t="shared" si="15"/>
        <v>#N/A</v>
      </c>
    </row>
    <row r="976" spans="11:11" x14ac:dyDescent="0.2">
      <c r="K976" s="48" t="e">
        <f t="shared" si="15"/>
        <v>#N/A</v>
      </c>
    </row>
    <row r="977" spans="11:11" x14ac:dyDescent="0.2">
      <c r="K977" s="48" t="e">
        <f t="shared" si="15"/>
        <v>#N/A</v>
      </c>
    </row>
    <row r="978" spans="11:11" x14ac:dyDescent="0.2">
      <c r="K978" s="48" t="e">
        <f t="shared" si="15"/>
        <v>#N/A</v>
      </c>
    </row>
    <row r="979" spans="11:11" x14ac:dyDescent="0.2">
      <c r="K979" s="48" t="e">
        <f t="shared" si="15"/>
        <v>#N/A</v>
      </c>
    </row>
    <row r="980" spans="11:11" x14ac:dyDescent="0.2">
      <c r="K980" s="48" t="e">
        <f t="shared" si="15"/>
        <v>#N/A</v>
      </c>
    </row>
    <row r="981" spans="11:11" x14ac:dyDescent="0.2">
      <c r="K981" s="48" t="e">
        <f t="shared" si="15"/>
        <v>#N/A</v>
      </c>
    </row>
    <row r="982" spans="11:11" x14ac:dyDescent="0.2">
      <c r="K982" s="48" t="e">
        <f t="shared" si="15"/>
        <v>#N/A</v>
      </c>
    </row>
    <row r="983" spans="11:11" x14ac:dyDescent="0.2">
      <c r="K983" s="48" t="e">
        <f t="shared" si="15"/>
        <v>#N/A</v>
      </c>
    </row>
    <row r="984" spans="11:11" x14ac:dyDescent="0.2">
      <c r="K984" s="48" t="e">
        <f t="shared" si="15"/>
        <v>#N/A</v>
      </c>
    </row>
    <row r="985" spans="11:11" x14ac:dyDescent="0.2">
      <c r="K985" s="48" t="e">
        <f t="shared" si="15"/>
        <v>#N/A</v>
      </c>
    </row>
    <row r="986" spans="11:11" x14ac:dyDescent="0.2">
      <c r="K986" s="48" t="e">
        <f t="shared" si="15"/>
        <v>#N/A</v>
      </c>
    </row>
    <row r="987" spans="11:11" x14ac:dyDescent="0.2">
      <c r="K987" s="48" t="e">
        <f t="shared" si="15"/>
        <v>#N/A</v>
      </c>
    </row>
    <row r="988" spans="11:11" x14ac:dyDescent="0.2">
      <c r="K988" s="48" t="e">
        <f t="shared" si="15"/>
        <v>#N/A</v>
      </c>
    </row>
    <row r="989" spans="11:11" x14ac:dyDescent="0.2">
      <c r="K989" s="48" t="e">
        <f t="shared" si="15"/>
        <v>#N/A</v>
      </c>
    </row>
    <row r="990" spans="11:11" x14ac:dyDescent="0.2">
      <c r="K990" s="48" t="e">
        <f t="shared" si="15"/>
        <v>#N/A</v>
      </c>
    </row>
    <row r="991" spans="11:11" x14ac:dyDescent="0.2">
      <c r="K991" s="48" t="e">
        <f t="shared" si="15"/>
        <v>#N/A</v>
      </c>
    </row>
    <row r="992" spans="11:11" x14ac:dyDescent="0.2">
      <c r="K992" s="48" t="e">
        <f t="shared" si="15"/>
        <v>#N/A</v>
      </c>
    </row>
    <row r="993" spans="11:11" x14ac:dyDescent="0.2">
      <c r="K993" s="48" t="e">
        <f t="shared" si="15"/>
        <v>#N/A</v>
      </c>
    </row>
    <row r="994" spans="11:11" x14ac:dyDescent="0.2">
      <c r="K994" s="48" t="e">
        <f t="shared" si="15"/>
        <v>#N/A</v>
      </c>
    </row>
    <row r="995" spans="11:11" x14ac:dyDescent="0.2">
      <c r="K995" s="48" t="e">
        <f t="shared" si="15"/>
        <v>#N/A</v>
      </c>
    </row>
    <row r="996" spans="11:11" x14ac:dyDescent="0.2">
      <c r="K996" s="48" t="e">
        <f t="shared" si="15"/>
        <v>#N/A</v>
      </c>
    </row>
    <row r="997" spans="11:11" x14ac:dyDescent="0.2">
      <c r="K997" s="48" t="e">
        <f t="shared" si="15"/>
        <v>#N/A</v>
      </c>
    </row>
    <row r="998" spans="11:11" x14ac:dyDescent="0.2">
      <c r="K998" s="48" t="e">
        <f t="shared" si="15"/>
        <v>#N/A</v>
      </c>
    </row>
    <row r="999" spans="11:11" x14ac:dyDescent="0.2">
      <c r="K999" s="48" t="e">
        <f t="shared" si="15"/>
        <v>#N/A</v>
      </c>
    </row>
    <row r="1000" spans="11:11" x14ac:dyDescent="0.2">
      <c r="K1000" s="48" t="e">
        <f t="shared" si="15"/>
        <v>#N/A</v>
      </c>
    </row>
  </sheetData>
  <mergeCells count="6">
    <mergeCell ref="J1:J2"/>
    <mergeCell ref="A1:A2"/>
    <mergeCell ref="B1:D1"/>
    <mergeCell ref="H1:I1"/>
    <mergeCell ref="K1:K2"/>
    <mergeCell ref="E1:G1"/>
  </mergeCells>
  <dataValidations count="7">
    <dataValidation type="whole" allowBlank="1" showInputMessage="1" showErrorMessage="1" sqref="B3:B150 E3:E150">
      <formula1>1</formula1>
      <formula2>31</formula2>
    </dataValidation>
    <dataValidation type="whole" allowBlank="1" showInputMessage="1" showErrorMessage="1" sqref="C3:C150 F3:F150">
      <formula1>1</formula1>
      <formula2>12</formula2>
    </dataValidation>
    <dataValidation type="whole" allowBlank="1" showInputMessage="1" showErrorMessage="1" sqref="D3:D150 G3:G150">
      <formula1>1900</formula1>
      <formula2>3000</formula2>
    </dataValidation>
    <dataValidation type="list" allowBlank="1" showInputMessage="1" showErrorMessage="1" sqref="J3:J1048576">
      <formula1>StationIDs</formula1>
    </dataValidation>
    <dataValidation type="list" allowBlank="1" showInputMessage="1" showErrorMessage="1" sqref="A3:A1048576">
      <formula1>LotNumbers</formula1>
    </dataValidation>
    <dataValidation type="decimal" operator="greaterThanOrEqual" allowBlank="1" showInputMessage="1" showErrorMessage="1" sqref="H3:H1048576">
      <formula1>0</formula1>
    </dataValidation>
    <dataValidation type="list" allowBlank="1" showInputMessage="1" showErrorMessage="1" sqref="I3:I1048576">
      <formula1>Units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/>
  </sheetViews>
  <sheetFormatPr baseColWidth="10" defaultColWidth="9.140625" defaultRowHeight="15" x14ac:dyDescent="0.25"/>
  <cols>
    <col min="1" max="1" width="31.42578125" style="2" customWidth="1"/>
    <col min="2" max="2" width="45.85546875" style="2" customWidth="1"/>
    <col min="3" max="3" width="21.140625" style="2" customWidth="1"/>
    <col min="4" max="4" width="14.7109375" style="2" customWidth="1"/>
    <col min="5" max="16384" width="9.140625" style="2"/>
  </cols>
  <sheetData>
    <row r="1" spans="1:4" x14ac:dyDescent="0.25">
      <c r="A1" s="5" t="s">
        <v>16</v>
      </c>
      <c r="B1" s="6" t="s">
        <v>13</v>
      </c>
      <c r="C1" s="6" t="s">
        <v>14</v>
      </c>
      <c r="D1" s="5" t="s">
        <v>15</v>
      </c>
    </row>
    <row r="2" spans="1:4" x14ac:dyDescent="0.25">
      <c r="A2" s="7"/>
      <c r="D2" s="13"/>
    </row>
    <row r="3" spans="1:4" x14ac:dyDescent="0.25">
      <c r="A3" s="7"/>
      <c r="B3"/>
      <c r="D3" s="13"/>
    </row>
    <row r="4" spans="1:4" x14ac:dyDescent="0.25">
      <c r="A4" s="7"/>
      <c r="B4"/>
      <c r="D4" s="7"/>
    </row>
    <row r="5" spans="1:4" x14ac:dyDescent="0.25">
      <c r="A5" s="7"/>
      <c r="B5"/>
      <c r="D5" s="7"/>
    </row>
    <row r="6" spans="1:4" x14ac:dyDescent="0.25">
      <c r="A6" s="7"/>
      <c r="B6"/>
      <c r="D6" s="7"/>
    </row>
    <row r="7" spans="1:4" x14ac:dyDescent="0.25">
      <c r="A7" s="8"/>
      <c r="B7"/>
      <c r="D7" s="7"/>
    </row>
    <row r="8" spans="1:4" x14ac:dyDescent="0.25">
      <c r="A8" s="8"/>
      <c r="B8"/>
      <c r="D8" s="7"/>
    </row>
    <row r="9" spans="1:4" x14ac:dyDescent="0.25">
      <c r="A9" s="8"/>
      <c r="B9"/>
      <c r="D9" s="7"/>
    </row>
    <row r="10" spans="1:4" x14ac:dyDescent="0.25">
      <c r="A10" s="8"/>
      <c r="B10"/>
      <c r="D10" s="7"/>
    </row>
    <row r="11" spans="1:4" x14ac:dyDescent="0.25">
      <c r="A11" s="8"/>
      <c r="B11"/>
      <c r="D11" s="7"/>
    </row>
    <row r="12" spans="1:4" x14ac:dyDescent="0.25">
      <c r="A12" s="8"/>
      <c r="D12" s="7"/>
    </row>
    <row r="13" spans="1:4" x14ac:dyDescent="0.25">
      <c r="A13" s="8"/>
      <c r="D13" s="7"/>
    </row>
    <row r="14" spans="1:4" x14ac:dyDescent="0.25">
      <c r="D14" s="7"/>
    </row>
    <row r="15" spans="1:4" x14ac:dyDescent="0.25">
      <c r="D15" s="7"/>
    </row>
    <row r="16" spans="1:4" x14ac:dyDescent="0.25">
      <c r="D16" s="7"/>
    </row>
    <row r="17" spans="4:4" x14ac:dyDescent="0.25">
      <c r="D17" s="7"/>
    </row>
    <row r="18" spans="4:4" x14ac:dyDescent="0.25">
      <c r="D18" s="7"/>
    </row>
    <row r="19" spans="4:4" x14ac:dyDescent="0.25">
      <c r="D19" s="7"/>
    </row>
    <row r="20" spans="4:4" x14ac:dyDescent="0.25">
      <c r="D20" s="7"/>
    </row>
    <row r="21" spans="4:4" x14ac:dyDescent="0.25">
      <c r="D21" s="7"/>
    </row>
    <row r="22" spans="4:4" x14ac:dyDescent="0.25">
      <c r="D22" s="7"/>
    </row>
    <row r="23" spans="4:4" x14ac:dyDescent="0.25">
      <c r="D23" s="7"/>
    </row>
    <row r="24" spans="4:4" x14ac:dyDescent="0.25">
      <c r="D24" s="7"/>
    </row>
    <row r="25" spans="4:4" x14ac:dyDescent="0.25">
      <c r="D25" s="7"/>
    </row>
    <row r="26" spans="4:4" x14ac:dyDescent="0.25">
      <c r="D26" s="7"/>
    </row>
    <row r="27" spans="4:4" x14ac:dyDescent="0.25">
      <c r="D27" s="9"/>
    </row>
    <row r="28" spans="4:4" x14ac:dyDescent="0.25">
      <c r="D28" s="7"/>
    </row>
    <row r="29" spans="4:4" x14ac:dyDescent="0.25">
      <c r="D29" s="10"/>
    </row>
    <row r="30" spans="4:4" x14ac:dyDescent="0.25">
      <c r="D30" s="10"/>
    </row>
    <row r="31" spans="4:4" x14ac:dyDescent="0.25">
      <c r="D31" s="10"/>
    </row>
    <row r="32" spans="4:4" x14ac:dyDescent="0.25">
      <c r="D32" s="10"/>
    </row>
    <row r="33" spans="4:4" x14ac:dyDescent="0.25">
      <c r="D33" s="10"/>
    </row>
    <row r="34" spans="4:4" x14ac:dyDescent="0.25">
      <c r="D34" s="10"/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baseColWidth="10" defaultRowHeight="15" x14ac:dyDescent="0.25"/>
  <cols>
    <col min="1" max="1" width="108.140625" style="2" customWidth="1"/>
    <col min="2" max="2" width="48.140625" style="2" customWidth="1"/>
    <col min="3" max="16384" width="11.42578125" style="2"/>
  </cols>
  <sheetData>
    <row r="1" spans="1:2" x14ac:dyDescent="0.25">
      <c r="A1" s="1" t="s">
        <v>42</v>
      </c>
    </row>
    <row r="2" spans="1:2" x14ac:dyDescent="0.25">
      <c r="A2" s="3" t="s">
        <v>44</v>
      </c>
    </row>
    <row r="3" spans="1:2" x14ac:dyDescent="0.25">
      <c r="A3" s="4" t="s">
        <v>45</v>
      </c>
      <c r="B3" s="74" t="s">
        <v>46</v>
      </c>
    </row>
    <row r="4" spans="1:2" x14ac:dyDescent="0.25">
      <c r="A4" s="2" t="s">
        <v>2</v>
      </c>
      <c r="B4" s="2" t="s">
        <v>43</v>
      </c>
    </row>
    <row r="6" spans="1:2" ht="45" x14ac:dyDescent="0.25">
      <c r="A6" s="12" t="s">
        <v>47</v>
      </c>
    </row>
    <row r="7" spans="1:2" x14ac:dyDescent="0.25">
      <c r="A7" s="2" t="s">
        <v>48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5</vt:i4>
      </vt:variant>
      <vt:variant>
        <vt:lpstr>Benannte Bereiche</vt:lpstr>
      </vt:variant>
      <vt:variant>
        <vt:i4>2</vt:i4>
      </vt:variant>
    </vt:vector>
  </HeadingPairs>
  <TitlesOfParts>
    <vt:vector size="7" baseType="lpstr">
      <vt:lpstr>Stations</vt:lpstr>
      <vt:lpstr>BackTracing</vt:lpstr>
      <vt:lpstr>ForwardTracing_Opt</vt:lpstr>
      <vt:lpstr>LookUp</vt:lpstr>
      <vt:lpstr>Help</vt:lpstr>
      <vt:lpstr>Companies</vt:lpstr>
      <vt:lpstr>StationIDs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2015-11-05T23:57:28Z</dcterms:modified>
</cp:coreProperties>
</file>