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R161" i="1" s="1"/>
  <c r="I31" i="3"/>
  <c r="AF30" i="3"/>
  <c r="AE30" i="3"/>
  <c r="AD30" i="3"/>
  <c r="AC30" i="3"/>
  <c r="AB30" i="3"/>
  <c r="AA30" i="3"/>
  <c r="Z30" i="3"/>
  <c r="Y30" i="3"/>
  <c r="W30" i="3"/>
  <c r="V30" i="3"/>
  <c r="U30" i="3"/>
  <c r="T30" i="3"/>
  <c r="S30" i="3"/>
  <c r="R30" i="3"/>
  <c r="Q30" i="3"/>
  <c r="P30" i="3"/>
  <c r="O30" i="3"/>
  <c r="N30" i="3"/>
  <c r="M30" i="3"/>
  <c r="L30" i="3"/>
  <c r="J30" i="3"/>
  <c r="R160" i="1" s="1"/>
  <c r="I30" i="3"/>
  <c r="AF29" i="3"/>
  <c r="AE29" i="3"/>
  <c r="AD29" i="3"/>
  <c r="AC29" i="3"/>
  <c r="AB29" i="3"/>
  <c r="AA29" i="3"/>
  <c r="Z29" i="3"/>
  <c r="Y29" i="3"/>
  <c r="W29" i="3"/>
  <c r="V29" i="3"/>
  <c r="U29" i="3"/>
  <c r="T29" i="3"/>
  <c r="S29" i="3"/>
  <c r="R29" i="3"/>
  <c r="Q29" i="3"/>
  <c r="P29" i="3"/>
  <c r="O29" i="3"/>
  <c r="N29" i="3"/>
  <c r="M29" i="3"/>
  <c r="L29" i="3"/>
  <c r="J29" i="3"/>
  <c r="R159" i="1" s="1"/>
  <c r="I29" i="3"/>
  <c r="AF28" i="3"/>
  <c r="AE28" i="3"/>
  <c r="AD28" i="3"/>
  <c r="AC28" i="3"/>
  <c r="AB28" i="3"/>
  <c r="AA28" i="3"/>
  <c r="Z28" i="3"/>
  <c r="Y28" i="3"/>
  <c r="W28" i="3"/>
  <c r="V28" i="3"/>
  <c r="U28" i="3"/>
  <c r="T28" i="3"/>
  <c r="S28" i="3"/>
  <c r="R28" i="3"/>
  <c r="Q28" i="3"/>
  <c r="P28" i="3"/>
  <c r="O28" i="3"/>
  <c r="N28" i="3"/>
  <c r="M28" i="3"/>
  <c r="L28" i="3"/>
  <c r="J28" i="3"/>
  <c r="R158" i="1" s="1"/>
  <c r="I28" i="3"/>
  <c r="AF27" i="3"/>
  <c r="AE27" i="3"/>
  <c r="AD27" i="3"/>
  <c r="AC27" i="3"/>
  <c r="AB27" i="3"/>
  <c r="AA27" i="3"/>
  <c r="Z27" i="3"/>
  <c r="Y27" i="3"/>
  <c r="W27" i="3"/>
  <c r="V27" i="3"/>
  <c r="U27" i="3"/>
  <c r="T27" i="3"/>
  <c r="S27" i="3"/>
  <c r="R27" i="3"/>
  <c r="Q27" i="3"/>
  <c r="P27" i="3"/>
  <c r="O27" i="3"/>
  <c r="N27" i="3"/>
  <c r="M27" i="3"/>
  <c r="L27" i="3"/>
  <c r="J27" i="3"/>
  <c r="R157" i="1" s="1"/>
  <c r="I27" i="3"/>
  <c r="AF26" i="3"/>
  <c r="AE26" i="3"/>
  <c r="AD26" i="3"/>
  <c r="AC26" i="3"/>
  <c r="AB26" i="3"/>
  <c r="AA26" i="3"/>
  <c r="Z26" i="3"/>
  <c r="Y26" i="3"/>
  <c r="W26" i="3"/>
  <c r="V26" i="3"/>
  <c r="U26" i="3"/>
  <c r="T26" i="3"/>
  <c r="S26" i="3"/>
  <c r="R26" i="3"/>
  <c r="Q26" i="3"/>
  <c r="P26" i="3"/>
  <c r="O26" i="3"/>
  <c r="N26" i="3"/>
  <c r="M26" i="3"/>
  <c r="L26" i="3"/>
  <c r="J26" i="3"/>
  <c r="R156" i="1" s="1"/>
  <c r="I26" i="3"/>
  <c r="AF25" i="3"/>
  <c r="AE25" i="3"/>
  <c r="AD25" i="3"/>
  <c r="AC25" i="3"/>
  <c r="AB25" i="3"/>
  <c r="AA25" i="3"/>
  <c r="Z25" i="3"/>
  <c r="Y25" i="3"/>
  <c r="W25" i="3"/>
  <c r="V25" i="3"/>
  <c r="U25" i="3"/>
  <c r="T25" i="3"/>
  <c r="S25" i="3"/>
  <c r="R25" i="3"/>
  <c r="Q25" i="3"/>
  <c r="P25" i="3"/>
  <c r="O25" i="3"/>
  <c r="N25" i="3"/>
  <c r="M25" i="3"/>
  <c r="L25" i="3"/>
  <c r="J25" i="3"/>
  <c r="R155" i="1" s="1"/>
  <c r="I25" i="3"/>
  <c r="AF24" i="3"/>
  <c r="AE24" i="3"/>
  <c r="AD24" i="3"/>
  <c r="AC24" i="3"/>
  <c r="AB24" i="3"/>
  <c r="AA24" i="3"/>
  <c r="Z24" i="3"/>
  <c r="Y24" i="3"/>
  <c r="W24" i="3"/>
  <c r="V24" i="3"/>
  <c r="U24" i="3"/>
  <c r="T24" i="3"/>
  <c r="S24" i="3"/>
  <c r="R24" i="3"/>
  <c r="Q24" i="3"/>
  <c r="P24" i="3"/>
  <c r="O24" i="3"/>
  <c r="N24" i="3"/>
  <c r="M24" i="3"/>
  <c r="L24" i="3"/>
  <c r="J24" i="3"/>
  <c r="R154" i="1" s="1"/>
  <c r="I24" i="3"/>
  <c r="AF23" i="3"/>
  <c r="AE23" i="3"/>
  <c r="AD23" i="3"/>
  <c r="AC23" i="3"/>
  <c r="AB23" i="3"/>
  <c r="AA23" i="3"/>
  <c r="Z23" i="3"/>
  <c r="Y23" i="3"/>
  <c r="W23" i="3"/>
  <c r="V23" i="3"/>
  <c r="U23" i="3"/>
  <c r="T23" i="3"/>
  <c r="S23" i="3"/>
  <c r="R23" i="3"/>
  <c r="Q23" i="3"/>
  <c r="P23" i="3"/>
  <c r="O23" i="3"/>
  <c r="N23" i="3"/>
  <c r="M23" i="3"/>
  <c r="L23" i="3"/>
  <c r="J23" i="3"/>
  <c r="R153" i="1" s="1"/>
  <c r="I23" i="3"/>
  <c r="AF22" i="3"/>
  <c r="AE22" i="3"/>
  <c r="AD22" i="3"/>
  <c r="AC22" i="3"/>
  <c r="AB22" i="3"/>
  <c r="AA22" i="3"/>
  <c r="Z22" i="3"/>
  <c r="Y22" i="3"/>
  <c r="W22" i="3"/>
  <c r="V22" i="3"/>
  <c r="U22" i="3"/>
  <c r="T22" i="3"/>
  <c r="S22" i="3"/>
  <c r="R22" i="3"/>
  <c r="Q22" i="3"/>
  <c r="P22" i="3"/>
  <c r="O22" i="3"/>
  <c r="N22" i="3"/>
  <c r="M22" i="3"/>
  <c r="L22" i="3"/>
  <c r="J22" i="3"/>
  <c r="R152" i="1" s="1"/>
  <c r="I22" i="3"/>
  <c r="AF21" i="3"/>
  <c r="AE21" i="3"/>
  <c r="AD21" i="3"/>
  <c r="AC21" i="3"/>
  <c r="AB21" i="3"/>
  <c r="AA21" i="3"/>
  <c r="Z21" i="3"/>
  <c r="Y21" i="3"/>
  <c r="W21" i="3"/>
  <c r="V21" i="3"/>
  <c r="U21" i="3"/>
  <c r="T21" i="3"/>
  <c r="S21" i="3"/>
  <c r="R21" i="3"/>
  <c r="Q21" i="3"/>
  <c r="P21" i="3"/>
  <c r="O21" i="3"/>
  <c r="N21" i="3"/>
  <c r="M21" i="3"/>
  <c r="L21" i="3"/>
  <c r="J21" i="3"/>
  <c r="R151" i="1" s="1"/>
  <c r="I21" i="3"/>
  <c r="AF20" i="3"/>
  <c r="AE20" i="3"/>
  <c r="AD20" i="3"/>
  <c r="AC20" i="3"/>
  <c r="AB20" i="3"/>
  <c r="AA20" i="3"/>
  <c r="Z20" i="3"/>
  <c r="Y20" i="3"/>
  <c r="W20" i="3"/>
  <c r="V20" i="3"/>
  <c r="U20" i="3"/>
  <c r="T20" i="3"/>
  <c r="S20" i="3"/>
  <c r="R20" i="3"/>
  <c r="Q20" i="3"/>
  <c r="P20" i="3"/>
  <c r="O20" i="3"/>
  <c r="N20" i="3"/>
  <c r="M20" i="3"/>
  <c r="L20" i="3"/>
  <c r="J20" i="3"/>
  <c r="R150" i="1" s="1"/>
  <c r="I20" i="3"/>
  <c r="AF19" i="3"/>
  <c r="AE19" i="3"/>
  <c r="AD19" i="3"/>
  <c r="AC19" i="3"/>
  <c r="AB19" i="3"/>
  <c r="AA19" i="3"/>
  <c r="Z19" i="3"/>
  <c r="Y19" i="3"/>
  <c r="W19" i="3"/>
  <c r="V19" i="3"/>
  <c r="U19" i="3"/>
  <c r="T19" i="3"/>
  <c r="S19" i="3"/>
  <c r="R19" i="3"/>
  <c r="Q19" i="3"/>
  <c r="P19" i="3"/>
  <c r="O19" i="3"/>
  <c r="N19" i="3"/>
  <c r="M19" i="3"/>
  <c r="L19" i="3"/>
  <c r="J19" i="3"/>
  <c r="R149" i="1" s="1"/>
  <c r="I19" i="3"/>
  <c r="AF18" i="3"/>
  <c r="AE18" i="3"/>
  <c r="AD18" i="3"/>
  <c r="AC18" i="3"/>
  <c r="AB18" i="3"/>
  <c r="AA18" i="3"/>
  <c r="Z18" i="3"/>
  <c r="Y18" i="3"/>
  <c r="W18" i="3"/>
  <c r="V18" i="3"/>
  <c r="U18" i="3"/>
  <c r="T18" i="3"/>
  <c r="S18" i="3"/>
  <c r="R18" i="3"/>
  <c r="Q18" i="3"/>
  <c r="P18" i="3"/>
  <c r="O18" i="3"/>
  <c r="N18" i="3"/>
  <c r="M18" i="3"/>
  <c r="L18" i="3"/>
  <c r="J18" i="3"/>
  <c r="R148" i="1" s="1"/>
  <c r="I18" i="3"/>
  <c r="AF17" i="3"/>
  <c r="AE17" i="3"/>
  <c r="AD17" i="3"/>
  <c r="AC17" i="3"/>
  <c r="AB17" i="3"/>
  <c r="AA17" i="3"/>
  <c r="Z17" i="3"/>
  <c r="Y17" i="3"/>
  <c r="W17" i="3"/>
  <c r="V17" i="3"/>
  <c r="U17" i="3"/>
  <c r="T17" i="3"/>
  <c r="S17" i="3"/>
  <c r="R17" i="3"/>
  <c r="Q17" i="3"/>
  <c r="P17" i="3"/>
  <c r="O17" i="3"/>
  <c r="N17" i="3"/>
  <c r="M17" i="3"/>
  <c r="L17" i="3"/>
  <c r="J17" i="3"/>
  <c r="R147" i="1" s="1"/>
  <c r="I17" i="3"/>
  <c r="AF16" i="3"/>
  <c r="AE16" i="3"/>
  <c r="AD16" i="3"/>
  <c r="AC16" i="3"/>
  <c r="AB16" i="3"/>
  <c r="AA16" i="3"/>
  <c r="Z16" i="3"/>
  <c r="Y16" i="3"/>
  <c r="W16" i="3"/>
  <c r="V16" i="3"/>
  <c r="U16" i="3"/>
  <c r="T16" i="3"/>
  <c r="S16" i="3"/>
  <c r="R16" i="3"/>
  <c r="Q16" i="3"/>
  <c r="P16" i="3"/>
  <c r="O16" i="3"/>
  <c r="N16" i="3"/>
  <c r="M16" i="3"/>
  <c r="L16" i="3"/>
  <c r="J16" i="3"/>
  <c r="R146" i="1" s="1"/>
  <c r="I16" i="3"/>
  <c r="AF15" i="3"/>
  <c r="AE15" i="3"/>
  <c r="AD15" i="3"/>
  <c r="AC15" i="3"/>
  <c r="AB15" i="3"/>
  <c r="AA15" i="3"/>
  <c r="Z15" i="3"/>
  <c r="Y15" i="3"/>
  <c r="W15" i="3"/>
  <c r="V15" i="3"/>
  <c r="U15" i="3"/>
  <c r="T15" i="3"/>
  <c r="S15" i="3"/>
  <c r="R15" i="3"/>
  <c r="Q15" i="3"/>
  <c r="P15" i="3"/>
  <c r="O15" i="3"/>
  <c r="N15" i="3"/>
  <c r="M15" i="3"/>
  <c r="L15" i="3"/>
  <c r="J15" i="3"/>
  <c r="R145" i="1" s="1"/>
  <c r="I15" i="3"/>
  <c r="AF14" i="3"/>
  <c r="AE14" i="3"/>
  <c r="AD14" i="3"/>
  <c r="AC14" i="3"/>
  <c r="AB14" i="3"/>
  <c r="AA14" i="3"/>
  <c r="Z14" i="3"/>
  <c r="Y14" i="3"/>
  <c r="W14" i="3"/>
  <c r="V14" i="3"/>
  <c r="U14" i="3"/>
  <c r="T14" i="3"/>
  <c r="S14" i="3"/>
  <c r="R14" i="3"/>
  <c r="Q14" i="3"/>
  <c r="P14" i="3"/>
  <c r="O14" i="3"/>
  <c r="N14" i="3"/>
  <c r="M14" i="3"/>
  <c r="L14" i="3"/>
  <c r="J14" i="3"/>
  <c r="R144" i="1" s="1"/>
  <c r="I14" i="3"/>
  <c r="AF13" i="3"/>
  <c r="AE13" i="3"/>
  <c r="AD13" i="3"/>
  <c r="AC13" i="3"/>
  <c r="AB13" i="3"/>
  <c r="AA13" i="3"/>
  <c r="Z13" i="3"/>
  <c r="Y13" i="3"/>
  <c r="W13" i="3"/>
  <c r="V13" i="3"/>
  <c r="U13" i="3"/>
  <c r="T13" i="3"/>
  <c r="S13" i="3"/>
  <c r="R13" i="3"/>
  <c r="Q13" i="3"/>
  <c r="P13" i="3"/>
  <c r="O13" i="3"/>
  <c r="N13" i="3"/>
  <c r="M13" i="3"/>
  <c r="L13" i="3"/>
  <c r="J13" i="3"/>
  <c r="R143" i="1" s="1"/>
  <c r="I13" i="3"/>
  <c r="AF12" i="3"/>
  <c r="AE12" i="3"/>
  <c r="AD12" i="3"/>
  <c r="AC12" i="3"/>
  <c r="AB12" i="3"/>
  <c r="AA12" i="3"/>
  <c r="Z12" i="3"/>
  <c r="Y12" i="3"/>
  <c r="W12" i="3"/>
  <c r="V12" i="3"/>
  <c r="U12" i="3"/>
  <c r="T12" i="3"/>
  <c r="S12" i="3"/>
  <c r="R12" i="3"/>
  <c r="Q12" i="3"/>
  <c r="P12" i="3"/>
  <c r="O12" i="3"/>
  <c r="N12" i="3"/>
  <c r="M12" i="3"/>
  <c r="L12" i="3"/>
  <c r="J12" i="3"/>
  <c r="R142" i="1" s="1"/>
  <c r="I12" i="3"/>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17"/>
  <c r="A1" i="52"/>
  <c r="A1" i="50"/>
  <c r="A1" i="44"/>
  <c r="A1" i="57"/>
  <c r="A1" i="28"/>
  <c r="A1" i="47"/>
  <c r="A1" i="49"/>
  <c r="A1" i="16"/>
  <c r="A1" i="48"/>
  <c r="A1" i="27"/>
  <c r="A1" i="30"/>
  <c r="A1" i="24"/>
  <c r="A1" i="26"/>
  <c r="A1" i="14"/>
  <c r="A1" i="35"/>
  <c r="A1" i="1"/>
  <c r="A1" i="31"/>
  <c r="A1" i="46"/>
  <c r="A1" i="45"/>
  <c r="A1" i="25"/>
  <c r="A1" i="33"/>
  <c r="A1" i="55"/>
  <c r="A1" i="58"/>
  <c r="A1" i="39"/>
  <c r="A1" i="56"/>
  <c r="A1" i="36"/>
  <c r="A1" i="20"/>
  <c r="A1" i="19"/>
  <c r="A1" i="21"/>
  <c r="A1" i="15"/>
  <c r="A1" i="53"/>
  <c r="A1" i="42"/>
  <c r="A1" i="38"/>
  <c r="A1" i="32"/>
  <c r="A1" i="41"/>
  <c r="A1" i="34"/>
  <c r="A1" i="23"/>
  <c r="A1" i="18"/>
  <c r="A1" i="29"/>
  <c r="A1" i="3"/>
  <c r="A1" i="54"/>
  <c r="A1" i="59"/>
  <c r="A1" i="43"/>
  <c r="A1" i="22"/>
  <c r="A1" i="40"/>
  <c r="A1" i="13"/>
  <c r="A1" i="37"/>
  <c r="A1" i="51"/>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<sst xmlns="http://schemas.openxmlformats.org/spreadsheetml/2006/main" count="33656" uniqueCount="29208">
  <si>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</si>
  <si>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</si>
  <si>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</si>
  <si>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</si>
  <si>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</si>
  <si>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</si>
  <si>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</si>
  <si>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</si>
  <si>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</si>
  <si>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</si>
  <si>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</si>
  <si>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</si>
  <si>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</si>
  <si>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</si>
  <si>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</si>
  <si>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</si>
  <si>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</si>
  <si>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</si>
  <si>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</si>
  <si>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</si>
  <si>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</si>
  <si>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</si>
  <si>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</si>
  <si>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</si>
  <si>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</si>
  <si>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</si>
  <si>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</si>
  <si>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</si>
  <si>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</si>
  <si>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</si>
  <si>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</si>
  <si>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</si>
  <si>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</si>
  <si>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</si>
  <si>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</si>
  <si>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</si>
  <si>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</si>
  <si>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</si>
  <si>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</si>
  <si>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</si>
  <si>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</si>
  <si>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</si>
  <si>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</si>
  <si>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</si>
  <si>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</si>
  <si>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</si>
  <si>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</si>
  <si>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</si>
  <si>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</si>
  <si>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</si>
  <si>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</si>
  <si>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</si>
  <si>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</si>
  <si>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</si>
  <si>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</si>
  <si>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</si>
  <si>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</si>
  <si>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</si>
  <si>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</si>
  <si>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</si>
  <si>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</si>
  <si>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</si>
  <si>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</si>
  <si>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</si>
  <si>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</si>
  <si>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</si>
  <si>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</si>
  <si>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</si>
  <si>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</si>
  <si>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</si>
  <si>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</si>
  <si>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</si>
  <si>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</si>
  <si>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</si>
  <si>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</si>
  <si>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</si>
  <si>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</si>
  <si>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</si>
  <si>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</si>
  <si>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</si>
  <si>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</si>
  <si>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</si>
  <si>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</si>
  <si>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</si>
  <si>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</si>
  <si>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</si>
  <si>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</si>
  <si>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</si>
  <si>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</si>
  <si>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</si>
  <si>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</si>
  <si>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</si>
  <si>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</si>
  <si>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</si>
  <si>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</si>
  <si>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</si>
  <si>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</si>
  <si>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</si>
  <si>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</si>
  <si>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</si>
  <si>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</si>
  <si>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</si>
  <si>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</si>
  <si>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</si>
  <si>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</si>
  <si>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</si>
  <si>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</si>
  <si>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</si>
  <si>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</si>
  <si>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</si>
  <si>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</si>
  <si>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</si>
  <si>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</si>
  <si>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</si>
  <si>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</si>
  <si>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</si>
  <si>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</si>
  <si>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</si>
  <si>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</si>
  <si>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</si>
  <si>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</si>
  <si>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</si>
  <si>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</si>
  <si>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</si>
  <si>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</si>
  <si>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</si>
  <si>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</si>
  <si>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</si>
  <si>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</si>
  <si>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</si>
  <si>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</si>
  <si>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</si>
  <si>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</si>
  <si>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</si>
  <si>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</si>
  <si>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</si>
  <si>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</si>
  <si>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</si>
  <si>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</si>
  <si>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</si>
  <si>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</si>
  <si>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</si>
  <si>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</si>
  <si>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</si>
  <si>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</si>
  <si>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</si>
  <si>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</si>
  <si>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</si>
  <si>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</si>
  <si>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</si>
  <si>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</si>
  <si>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</si>
  <si>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</si>
  <si>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</si>
  <si>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</si>
  <si>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</si>
  <si>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</si>
  <si>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</si>
  <si>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</si>
  <si>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</si>
  <si>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</si>
  <si>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</si>
  <si>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</si>
  <si>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</si>
  <si>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</si>
  <si>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</si>
  <si>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</si>
  <si>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</si>
  <si>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</si>
  <si>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</si>
  <si>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</si>
  <si>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</si>
  <si>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</si>
  <si>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</si>
  <si>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</si>
  <si>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</si>
  <si>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</si>
  <si>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</si>
  <si>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</si>
  <si>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</si>
  <si>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</si>
  <si>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</si>
  <si>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</si>
  <si>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</si>
  <si>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</si>
  <si>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</si>
  <si>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</si>
  <si>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</si>
  <si>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</si>
  <si>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</si>
  <si>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</si>
  <si>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</si>
  <si>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</si>
  <si>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</si>
  <si>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</si>
  <si>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</si>
  <si>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</si>
  <si>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</si>
  <si>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</si>
  <si>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</si>
  <si>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</si>
  <si>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</si>
  <si>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</si>
  <si>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</si>
  <si>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</si>
  <si>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</si>
  <si>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</si>
  <si>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</si>
  <si>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</si>
  <si>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</si>
  <si>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</si>
  <si>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</si>
  <si>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</si>
  <si>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</si>
  <si>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</si>
  <si>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</si>
  <si>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</si>
  <si>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</si>
  <si>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</si>
  <si>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</si>
  <si>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</si>
  <si>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</si>
  <si>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</si>
  <si>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</si>
  <si>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</si>
  <si>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</si>
  <si>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</si>
  <si>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</si>
  <si>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</si>
  <si>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</si>
  <si>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</si>
  <si>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</si>
  <si>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</si>
  <si>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</si>
  <si>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</si>
  <si>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</si>
  <si>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</si>
  <si>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</si>
  <si>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</si>
  <si>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</si>
  <si>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</si>
  <si>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</si>
  <si>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</si>
  <si>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</si>
  <si>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</si>
  <si>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</si>
  <si>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</si>
  <si>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</si>
  <si>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</si>
  <si>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</si>
  <si>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</si>
  <si>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</si>
  <si>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</si>
  <si>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</si>
  <si>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</si>
  <si>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</si>
  <si>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</si>
  <si>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</si>
  <si>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</si>
  <si>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</si>
  <si>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</si>
  <si>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</si>
  <si>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</si>
  <si>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</si>
  <si>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</si>
  <si>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</si>
  <si>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</si>
  <si>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</si>
  <si>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</si>
  <si>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</si>
  <si>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</si>
  <si>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</si>
  <si>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</si>
  <si>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</si>
  <si>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</si>
  <si>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</si>
  <si>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</si>
  <si>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</si>
  <si>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</si>
  <si>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</si>
  <si>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</si>
  <si>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</si>
  <si>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</si>
  <si>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</si>
  <si>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</si>
  <si>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</si>
  <si>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</si>
  <si>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</si>
  <si>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</si>
  <si>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</si>
  <si>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</si>
  <si>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</si>
  <si>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</si>
  <si>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</si>
  <si>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</si>
  <si>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</si>
  <si>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</si>
  <si>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</si>
  <si>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</si>
  <si>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</si>
  <si>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</si>
  <si>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</si>
  <si>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</si>
  <si>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</si>
  <si>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</si>
  <si>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</si>
  <si>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</si>
  <si>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</si>
  <si>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</si>
  <si>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</si>
  <si>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</si>
  <si>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</si>
  <si>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</si>
  <si>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</si>
  <si>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</si>
  <si>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</si>
  <si>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</si>
  <si>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</si>
  <si>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</si>
  <si>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</si>
  <si>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</si>
  <si>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</si>
  <si>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</si>
  <si>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</si>
  <si>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</si>
  <si>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</si>
  <si>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</si>
  <si>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</si>
  <si>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</si>
  <si>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</si>
  <si>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</si>
  <si>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</si>
  <si>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</si>
  <si>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</si>
  <si>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</si>
  <si>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</si>
  <si>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</si>
  <si>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</si>
  <si>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</si>
  <si>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</si>
  <si>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</si>
  <si>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</si>
  <si>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</si>
  <si>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</si>
  <si>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</si>
  <si>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</si>
  <si>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</si>
  <si>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</si>
  <si>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</si>
  <si>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</si>
  <si>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</si>
  <si>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</si>
  <si>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</si>
  <si>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</si>
  <si>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</si>
  <si>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</si>
  <si>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</si>
  <si>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</si>
  <si>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</si>
  <si>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</si>
  <si>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</si>
  <si>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</si>
  <si>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</si>
  <si>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</si>
  <si>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</si>
  <si>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</si>
  <si>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</si>
  <si>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</si>
  <si>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</si>
  <si>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</si>
  <si>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</si>
  <si>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</si>
  <si>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</si>
  <si>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</si>
  <si>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</si>
  <si>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</si>
  <si>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</si>
  <si>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</si>
  <si>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</si>
  <si>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</si>
  <si>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</si>
  <si>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</si>
  <si>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</si>
  <si>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</si>
  <si>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</si>
  <si>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</si>
  <si>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</si>
  <si>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</si>
  <si>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</si>
  <si>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</si>
  <si>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</si>
  <si>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</si>
  <si>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</si>
  <si>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</si>
  <si>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</si>
  <si>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</si>
  <si>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</si>
  <si>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</si>
  <si>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</si>
  <si>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</si>
  <si>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</si>
  <si>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</si>
  <si>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</si>
  <si>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</si>
  <si>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</si>
  <si>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</si>
  <si>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</si>
  <si>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</si>
  <si>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</si>
  <si>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</si>
  <si>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</si>
  <si>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</si>
  <si>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</si>
  <si>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</si>
  <si>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</si>
  <si>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</si>
  <si>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</si>
  <si>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</si>
  <si>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</si>
  <si>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</si>
  <si>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</si>
  <si>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</si>
  <si>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</si>
  <si>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</si>
  <si>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</si>
  <si>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</si>
  <si>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</si>
  <si>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</si>
  <si>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</si>
  <si>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</si>
  <si>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</si>
  <si>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</si>
  <si>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</si>
  <si>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</si>
  <si>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</si>
  <si>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</si>
  <si>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</si>
  <si>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</si>
  <si>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</si>
  <si>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</si>
  <si>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</si>
  <si>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</si>
  <si>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</si>
  <si>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</si>
  <si>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</si>
  <si>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</si>
  <si>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</si>
  <si>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</si>
  <si>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</si>
  <si>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</si>
  <si>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</si>
  <si>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</si>
  <si>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</si>
  <si>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</si>
  <si>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</si>
  <si>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</si>
  <si>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</si>
  <si>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</si>
  <si>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</si>
  <si>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</si>
  <si>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</si>
  <si>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</si>
  <si>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</si>
  <si>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</si>
  <si>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</si>
  <si>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</si>
  <si>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</si>
  <si>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</si>
  <si>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</si>
  <si>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</si>
  <si>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</si>
  <si>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</si>
  <si>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</si>
  <si>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</si>
  <si>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</si>
  <si>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</si>
  <si>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</si>
  <si>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</si>
  <si>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</si>
  <si>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</si>
  <si>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</si>
  <si>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</si>
  <si>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</si>
  <si>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</si>
  <si>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</si>
  <si>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</si>
  <si>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</si>
  <si>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</si>
  <si>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</si>
  <si>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</si>
  <si>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</si>
  <si>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</si>
  <si>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</si>
  <si>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</si>
  <si>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</si>
  <si>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</si>
  <si>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</si>
  <si>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</si>
  <si>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</si>
  <si>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</si>
  <si>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</si>
  <si>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</si>
  <si>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</si>
  <si>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</si>
  <si>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</si>
  <si>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</si>
  <si>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</si>
  <si>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</si>
  <si>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</si>
  <si>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</si>
  <si>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</si>
  <si>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</si>
  <si>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</si>
  <si>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</si>
  <si>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</si>
  <si>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</si>
  <si>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</si>
  <si>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</si>
  <si>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</si>
  <si>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</si>
  <si>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</si>
  <si>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</si>
  <si>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</si>
  <si>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</si>
  <si>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</si>
  <si>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</si>
  <si>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</si>
  <si>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</si>
  <si>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</si>
  <si>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</si>
  <si>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</si>
  <si>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</si>
  <si>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</si>
  <si>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</si>
  <si>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</si>
  <si>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</si>
  <si>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</si>
  <si>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</si>
  <si>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</si>
  <si>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</si>
  <si>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</si>
  <si>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</si>
  <si>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</si>
  <si>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</si>
  <si>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</si>
  <si>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</si>
  <si>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</si>
  <si>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</si>
  <si>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</si>
  <si>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</si>
  <si>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</si>
  <si>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</si>
  <si>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</si>
  <si>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</si>
  <si>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</si>
  <si>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</si>
  <si>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</si>
  <si>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</si>
  <si>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</si>
  <si>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</si>
  <si>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</si>
  <si>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</si>
  <si>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</si>
  <si>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</si>
  <si>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</si>
  <si>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</si>
  <si>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</si>
  <si>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</si>
  <si>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</si>
  <si>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</si>
  <si>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</si>
  <si>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</si>
  <si>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</si>
  <si>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</si>
  <si>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</si>
  <si>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</si>
  <si>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</si>
  <si>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</si>
  <si>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</si>
  <si>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</si>
  <si>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</si>
  <si>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</si>
  <si>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</si>
  <si>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</si>
  <si>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</si>
  <si>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</si>
  <si>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</si>
  <si>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</si>
  <si>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</si>
  <si>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</si>
  <si>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</si>
  <si>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</si>
  <si>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</si>
  <si>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</si>
  <si>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</si>
  <si>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</si>
  <si>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</si>
  <si>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</si>
  <si>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</si>
  <si>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</si>
  <si>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</si>
  <si>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</si>
  <si>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</si>
  <si>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</si>
  <si>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</si>
  <si>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</si>
  <si>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</si>
  <si>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</si>
  <si>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</si>
  <si>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</si>
  <si>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</si>
  <si>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</si>
  <si>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</si>
  <si>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</si>
  <si>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</si>
  <si>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</si>
  <si>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</si>
  <si>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</si>
  <si>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</si>
  <si>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</si>
  <si>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</si>
  <si>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</si>
  <si>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</si>
  <si>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</si>
  <si>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</si>
  <si>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</si>
  <si>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</si>
  <si>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</si>
  <si>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</si>
  <si>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</si>
  <si>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</si>
  <si>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</si>
  <si>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</si>
  <si>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</si>
  <si>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</si>
  <si>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</si>
  <si>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</si>
  <si>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</si>
  <si>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</si>
  <si>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</si>
  <si>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</si>
  <si>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</si>
  <si>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</si>
  <si>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</si>
  <si>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</si>
  <si>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</si>
  <si>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</si>
  <si>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</si>
  <si>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</si>
  <si>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</si>
  <si>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</si>
  <si>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</si>
  <si>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</si>
  <si>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</si>
  <si>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</si>
  <si>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</si>
  <si>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</si>
  <si>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</si>
  <si>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</si>
  <si>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</si>
  <si>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</si>
  <si>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</si>
  <si>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</si>
  <si>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</si>
  <si>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</si>
  <si>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</si>
  <si>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</si>
  <si>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</si>
  <si>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</si>
  <si>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</si>
  <si>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</si>
  <si>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</si>
  <si>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</si>
  <si>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</si>
  <si>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</si>
  <si>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</si>
  <si>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</si>
  <si>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</si>
  <si>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</si>
  <si>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</si>
  <si>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</si>
  <si>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</si>
  <si>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</si>
  <si>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</si>
  <si>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</si>
  <si>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</si>
  <si>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</si>
  <si>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</si>
  <si>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</si>
  <si>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</si>
  <si>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</si>
  <si>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</si>
  <si>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</si>
  <si>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</si>
  <si>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</si>
  <si>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</si>
  <si>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</si>
  <si>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</si>
  <si>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</si>
  <si>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</si>
  <si>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</si>
  <si>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</si>
  <si>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</si>
  <si>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</si>
  <si>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</si>
  <si>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</si>
  <si>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</si>
  <si>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</si>
  <si>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</si>
  <si>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</si>
  <si>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</si>
  <si>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</si>
  <si>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</si>
  <si>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</si>
  <si>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</si>
  <si>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</si>
  <si>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</si>
  <si>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</si>
  <si>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</si>
  <si>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</si>
  <si>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</si>
  <si>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</si>
  <si>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</si>
  <si>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</si>
  <si>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</si>
  <si>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</si>
  <si>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</si>
  <si>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</si>
  <si>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</si>
  <si>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</si>
  <si>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</si>
  <si>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</si>
  <si>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</si>
  <si>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</si>
  <si>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</si>
  <si>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</si>
  <si>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</si>
  <si>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</si>
  <si>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</si>
  <si>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</si>
  <si>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</si>
  <si>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</si>
  <si>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</si>
  <si>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</si>
  <si>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</si>
  <si>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</si>
  <si>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</si>
  <si>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</si>
  <si>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</si>
  <si>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</si>
  <si>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</si>
  <si>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</si>
  <si>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</si>
  <si>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</si>
  <si>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</si>
  <si>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</si>
  <si>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</si>
  <si>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</si>
  <si>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</si>
  <si>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</si>
  <si>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</si>
  <si>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</si>
  <si>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</si>
  <si>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</si>
  <si>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</si>
  <si>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</si>
  <si>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</si>
  <si>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</si>
  <si>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</si>
  <si>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</si>
  <si>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</si>
  <si>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</si>
  <si>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</si>
  <si>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</si>
  <si>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</si>
  <si>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</si>
  <si>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</si>
  <si>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</si>
  <si>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</si>
  <si>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</si>
  <si>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</si>
  <si>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</si>
  <si>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</si>
  <si>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</si>
  <si>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</si>
  <si>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</si>
  <si>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</si>
  <si>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</si>
  <si>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</si>
  <si>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</si>
  <si>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</si>
  <si>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</si>
  <si>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</si>
  <si>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</si>
  <si>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</si>
  <si>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</si>
  <si>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</si>
  <si>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</si>
  <si>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</si>
  <si>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</si>
  <si>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</si>
  <si>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</si>
  <si>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</si>
  <si>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</si>
  <si>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</si>
  <si>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</si>
  <si>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</si>
  <si>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</si>
  <si>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</si>
  <si>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</si>
  <si>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</si>
  <si>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</si>
  <si>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</si>
  <si>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</si>
  <si>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</si>
  <si>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</si>
  <si>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</si>
  <si>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</si>
  <si>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</si>
  <si>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</si>
  <si>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</si>
  <si>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</si>
  <si>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</si>
  <si>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</si>
  <si>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</si>
  <si>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</si>
  <si>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</si>
  <si>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</si>
  <si>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</si>
  <si>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</si>
  <si>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</si>
  <si>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</si>
  <si>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</si>
  <si>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</si>
  <si>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</si>
  <si>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</si>
  <si>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</si>
  <si>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</si>
  <si>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</si>
  <si>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</si>
  <si>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</si>
  <si>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</si>
  <si>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</si>
  <si>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</si>
  <si>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</si>
  <si>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</si>
  <si>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</si>
  <si>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</si>
  <si>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</si>
  <si>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</si>
  <si>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</si>
  <si>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</si>
  <si>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</si>
  <si>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</si>
  <si>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</si>
  <si>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</si>
  <si>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</si>
  <si>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</si>
  <si>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</si>
  <si>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</si>
  <si>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</si>
  <si>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</si>
  <si>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</si>
  <si>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</si>
  <si>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</si>
  <si>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</si>
  <si>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</si>
  <si>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</si>
  <si>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</si>
  <si>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</si>
  <si>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</si>
  <si>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</si>
  <si>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</si>
  <si>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</si>
  <si>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</si>
  <si>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</si>
  <si>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</si>
  <si>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</si>
  <si>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</si>
  <si>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</si>
  <si>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</si>
  <si>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</si>
  <si>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</si>
  <si>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</si>
  <si>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</si>
  <si>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</si>
  <si>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</si>
  <si>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</si>
  <si>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</si>
  <si>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</si>
  <si>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</si>
  <si>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</si>
  <si>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</si>
  <si>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</si>
  <si>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</si>
  <si>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</si>
  <si>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</si>
  <si>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</si>
  <si>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</si>
  <si>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</si>
  <si>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</si>
  <si>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</si>
  <si>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</si>
  <si>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</si>
  <si>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</si>
  <si>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</si>
  <si>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</si>
  <si>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</si>
  <si>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</si>
  <si>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</si>
  <si>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</si>
  <si>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</si>
  <si>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</si>
  <si>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</si>
  <si>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</si>
  <si>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</si>
  <si>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</si>
  <si>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</si>
  <si>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</si>
  <si>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</si>
  <si>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</si>
  <si>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</si>
  <si>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</si>
  <si>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</si>
  <si>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</si>
  <si>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</si>
  <si>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</si>
  <si>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</si>
  <si>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</si>
  <si>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</si>
  <si>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</si>
  <si>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</si>
  <si>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</si>
  <si>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</si>
  <si>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</si>
  <si>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</si>
  <si>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</si>
  <si>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</si>
  <si>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</si>
  <si>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</si>
  <si>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</si>
  <si>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</si>
  <si>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</si>
  <si>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</si>
  <si>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</si>
  <si>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</si>
  <si>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</si>
  <si>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</si>
  <si>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</si>
  <si>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</si>
  <si>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</si>
  <si>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</si>
  <si>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</si>
  <si>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</si>
  <si>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</si>
  <si>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</si>
  <si>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</si>
  <si>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</si>
  <si>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</si>
  <si>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</si>
  <si>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</si>
  <si>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</si>
  <si>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</si>
  <si>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</si>
  <si>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</si>
  <si>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</si>
  <si>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</si>
  <si>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</si>
  <si>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</si>
  <si>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</si>
  <si>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</si>
  <si>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</si>
  <si>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</si>
  <si>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</si>
  <si>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</si>
  <si>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</si>
  <si>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</si>
  <si>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</si>
  <si>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</si>
  <si>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</si>
  <si>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</si>
  <si>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</si>
  <si>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</si>
  <si>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</si>
  <si>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</si>
  <si>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</si>
  <si>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</si>
  <si>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</si>
  <si>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</si>
  <si>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</si>
  <si>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</si>
  <si>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</si>
  <si>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</si>
  <si>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</si>
  <si>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</si>
  <si>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</si>
  <si>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</si>
  <si>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</si>
  <si>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</si>
  <si>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</si>
  <si>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</si>
  <si>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</si>
  <si>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</si>
  <si>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</si>
  <si>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</si>
  <si>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</si>
  <si>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</si>
  <si>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</si>
  <si>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</si>
  <si>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</si>
  <si>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</si>
  <si>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</si>
  <si>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</si>
  <si>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</si>
  <si>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</si>
  <si>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</si>
  <si>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</si>
  <si>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</si>
  <si>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</si>
  <si>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</si>
  <si>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</si>
  <si>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</si>
  <si>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</si>
  <si>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</si>
  <si>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</si>
  <si>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</si>
  <si>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</si>
  <si>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</si>
  <si>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</si>
  <si>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</si>
  <si>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</si>
  <si>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</si>
  <si>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</si>
  <si>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</si>
  <si>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</si>
  <si>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</si>
  <si>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</si>
  <si>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</si>
  <si>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</si>
  <si>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</si>
  <si>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</si>
  <si>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</si>
  <si>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</si>
  <si>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</si>
  <si>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</si>
  <si>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</si>
  <si>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</si>
  <si>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</si>
  <si>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</si>
  <si>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</si>
  <si>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</si>
  <si>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</si>
  <si>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</si>
  <si>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</si>
  <si>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</si>
  <si>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</si>
  <si>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</si>
  <si>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</si>
  <si>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</si>
  <si>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</si>
  <si>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</si>
  <si>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</si>
  <si>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</si>
  <si>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</si>
  <si>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</si>
  <si>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</si>
  <si>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</si>
  <si>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</si>
  <si>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</si>
  <si>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</si>
  <si>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</si>
  <si>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</si>
  <si>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</si>
  <si>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</si>
  <si>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</si>
  <si>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</si>
  <si>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</si>
  <si>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</si>
  <si>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</si>
  <si>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</si>
  <si>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</si>
  <si>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</si>
  <si>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</si>
  <si>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</si>
  <si>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</si>
  <si>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</si>
  <si>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</si>
  <si>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</si>
  <si>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</si>
  <si>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</si>
  <si>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</si>
  <si>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</si>
  <si>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</si>
  <si>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</si>
  <si>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</si>
  <si>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</si>
  <si>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</si>
  <si>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</si>
  <si>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</si>
  <si>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</si>
  <si>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</si>
  <si>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</si>
  <si>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</si>
  <si>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</si>
  <si>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</si>
  <si>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</si>
  <si>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</si>
  <si>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</si>
  <si>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</si>
  <si>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</si>
  <si>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</si>
  <si>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</si>
  <si>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</si>
  <si>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</si>
  <si>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</si>
  <si>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</si>
  <si>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</si>
  <si>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</si>
  <si>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</si>
  <si>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</si>
  <si>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</si>
  <si>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</si>
  <si>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</si>
  <si>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</si>
  <si>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</si>
  <si>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</si>
  <si>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</si>
  <si>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</si>
  <si>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</si>
  <si>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</si>
  <si>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</si>
  <si>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</si>
  <si>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</si>
  <si>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</si>
  <si>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</si>
  <si>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</si>
  <si>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</si>
  <si>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</si>
  <si>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</si>
  <si>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</si>
  <si>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</si>
  <si>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</si>
  <si>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</si>
  <si>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</si>
  <si>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</si>
  <si>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</si>
  <si>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</si>
  <si>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</si>
  <si>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</si>
  <si>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</si>
  <si>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</si>
  <si>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</si>
  <si>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</si>
  <si>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</si>
  <si>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</si>
  <si>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</si>
  <si>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</si>
  <si>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</si>
  <si>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</si>
  <si>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</si>
  <si>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</si>
  <si>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</si>
  <si>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</si>
  <si>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</si>
  <si>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</si>
  <si>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</si>
  <si>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</si>
  <si>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</si>
  <si>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</si>
  <si>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</si>
  <si>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</si>
  <si>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</si>
  <si>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</si>
  <si>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</si>
  <si>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</si>
  <si>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</si>
  <si>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</si>
  <si>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</si>
  <si>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</si>
  <si>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</si>
  <si>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</si>
  <si>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</si>
  <si>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</si>
  <si>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</si>
  <si>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</si>
  <si>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</si>
  <si>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</si>
  <si>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</si>
  <si>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</si>
  <si>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</si>
  <si>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</si>
  <si>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</si>
  <si>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</si>
  <si>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</si>
  <si>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</si>
  <si>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</si>
  <si>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</si>
  <si>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</si>
  <si>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</si>
  <si>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</si>
  <si>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</si>
  <si>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</si>
  <si>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</si>
  <si>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</si>
  <si>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</si>
  <si>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</si>
  <si>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</si>
  <si>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</si>
  <si>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</si>
  <si>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</si>
  <si>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</si>
  <si>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</si>
  <si>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</si>
  <si>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</si>
  <si>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</si>
  <si>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</si>
  <si>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</si>
  <si>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</si>
  <si>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</si>
  <si>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</si>
  <si>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</si>
  <si>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</si>
  <si>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</si>
  <si>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</si>
  <si>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</si>
  <si>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</si>
  <si>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</si>
  <si>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</si>
  <si>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</si>
  <si>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</si>
  <si>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</si>
  <si>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</si>
  <si>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</si>
  <si>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</si>
  <si>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</si>
  <si>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</si>
  <si>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</si>
  <si>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</si>
  <si>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</si>
  <si>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</si>
  <si>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</si>
  <si>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</si>
  <si>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</si>
  <si>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</si>
  <si>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</si>
  <si>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</si>
  <si>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</si>
  <si>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</si>
  <si>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</si>
  <si>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</si>
  <si>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</si>
  <si>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</si>
  <si>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</si>
  <si>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</si>
  <si>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</si>
  <si>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</si>
  <si>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</si>
  <si>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</si>
  <si>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</si>
  <si>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</si>
  <si>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</si>
  <si>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</si>
  <si>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</si>
  <si>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</si>
  <si>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</si>
  <si>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</si>
  <si>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</si>
  <si>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</si>
  <si>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</si>
  <si>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</si>
  <si>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</si>
  <si>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</si>
  <si>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</si>
  <si>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</si>
  <si>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</si>
  <si>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</si>
  <si>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</si>
  <si>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</si>
  <si>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</si>
  <si>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</si>
  <si>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</si>
  <si>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</si>
  <si>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</si>
  <si>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</si>
  <si>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</si>
  <si>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</si>
  <si>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</si>
  <si>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</si>
  <si>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</si>
  <si>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</si>
  <si>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</si>
  <si>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</si>
  <si>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</si>
  <si>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</si>
  <si>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</si>
  <si>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</si>
  <si>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</si>
  <si>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</si>
  <si>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</si>
  <si>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</si>
  <si>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</si>
  <si>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</si>
  <si>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</si>
  <si>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</si>
  <si>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</si>
  <si>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</si>
  <si>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</si>
  <si>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</si>
  <si>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</si>
  <si>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</si>
  <si>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</si>
  <si>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</si>
  <si>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</si>
  <si>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</si>
  <si>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</si>
  <si>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</si>
  <si>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</si>
  <si>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</si>
  <si>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</si>
  <si>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</si>
  <si>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</si>
  <si>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</si>
  <si>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</si>
  <si>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</si>
  <si>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</si>
  <si>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</si>
  <si>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</si>
  <si>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</si>
  <si>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</si>
  <si>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</si>
  <si>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</si>
  <si>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</si>
  <si>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</si>
  <si>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</si>
  <si>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</si>
  <si>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</si>
  <si>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</si>
  <si>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</si>
  <si>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</si>
  <si>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</si>
  <si>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</si>
  <si>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</si>
  <si>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</si>
  <si>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</si>
  <si>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</si>
  <si>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</si>
  <si>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</si>
  <si>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</si>
  <si>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</si>
  <si>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</si>
  <si>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</si>
  <si>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</si>
  <si>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</si>
  <si>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</si>
  <si>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</si>
  <si>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</si>
  <si>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</si>
  <si>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</si>
  <si>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</si>
  <si>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</si>
  <si>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</si>
  <si>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</si>
  <si>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</si>
  <si>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</si>
  <si>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</si>
  <si>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</si>
  <si>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</si>
  <si>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</si>
  <si>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</si>
  <si>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</si>
  <si>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</si>
  <si>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</si>
  <si>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</si>
  <si>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</si>
  <si>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</si>
  <si>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</si>
  <si>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</si>
  <si>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</si>
  <si>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</si>
  <si>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</si>
  <si>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</si>
  <si>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</si>
  <si>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</si>
  <si>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</si>
  <si>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</si>
  <si>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</si>
  <si>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</si>
  <si>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</si>
  <si>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</si>
  <si>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</si>
  <si>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</si>
  <si>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</si>
  <si>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</si>
  <si>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</si>
  <si>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</si>
  <si>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</si>
  <si>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</si>
  <si>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</si>
  <si>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</si>
  <si>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</si>
  <si>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</si>
  <si>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</si>
  <si>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</si>
  <si>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</si>
  <si>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</si>
  <si>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</si>
  <si>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</si>
  <si>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</si>
  <si>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</si>
  <si>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</si>
  <si>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</si>
  <si>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</si>
  <si>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</si>
  <si>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</si>
  <si>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</si>
  <si>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</si>
  <si>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</si>
  <si>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</si>
  <si>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</si>
  <si>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</si>
  <si>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</si>
  <si>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</si>
  <si>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</si>
  <si>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</si>
  <si>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</si>
  <si>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</si>
  <si>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</si>
  <si>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</si>
  <si>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</si>
  <si>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</si>
  <si>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</si>
  <si>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</si>
  <si>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</si>
  <si>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</si>
  <si>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</si>
  <si>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</si>
  <si>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</si>
  <si>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</si>
  <si>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</si>
  <si>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</si>
  <si>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</si>
  <si>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</si>
  <si>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</si>
  <si>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</si>
  <si>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</si>
  <si>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</si>
  <si>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</si>
  <si>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</si>
  <si>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</si>
  <si>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</si>
  <si>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</si>
  <si>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</si>
  <si>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</si>
  <si>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</si>
  <si>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</si>
  <si>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</si>
  <si>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</si>
  <si>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</si>
  <si>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</si>
  <si>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</si>
  <si>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</si>
  <si>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</si>
  <si>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</si>
  <si>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</si>
  <si>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</si>
  <si>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</si>
  <si>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</si>
  <si>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</si>
  <si>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</si>
  <si>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</si>
  <si>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</si>
  <si>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</si>
  <si>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</si>
  <si>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</si>
  <si>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</si>
  <si>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</si>
  <si>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</si>
  <si>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</si>
  <si>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</si>
  <si>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</si>
  <si>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</si>
  <si>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</si>
  <si>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</si>
  <si>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</si>
  <si>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</si>
  <si>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</si>
  <si>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</si>
  <si>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</si>
  <si>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</si>
  <si>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</si>
  <si>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</si>
  <si>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</si>
  <si>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</si>
  <si>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</si>
  <si>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</si>
  <si>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</si>
  <si>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</si>
  <si>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</si>
  <si>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</si>
  <si>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</si>
  <si>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</si>
  <si>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</si>
  <si>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</si>
  <si>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</si>
  <si>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</si>
  <si>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</si>
  <si>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</si>
  <si>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</si>
  <si>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</si>
  <si>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</si>
  <si>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</si>
  <si>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</si>
  <si>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</si>
  <si>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</si>
  <si>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</si>
  <si>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</si>
  <si>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</si>
  <si>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</si>
  <si>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</si>
  <si>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</si>
  <si>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</si>
  <si>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</si>
  <si>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</si>
  <si>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</si>
  <si>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</si>
  <si>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</si>
  <si>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</si>
  <si>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</si>
  <si>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</si>
  <si>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</si>
  <si>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</si>
  <si>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</si>
  <si>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</si>
  <si>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</si>
  <si>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</si>
  <si>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</si>
  <si>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</si>
  <si>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</si>
  <si>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</si>
  <si>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</si>
  <si>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</si>
  <si>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</si>
  <si>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</si>
  <si>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</si>
  <si>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</si>
  <si>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</si>
  <si>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</si>
  <si>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</si>
  <si>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</si>
  <si>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</si>
  <si>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</si>
  <si>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</si>
  <si>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</si>
  <si>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</si>
  <si>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</si>
  <si>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</si>
  <si>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</si>
  <si>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</si>
  <si>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</si>
  <si>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</si>
  <si>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</si>
  <si>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</si>
  <si>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</si>
  <si>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</si>
  <si>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</si>
  <si>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</si>
  <si>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</si>
  <si>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</si>
  <si>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</si>
  <si>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</si>
  <si>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</si>
  <si>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</si>
  <si>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</si>
  <si>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</si>
  <si>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</si>
  <si>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</si>
  <si>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</si>
  <si>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</si>
  <si>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</si>
  <si>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</si>
  <si>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</si>
  <si>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</si>
  <si>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</si>
  <si>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</si>
  <si>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</si>
  <si>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</si>
  <si>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</si>
  <si>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</si>
  <si>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</si>
  <si>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</si>
  <si>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</si>
  <si>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</si>
  <si>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</si>
  <si>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</si>
  <si>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</si>
  <si>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</si>
  <si>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</si>
  <si>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</si>
  <si>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</si>
  <si>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</si>
  <si>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</si>
  <si>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</si>
  <si>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</si>
  <si>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</si>
  <si>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</si>
  <si>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</si>
  <si>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</si>
  <si>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</si>
  <si>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</si>
  <si>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</si>
  <si>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</si>
  <si>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</si>
  <si>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</si>
  <si>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</si>
  <si>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</si>
  <si>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</si>
  <si>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</si>
  <si>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</si>
  <si>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</si>
  <si>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</si>
  <si>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</si>
  <si>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</si>
  <si>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</si>
  <si>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</si>
  <si>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</si>
  <si>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</si>
  <si>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</si>
  <si>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</si>
  <si>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</si>
  <si>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</si>
  <si>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</si>
  <si>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</si>
  <si>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</si>
  <si>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</si>
  <si>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</si>
  <si>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</si>
  <si>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</si>
  <si>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</si>
  <si>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</si>
  <si>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</si>
  <si>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</si>
  <si>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</si>
  <si>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</si>
  <si>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</si>
  <si>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</si>
  <si>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</si>
  <si>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</si>
  <si>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</si>
  <si>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</si>
  <si>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</si>
  <si>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</si>
  <si>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</si>
  <si>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</si>
  <si>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</si>
  <si>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</si>
  <si>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</si>
  <si>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</si>
  <si>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</si>
  <si>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</si>
  <si>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</si>
  <si>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</si>
  <si>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</si>
  <si>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</si>
  <si>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</si>
  <si>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</si>
  <si>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</si>
  <si>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</si>
  <si>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</si>
  <si>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</si>
  <si>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</si>
  <si>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</si>
  <si>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</si>
  <si>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</si>
  <si>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</si>
  <si>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</si>
  <si>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</si>
  <si>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</si>
  <si>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</si>
  <si>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</si>
  <si>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</si>
  <si>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</si>
  <si>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</si>
  <si>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</si>
  <si>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</si>
  <si>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</si>
  <si>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</si>
  <si>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</si>
  <si>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</si>
  <si>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</si>
  <si>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</si>
  <si>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</si>
  <si>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</si>
  <si>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</si>
  <si>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</si>
  <si>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</si>
  <si>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</si>
  <si>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</si>
  <si>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</si>
  <si>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</si>
  <si>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</si>
  <si>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</si>
  <si>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</si>
  <si>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</si>
  <si>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</si>
  <si>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</si>
  <si>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</si>
  <si>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</si>
  <si>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</si>
  <si>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</si>
  <si>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</si>
  <si>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</si>
  <si>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</si>
  <si>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</si>
  <si>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</si>
  <si>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</si>
  <si>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</si>
  <si>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</si>
  <si>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</si>
  <si>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</si>
  <si>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</si>
  <si>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</si>
  <si>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</si>
  <si>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</si>
  <si>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</si>
  <si>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</si>
  <si>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</si>
  <si>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</si>
  <si>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</si>
  <si>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</si>
  <si>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</si>
  <si>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</si>
  <si>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</si>
  <si>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</si>
  <si>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</si>
  <si>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</si>
  <si>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</si>
  <si>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</si>
  <si>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</si>
  <si>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</si>
  <si>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</si>
  <si>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</si>
  <si>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</si>
  <si>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</si>
  <si>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</si>
  <si>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</si>
  <si>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</si>
  <si>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</si>
  <si>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</si>
  <si>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</si>
  <si>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</si>
  <si>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</si>
  <si>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</si>
  <si>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</si>
  <si>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</si>
  <si>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</si>
  <si>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</si>
  <si>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</si>
  <si>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</si>
  <si>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</si>
  <si>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</si>
  <si>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</si>
  <si>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</si>
  <si>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</si>
  <si>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</si>
  <si>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</si>
  <si>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</si>
  <si>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</si>
  <si>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</si>
  <si>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</si>
  <si>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</si>
  <si>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</si>
  <si>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</si>
  <si>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</si>
  <si>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</si>
  <si>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</si>
  <si>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</si>
  <si>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</si>
  <si>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</si>
  <si>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</si>
  <si>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</si>
  <si>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</si>
  <si>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</si>
  <si>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</si>
  <si>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</si>
  <si>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</si>
  <si>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</si>
  <si>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</si>
  <si>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</si>
  <si>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</si>
  <si>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</si>
  <si>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</si>
  <si>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</si>
  <si>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</si>
  <si>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</si>
  <si>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</si>
  <si>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</si>
  <si>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</si>
  <si>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</si>
  <si>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</si>
  <si>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</si>
  <si>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</si>
  <si>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</si>
  <si>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</si>
  <si>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</si>
  <si>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</si>
  <si>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</si>
  <si>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</si>
  <si>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</si>
  <si>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</si>
  <si>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</si>
  <si>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</si>
  <si>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</si>
  <si>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</si>
  <si>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</si>
  <si>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</si>
  <si>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</si>
  <si>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</si>
  <si>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</si>
  <si>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</si>
  <si>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</si>
  <si>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</si>
  <si>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</si>
  <si>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</si>
  <si>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</si>
  <si>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</si>
  <si>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</si>
  <si>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</si>
  <si>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</si>
  <si>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</si>
  <si>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</si>
  <si>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</si>
  <si>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</si>
  <si>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</si>
  <si>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</si>
  <si>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</si>
  <si>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</si>
  <si>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</si>
  <si>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</si>
  <si>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</si>
  <si>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</si>
  <si>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</si>
  <si>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</si>
  <si>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</si>
  <si>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</si>
  <si>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</si>
  <si>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</si>
  <si>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</si>
  <si>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</si>
  <si>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</si>
  <si>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</si>
  <si>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</si>
  <si>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</si>
  <si>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</si>
  <si>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</si>
  <si>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</si>
  <si>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</si>
  <si>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</si>
  <si>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</si>
  <si>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</si>
  <si>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</si>
  <si>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</si>
  <si>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</si>
  <si>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</si>
  <si>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</si>
  <si>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</si>
  <si>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</si>
  <si>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</si>
  <si>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</si>
  <si>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</si>
  <si>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</si>
  <si>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</si>
  <si>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</si>
  <si>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</si>
  <si>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</si>
  <si>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</si>
  <si>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</si>
  <si>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</si>
  <si>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</si>
  <si>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</si>
  <si>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</si>
  <si>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</si>
  <si>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</si>
  <si>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</si>
  <si>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</si>
  <si>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</si>
  <si>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</si>
  <si>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</si>
  <si>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</si>
  <si>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</si>
  <si>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</si>
  <si>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</si>
  <si>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</si>
  <si>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</si>
  <si>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</si>
  <si>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</si>
  <si>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</si>
  <si>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</si>
  <si>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</si>
  <si>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</si>
  <si>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</si>
  <si>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</si>
  <si>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</si>
  <si>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</si>
  <si>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</si>
  <si>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</si>
  <si>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</si>
  <si>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</si>
  <si>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</si>
  <si>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</si>
  <si>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</si>
  <si>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</si>
  <si>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</si>
  <si>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</si>
  <si>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</si>
  <si>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</si>
  <si>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</si>
  <si>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</si>
  <si>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</si>
  <si>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</si>
  <si>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</si>
  <si>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</si>
  <si>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</si>
  <si>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</si>
  <si>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</si>
  <si>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</si>
  <si>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</si>
  <si>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</si>
  <si>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</si>
  <si>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</si>
  <si>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</si>
  <si>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</si>
  <si>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</si>
  <si>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</si>
  <si>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</si>
  <si>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</si>
  <si>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</si>
  <si>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</si>
  <si>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</si>
  <si>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</si>
  <si>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</si>
  <si>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</si>
  <si>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</si>
  <si>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</si>
  <si>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</si>
  <si>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</si>
  <si>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</si>
  <si>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</si>
  <si>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</si>
  <si>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</si>
  <si>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</si>
  <si>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</si>
  <si>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</si>
  <si>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</si>
  <si>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</si>
  <si>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</si>
  <si>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</si>
  <si>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</si>
  <si>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</si>
  <si>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</si>
  <si>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</si>
  <si>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</si>
  <si>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</si>
  <si>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</si>
  <si>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</si>
  <si>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</si>
  <si>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</si>
  <si>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</si>
  <si>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</si>
  <si>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</si>
  <si>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</si>
  <si>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</si>
  <si>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</si>
  <si>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</si>
  <si>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</si>
  <si>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</si>
  <si>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</si>
  <si>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</si>
  <si>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</si>
  <si>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</si>
  <si>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</si>
  <si>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</si>
  <si>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</si>
  <si>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</si>
  <si>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</si>
  <si>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</si>
  <si>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</si>
  <si>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</si>
  <si>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</si>
  <si>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</si>
  <si>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</si>
  <si>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</si>
  <si>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</si>
  <si>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</si>
  <si>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</si>
  <si>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</si>
  <si>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</si>
  <si>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</si>
  <si>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</si>
  <si>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</si>
  <si>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</si>
  <si>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</si>
  <si>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</si>
  <si>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</si>
  <si>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</si>
  <si>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</si>
  <si>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</si>
  <si>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</si>
  <si>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</si>
  <si>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</si>
  <si>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</si>
  <si>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</si>
  <si>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</si>
  <si>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</si>
  <si>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</si>
  <si>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</si>
  <si>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</si>
  <si>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</si>
  <si>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</si>
  <si>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</si>
  <si>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</si>
  <si>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</si>
  <si>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</si>
  <si>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</si>
  <si>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</si>
  <si>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</si>
  <si>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</si>
  <si>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</si>
  <si>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</si>
  <si>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</si>
  <si>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</si>
  <si>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</si>
  <si>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</si>
  <si>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</si>
  <si>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</si>
  <si>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</si>
  <si>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</si>
  <si>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</si>
  <si>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</si>
  <si>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</si>
  <si>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</si>
  <si>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</si>
  <si>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</si>
  <si>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</si>
  <si>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</si>
  <si>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</si>
  <si>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</si>
  <si>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</si>
  <si>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</si>
  <si>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</si>
  <si>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</si>
  <si>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</si>
  <si>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</si>
  <si>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</si>
  <si>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</si>
  <si>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</si>
  <si>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</si>
  <si>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</si>
  <si>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</si>
  <si>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</si>
  <si>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</si>
  <si>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</si>
  <si>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</si>
  <si>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</si>
  <si>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</si>
  <si>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</si>
  <si>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</si>
  <si>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</si>
  <si>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</si>
  <si>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</si>
  <si>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</si>
  <si>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</si>
  <si>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</si>
  <si>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</si>
  <si>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</si>
  <si>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</si>
  <si>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</si>
  <si>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</si>
  <si>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</si>
  <si>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</si>
  <si>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</si>
  <si>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</si>
  <si>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</si>
  <si>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</si>
  <si>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</si>
  <si>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</si>
  <si>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</si>
  <si>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</si>
  <si>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</si>
  <si>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</si>
  <si>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</si>
  <si>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</si>
  <si>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</si>
  <si>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</si>
  <si>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</si>
  <si>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</si>
  <si>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</si>
  <si>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</si>
  <si>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</si>
  <si>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</si>
  <si>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</si>
  <si>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</si>
  <si>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</si>
  <si>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</si>
  <si>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</si>
  <si>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</si>
  <si>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</si>
  <si>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</si>
  <si>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</si>
  <si>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</si>
  <si>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</si>
  <si>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</si>
  <si>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</si>
  <si>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</si>
  <si>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</si>
  <si>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</si>
  <si>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</si>
  <si>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</si>
  <si>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</si>
  <si>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</si>
  <si>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</si>
  <si>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</si>
  <si>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</si>
  <si>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</si>
  <si>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</si>
  <si>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</si>
  <si>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</si>
  <si>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</si>
  <si>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</si>
  <si>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</si>
  <si>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</si>
  <si>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</si>
  <si>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</si>
  <si>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</si>
  <si>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</si>
  <si>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</si>
  <si>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</si>
  <si>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</si>
  <si>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</si>
  <si>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</si>
  <si>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</si>
  <si>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</si>
  <si>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</si>
  <si>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</si>
  <si>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</si>
  <si>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</si>
  <si>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</si>
  <si>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</si>
  <si>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</si>
  <si>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</si>
  <si>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</si>
  <si>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</si>
  <si>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</si>
  <si>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</si>
  <si>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</si>
  <si>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</si>
  <si>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</si>
  <si>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</si>
  <si>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</si>
  <si>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</si>
  <si>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</si>
  <si>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</si>
  <si>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</si>
  <si>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</si>
  <si>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</si>
  <si>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</si>
  <si>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</si>
  <si>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</si>
  <si>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</si>
  <si>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</si>
  <si>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</si>
  <si>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</si>
  <si>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</si>
  <si>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</si>
  <si>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</si>
  <si>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</si>
  <si>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</si>
  <si>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</si>
  <si>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</si>
  <si>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</si>
  <si>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</si>
  <si>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</si>
  <si>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</si>
  <si>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</si>
  <si>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</si>
  <si>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</si>
  <si>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</si>
  <si>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</si>
  <si>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</si>
  <si>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</si>
  <si>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</si>
  <si>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</si>
  <si>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</si>
  <si>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</si>
  <si>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</si>
  <si>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</si>
  <si>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</si>
  <si>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</si>
  <si>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</si>
  <si>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</si>
  <si>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</si>
  <si>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</si>
  <si>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</si>
  <si>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</si>
  <si>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</si>
  <si>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</si>
  <si>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</si>
  <si>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</si>
  <si>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</si>
  <si>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</si>
  <si>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</si>
  <si>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</si>
  <si>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</si>
  <si>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</si>
  <si>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</si>
  <si>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</si>
  <si>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</si>
  <si>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</si>
  <si>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</si>
  <si>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</si>
  <si>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</si>
  <si>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</si>
  <si>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</si>
  <si>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</si>
  <si>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</si>
  <si>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</si>
  <si>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</si>
  <si>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</si>
  <si>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</si>
  <si>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</si>
  <si>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</si>
  <si>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</si>
  <si>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</si>
  <si>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</si>
  <si>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</si>
  <si>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</si>
  <si>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</si>
  <si>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</si>
  <si>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</si>
  <si>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</si>
  <si>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</si>
  <si>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</si>
  <si>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</si>
  <si>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</si>
  <si>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</si>
  <si>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</si>
  <si>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</si>
  <si>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</si>
  <si>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</si>
  <si>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</si>
  <si>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</si>
  <si>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</si>
  <si>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</si>
  <si>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</si>
  <si>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</si>
  <si>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</si>
  <si>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</si>
  <si>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</si>
  <si>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</si>
  <si>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</si>
  <si>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</si>
  <si>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</si>
  <si>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</si>
  <si>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</si>
  <si>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</si>
  <si>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</si>
  <si>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</si>
  <si>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</si>
  <si>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</si>
  <si>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</si>
  <si>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</si>
  <si>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</si>
  <si>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</si>
  <si>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</si>
  <si>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</si>
  <si>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</si>
  <si>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</si>
  <si>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</si>
  <si>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</si>
  <si>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</si>
  <si>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</si>
  <si>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</si>
  <si>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</si>
  <si>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</si>
  <si>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</si>
  <si>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</si>
  <si>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</si>
  <si>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</si>
  <si>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</si>
  <si>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</si>
  <si>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</si>
  <si>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</si>
  <si>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</si>
  <si>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</si>
  <si>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</si>
  <si>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</si>
  <si>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</si>
  <si>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</si>
  <si>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</si>
  <si>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</si>
  <si>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</si>
  <si>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</si>
  <si>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</si>
  <si>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</si>
  <si>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</si>
  <si>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</si>
  <si>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</si>
  <si>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</si>
  <si>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</si>
  <si>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</si>
  <si>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</si>
  <si>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</si>
  <si>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</si>
  <si>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</si>
  <si>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</si>
  <si>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</si>
  <si>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</si>
  <si>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</si>
  <si>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</si>
  <si>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</si>
  <si>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</si>
  <si>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</si>
  <si>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</si>
  <si>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</si>
  <si>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</si>
  <si>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</si>
  <si>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</si>
  <si>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</si>
  <si>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</si>
  <si>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</si>
  <si>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</si>
  <si>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</si>
  <si>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</si>
  <si>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</si>
  <si>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</si>
  <si>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</si>
  <si>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</si>
  <si>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</si>
  <si>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</si>
  <si>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</si>
  <si>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</si>
  <si>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</si>
  <si>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</si>
  <si>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</si>
  <si>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</si>
  <si>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</si>
  <si>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</si>
  <si>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</si>
  <si>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</si>
  <si>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</si>
  <si>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</si>
  <si>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</si>
  <si>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</si>
  <si>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</si>
  <si>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</si>
  <si>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</si>
  <si>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</si>
  <si>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</si>
  <si>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</si>
  <si>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</si>
  <si>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</si>
  <si>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</si>
  <si>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</si>
  <si>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</si>
  <si>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</si>
  <si>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</si>
  <si>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</si>
  <si>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</si>
  <si>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</si>
  <si>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</si>
  <si>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</si>
  <si>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</si>
  <si>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</si>
  <si>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</si>
  <si>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</si>
  <si>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</si>
  <si>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</si>
  <si>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</si>
  <si>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</si>
  <si>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</si>
  <si>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</si>
  <si>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</si>
  <si>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</si>
  <si>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</si>
  <si>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</si>
  <si>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</si>
  <si>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</si>
  <si>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</si>
  <si>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</si>
  <si>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</si>
  <si>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</si>
  <si>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</si>
  <si>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</si>
  <si>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</si>
  <si>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</si>
  <si>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</si>
  <si>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</si>
  <si>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</si>
  <si>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</si>
  <si>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</si>
  <si>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</si>
  <si>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</si>
  <si>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</si>
  <si>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</si>
  <si>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</si>
  <si>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</si>
  <si>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</si>
  <si>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</si>
  <si>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</si>
  <si>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</si>
  <si>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</si>
  <si>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</si>
  <si>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</si>
  <si>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</si>
  <si>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</si>
  <si>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</si>
  <si>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</si>
  <si>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</si>
  <si>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</si>
  <si>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</si>
  <si>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</si>
  <si>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</si>
  <si>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</si>
  <si>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</si>
  <si>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</si>
  <si>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</si>
  <si>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</si>
  <si>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</si>
  <si>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</si>
  <si>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</si>
  <si>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</si>
  <si>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</si>
  <si>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</si>
  <si>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</si>
  <si>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</si>
  <si>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</si>
  <si>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</si>
  <si>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</si>
  <si>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</si>
  <si>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</si>
  <si>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</si>
  <si>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</si>
  <si>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</si>
  <si>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</si>
  <si>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</si>
  <si>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</si>
  <si>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</si>
  <si>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</si>
  <si>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</si>
  <si>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</si>
  <si>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</si>
  <si>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</si>
  <si>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</si>
  <si>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</si>
  <si>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</si>
  <si>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</si>
  <si>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</si>
  <si>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</si>
  <si>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</si>
  <si>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</si>
  <si>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</si>
  <si>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</si>
  <si>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</si>
  <si>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</si>
  <si>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</si>
  <si>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</si>
  <si>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</si>
  <si>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</si>
  <si>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</si>
  <si>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</si>
  <si>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</si>
  <si>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</si>
  <si>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</si>
  <si>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</si>
  <si>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</si>
  <si>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</si>
  <si>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</si>
  <si>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</si>
  <si>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</si>
  <si>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</si>
  <si>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</si>
  <si>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</si>
  <si>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</si>
  <si>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</si>
  <si>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</si>
  <si>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</si>
  <si>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</si>
  <si>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</si>
  <si>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</si>
  <si>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</si>
  <si>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</si>
  <si>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</si>
  <si>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</si>
  <si>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</si>
  <si>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</si>
  <si>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</si>
  <si>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</si>
  <si>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</si>
  <si>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</si>
  <si>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</si>
  <si>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</si>
  <si>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</si>
  <si>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</si>
  <si>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</si>
  <si>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</si>
  <si>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</si>
  <si>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</si>
  <si>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</si>
  <si>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</si>
  <si>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</si>
  <si>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</si>
  <si>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</si>
  <si>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</si>
  <si>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</si>
  <si>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</si>
  <si>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</si>
  <si>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</si>
  <si>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</si>
  <si>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</si>
  <si>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</si>
  <si>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</si>
  <si>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</si>
  <si>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</si>
  <si>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</si>
  <si>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</si>
  <si>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</si>
  <si>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</si>
  <si>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</si>
  <si>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</si>
  <si>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</si>
  <si>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</si>
  <si>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</si>
  <si>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</si>
  <si>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</si>
  <si>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</si>
  <si>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</si>
  <si>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</si>
  <si>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</si>
  <si>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</si>
  <si>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</si>
  <si>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</si>
  <si>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</si>
  <si>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</si>
  <si>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</si>
  <si>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</si>
  <si>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</si>
  <si>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</si>
  <si>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</si>
  <si>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</si>
  <si>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</si>
  <si>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</si>
  <si>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</si>
  <si>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</si>
  <si>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</si>
  <si>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</si>
  <si>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</si>
  <si>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</si>
  <si>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</si>
  <si>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</si>
  <si>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</si>
  <si>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</si>
  <si>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</si>
  <si>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</si>
  <si>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</si>
  <si>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</si>
  <si>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</si>
  <si>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</si>
  <si>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</si>
  <si>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</si>
  <si>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</si>
  <si>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</si>
  <si>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</si>
  <si>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</si>
  <si>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</si>
  <si>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</si>
  <si>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</si>
  <si>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</si>
  <si>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</si>
  <si>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</si>
  <si>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</si>
  <si>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</si>
  <si>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</si>
  <si>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</si>
  <si>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</si>
  <si>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</si>
  <si>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</si>
  <si>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</si>
  <si>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</si>
  <si>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</si>
  <si>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</si>
  <si>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</si>
  <si>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</si>
  <si>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</si>
  <si>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</si>
  <si>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</si>
  <si>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</si>
  <si>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</si>
  <si>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</si>
  <si>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</si>
  <si>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</si>
  <si>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</si>
  <si>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</si>
  <si>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</si>
  <si>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</si>
  <si>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</si>
  <si>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</si>
  <si>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</si>
  <si>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</si>
  <si>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</si>
  <si>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</si>
  <si>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</si>
  <si>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</si>
  <si>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</si>
  <si>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</si>
  <si>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</si>
  <si>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</si>
  <si>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</si>
  <si>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</si>
  <si>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</si>
  <si>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</si>
  <si>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</si>
  <si>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</si>
  <si>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</si>
  <si>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</si>
  <si>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</si>
  <si>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</si>
  <si>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</si>
  <si>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</si>
  <si>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</si>
  <si>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</si>
  <si>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</si>
  <si>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</si>
  <si>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</si>
  <si>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</si>
  <si>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</si>
  <si>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</si>
  <si>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</si>
  <si>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</si>
  <si>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</si>
  <si>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</si>
  <si>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</si>
  <si>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</si>
  <si>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</si>
  <si>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</si>
  <si>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</si>
  <si>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</si>
  <si>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</si>
  <si>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</si>
  <si>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</si>
  <si>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</si>
  <si>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</si>
  <si>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</si>
  <si>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</si>
  <si>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</si>
  <si>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</si>
  <si>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</si>
  <si>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</si>
  <si>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</si>
  <si>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</si>
  <si>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</si>
  <si>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</si>
  <si>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</si>
  <si>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</si>
  <si>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</si>
  <si>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</si>
  <si>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</si>
  <si>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</si>
  <si>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</si>
  <si>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</si>
  <si>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</si>
  <si>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</si>
  <si>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</si>
  <si>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</si>
  <si>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</si>
  <si>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</si>
  <si>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</si>
  <si>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</si>
  <si>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</si>
  <si>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</si>
  <si>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</si>
  <si>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</si>
  <si>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</si>
  <si>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</si>
  <si>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</si>
  <si>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</si>
  <si>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</si>
  <si>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</si>
  <si>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</si>
  <si>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</si>
  <si>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</si>
  <si>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</si>
  <si>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</si>
  <si>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</si>
  <si>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</si>
  <si>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</si>
  <si>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</si>
  <si>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</si>
  <si>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</si>
  <si>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</si>
  <si>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</si>
  <si>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</si>
  <si>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</si>
  <si>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</si>
  <si>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</si>
  <si>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</si>
  <si>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</si>
  <si>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</si>
  <si>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</si>
  <si>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</si>
  <si>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</si>
  <si>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</si>
  <si>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</si>
  <si>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</si>
  <si>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</si>
  <si>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</si>
  <si>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</si>
  <si>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</si>
  <si>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</si>
  <si>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</si>
  <si>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</si>
  <si>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</si>
  <si>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</si>
  <si>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</si>
  <si>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</si>
  <si>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</si>
  <si>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</si>
  <si>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</si>
  <si>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</si>
  <si>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</si>
  <si>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</si>
  <si>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</si>
  <si>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</si>
  <si>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</si>
  <si>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</si>
  <si>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</si>
  <si>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</si>
  <si>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</si>
  <si>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</si>
  <si>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</si>
  <si>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</si>
  <si>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</si>
  <si>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</si>
  <si>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</si>
  <si>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</si>
  <si>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</si>
  <si>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</si>
  <si>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</si>
  <si>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</si>
  <si>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</si>
  <si>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</si>
  <si>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</si>
  <si>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</si>
  <si>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</si>
  <si>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</si>
  <si>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</si>
  <si>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</si>
  <si>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</si>
  <si>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</si>
  <si>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</si>
  <si>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</si>
  <si>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</si>
  <si>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</si>
  <si>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</si>
  <si>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</si>
  <si>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</si>
  <si>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</si>
  <si>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</si>
  <si>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</si>
  <si>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</si>
  <si>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</si>
  <si>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</si>
  <si>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</si>
  <si>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</si>
  <si>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</si>
  <si>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</si>
  <si>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</si>
  <si>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</si>
  <si>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</si>
  <si>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</si>
  <si>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</si>
  <si>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</si>
  <si>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</si>
  <si>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</si>
  <si>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</si>
  <si>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</si>
  <si>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</si>
  <si>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</si>
  <si>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</si>
  <si>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</si>
  <si>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</si>
  <si>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</si>
  <si>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</si>
  <si>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</si>
  <si>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</si>
  <si>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</si>
  <si>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</si>
  <si>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</si>
  <si>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</si>
  <si>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</si>
  <si>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</si>
  <si>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</si>
  <si>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</si>
  <si>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</si>
  <si>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</si>
  <si>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</si>
  <si>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</si>
  <si>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</si>
  <si>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</si>
  <si>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</si>
  <si>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</si>
  <si>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</si>
  <si>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</si>
  <si>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</si>
  <si>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</si>
  <si>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</si>
  <si>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</si>
  <si>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</si>
  <si>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</si>
  <si>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</si>
  <si>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</si>
  <si>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</si>
  <si>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</si>
  <si>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</si>
  <si>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</si>
  <si>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</si>
  <si>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</si>
  <si>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</si>
  <si>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</si>
  <si>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</si>
  <si>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</si>
  <si>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</si>
  <si>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</si>
  <si>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</si>
  <si>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</si>
  <si>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</si>
  <si>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</si>
  <si>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</si>
  <si>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</si>
  <si>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</si>
  <si>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</si>
  <si>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</si>
  <si>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</si>
  <si>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</si>
  <si>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</si>
  <si>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</si>
  <si>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</si>
  <si>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</si>
  <si>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</si>
  <si>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</si>
  <si>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</si>
  <si>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</si>
  <si>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</si>
  <si>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</si>
  <si>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</si>
  <si>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</si>
  <si>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</si>
  <si>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</si>
  <si>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</si>
  <si>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</si>
  <si>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</si>
  <si>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</si>
  <si>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</si>
  <si>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</si>
  <si>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</si>
  <si>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</si>
  <si>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</si>
  <si>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</si>
  <si>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</si>
  <si>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</si>
  <si>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</si>
  <si>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</si>
  <si>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</si>
  <si>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</si>
  <si>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</si>
  <si>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</si>
  <si>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</si>
  <si>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</si>
  <si>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</si>
  <si>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</si>
  <si>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</si>
  <si>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</si>
  <si>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</si>
  <si>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</si>
  <si>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</si>
  <si>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</si>
  <si>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</si>
  <si>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</si>
  <si>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</si>
  <si>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</si>
  <si>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</si>
  <si>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</si>
  <si>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</si>
  <si>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</si>
  <si>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</si>
  <si>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</si>
  <si>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</si>
  <si>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</si>
  <si>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</si>
  <si>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</si>
  <si>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</si>
  <si>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</si>
  <si>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</si>
  <si>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</si>
  <si>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</si>
  <si>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</si>
  <si>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</si>
  <si>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</si>
  <si>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</si>
  <si>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</si>
  <si>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</si>
  <si>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</si>
  <si>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</si>
  <si>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</si>
  <si>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</si>
  <si>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</si>
  <si>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</si>
  <si>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</si>
  <si>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</si>
  <si>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</si>
  <si>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</si>
  <si>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</si>
  <si>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</si>
  <si>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</si>
  <si>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</si>
  <si>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</si>
  <si>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</si>
  <si>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</si>
  <si>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</si>
  <si>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</si>
  <si>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</si>
  <si>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</si>
  <si>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</si>
  <si>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</si>
  <si>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</si>
  <si>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</si>
  <si>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</si>
  <si>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</si>
  <si>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</si>
  <si>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</si>
  <si>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</si>
  <si>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</si>
  <si>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</si>
  <si>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</si>
  <si>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</si>
  <si>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</si>
  <si>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</si>
  <si>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</si>
  <si>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</si>
  <si>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</si>
  <si>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</si>
  <si>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</si>
  <si>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</si>
  <si>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</si>
  <si>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</si>
  <si>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</si>
  <si>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</si>
  <si>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</si>
  <si>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</si>
  <si>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</si>
  <si>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</si>
  <si>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</si>
  <si>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</si>
  <si>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</si>
  <si>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</si>
  <si>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</si>
  <si>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</si>
  <si>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</si>
  <si>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</si>
  <si>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</si>
  <si>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</si>
  <si>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</si>
  <si>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</si>
  <si>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</si>
  <si>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</si>
  <si>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</si>
  <si>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</si>
  <si>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</si>
  <si>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</si>
  <si>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</si>
  <si>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</si>
  <si>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</si>
  <si>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</si>
  <si>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</si>
  <si>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</si>
  <si>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</si>
  <si>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</si>
  <si>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</si>
  <si>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</si>
  <si>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</si>
  <si>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</si>
  <si>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</si>
  <si>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</si>
  <si>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</si>
  <si>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</si>
  <si>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</si>
  <si>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</si>
  <si>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</si>
  <si>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</si>
  <si>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</si>
  <si>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</si>
  <si>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</si>
  <si>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</si>
  <si>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</si>
  <si>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</si>
  <si>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</si>
  <si>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</si>
  <si>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</si>
  <si>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</si>
  <si>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</si>
  <si>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</si>
  <si>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</si>
  <si>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</si>
  <si>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</si>
  <si>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</si>
  <si>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</si>
  <si>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</si>
  <si>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</si>
  <si>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</si>
  <si>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</si>
  <si>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</si>
  <si>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</si>
  <si>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</si>
  <si>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</si>
  <si>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</si>
  <si>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</si>
  <si>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</si>
  <si>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</si>
  <si>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</si>
  <si>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</si>
  <si>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</si>
  <si>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</si>
  <si>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</si>
  <si>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</si>
  <si>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</si>
  <si>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</si>
  <si>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</si>
  <si>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</si>
  <si>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</si>
  <si>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</si>
  <si>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</si>
  <si>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</si>
  <si>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</si>
  <si>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</si>
  <si>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</si>
  <si>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</si>
  <si>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</si>
  <si>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</si>
  <si>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</si>
  <si>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</si>
  <si>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</si>
  <si>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</si>
  <si>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</si>
  <si>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</si>
  <si>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</si>
  <si>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</si>
  <si>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</si>
  <si>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</si>
  <si>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</si>
  <si>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</si>
  <si>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</si>
  <si>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</si>
  <si>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</si>
  <si>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</si>
  <si>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</si>
  <si>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</si>
  <si>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</si>
  <si>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</si>
  <si>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</si>
  <si>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</si>
  <si>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</si>
  <si>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</si>
  <si>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</si>
  <si>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</si>
  <si>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</si>
  <si>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</si>
  <si>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</si>
  <si>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</si>
  <si>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</si>
  <si>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</si>
  <si>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</si>
  <si>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</si>
  <si>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</si>
  <si>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</si>
  <si>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</si>
  <si>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</si>
  <si>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</si>
  <si>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</si>
  <si>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</si>
  <si>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</si>
  <si>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</si>
  <si>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</si>
  <si>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</si>
  <si>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</si>
  <si>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</si>
  <si>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</si>
  <si>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</si>
  <si>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</si>
  <si>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</si>
  <si>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</si>
  <si>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</si>
  <si>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</si>
  <si>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</si>
  <si>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</si>
  <si>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</si>
  <si>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</si>
  <si>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</si>
  <si>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</si>
  <si>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</si>
  <si>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</si>
  <si>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</si>
  <si>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</si>
  <si>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</si>
  <si>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</si>
  <si>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</si>
  <si>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</si>
  <si>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</si>
  <si>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</si>
  <si>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</si>
  <si>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</si>
  <si>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</si>
  <si>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</si>
  <si>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</si>
  <si>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</si>
  <si>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</si>
  <si>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</si>
  <si>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</si>
  <si>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</si>
  <si>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</si>
  <si>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</si>
  <si>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</si>
  <si>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</si>
  <si>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</si>
  <si>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</si>
  <si>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</si>
  <si>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</si>
  <si>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</si>
  <si>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</si>
  <si>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</si>
  <si>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</si>
  <si>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</si>
  <si>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</si>
  <si>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</si>
  <si>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</si>
  <si>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</si>
  <si>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</si>
  <si>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</si>
  <si>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</si>
  <si>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</si>
  <si>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</si>
  <si>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</si>
  <si>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</si>
  <si>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</si>
  <si>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</si>
  <si>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</si>
  <si>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</si>
  <si>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</si>
  <si>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</si>
  <si>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</si>
  <si>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</si>
  <si>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</si>
  <si>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</si>
  <si>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</si>
  <si>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</si>
  <si>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</si>
  <si>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</si>
  <si>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</si>
  <si>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</si>
  <si>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</si>
  <si>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</si>
  <si>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</si>
  <si>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</si>
  <si>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</si>
  <si>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</si>
  <si>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</si>
  <si>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</si>
  <si>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</si>
  <si>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</si>
  <si>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</si>
  <si>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</si>
  <si>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</si>
  <si>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</si>
  <si>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</si>
  <si>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</si>
  <si>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</si>
  <si>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</si>
  <si>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</si>
  <si>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</si>
  <si>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</si>
  <si>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</si>
  <si>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</si>
  <si>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</si>
  <si>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</si>
  <si>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</si>
  <si>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</si>
  <si>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</si>
  <si>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</si>
  <si>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</si>
  <si>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</si>
  <si>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</si>
  <si>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</si>
  <si>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</si>
  <si>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</si>
  <si>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</si>
  <si>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</si>
  <si>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</si>
  <si>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</si>
  <si>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</si>
  <si>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</si>
  <si>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</si>
  <si>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</si>
  <si>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</si>
  <si>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</si>
  <si>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</si>
  <si>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</si>
  <si>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</si>
  <si>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</si>
  <si>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</si>
  <si>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</si>
  <si>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</si>
  <si>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</si>
  <si>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</si>
  <si>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</si>
  <si>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</si>
  <si>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</si>
  <si>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</si>
  <si>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</si>
  <si>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</si>
  <si>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</si>
  <si>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</si>
  <si>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</si>
  <si>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</si>
  <si>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</si>
  <si>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</si>
  <si>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</si>
  <si>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</si>
  <si>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</si>
  <si>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</si>
  <si>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</si>
  <si>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</si>
  <si>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</si>
  <si>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</si>
  <si>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</si>
  <si>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</si>
  <si>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</si>
  <si>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</si>
  <si>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</si>
  <si>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</si>
  <si>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</si>
  <si>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</si>
  <si>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</si>
  <si>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</si>
  <si>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</si>
  <si>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</si>
  <si>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</si>
  <si>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</si>
  <si>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</si>
  <si>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</si>
  <si>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</si>
  <si>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</si>
  <si>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</si>
  <si>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</si>
  <si>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</si>
  <si>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</si>
  <si>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</si>
  <si>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</si>
  <si>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</si>
  <si>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</si>
  <si>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</si>
  <si>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</si>
  <si>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</si>
  <si>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</si>
  <si>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</si>
  <si>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</si>
  <si>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</si>
  <si>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</si>
  <si>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</si>
  <si>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</si>
  <si>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</si>
  <si>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</si>
  <si>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</si>
  <si>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</si>
  <si>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</si>
  <si>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</si>
  <si>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</si>
  <si>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</si>
  <si>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</si>
  <si>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</si>
  <si>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</si>
  <si>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</si>
  <si>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</si>
  <si>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</si>
  <si>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</si>
  <si>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</si>
  <si>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</si>
  <si>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</si>
  <si>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</si>
  <si>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</si>
  <si>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</si>
  <si>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</si>
  <si>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</si>
  <si>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</si>
  <si>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</si>
  <si>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</si>
  <si>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</si>
  <si>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</si>
  <si>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</si>
  <si>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</si>
  <si>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</si>
  <si>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</si>
  <si>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</si>
  <si>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</si>
  <si>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</si>
  <si>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</si>
  <si>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</si>
  <si>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</si>
  <si>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</si>
  <si>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</si>
  <si>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</si>
  <si>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</si>
  <si>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</si>
  <si>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</si>
  <si>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</si>
  <si>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</si>
  <si>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</si>
  <si>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</si>
  <si>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</si>
  <si>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</si>
  <si>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</si>
  <si>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</si>
  <si>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</si>
  <si>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</si>
  <si>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</si>
  <si>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</si>
  <si>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</si>
  <si>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</si>
  <si>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</si>
  <si>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</si>
  <si>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</si>
  <si>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</si>
  <si>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</si>
  <si>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</si>
  <si>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</si>
  <si>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</si>
  <si>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</si>
  <si>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</si>
  <si>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</si>
  <si>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</si>
  <si>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</si>
  <si>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</si>
  <si>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</si>
  <si>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</si>
  <si>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</si>
  <si>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</si>
  <si>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</si>
  <si>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</si>
  <si>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</si>
  <si>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</si>
  <si>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</si>
  <si>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</si>
  <si>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</si>
  <si>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</si>
  <si>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</si>
  <si>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</si>
  <si>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</si>
  <si>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</si>
  <si>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</si>
  <si>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</si>
  <si>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</si>
  <si>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</si>
  <si>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</si>
  <si>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</si>
  <si>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</si>
  <si>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</si>
  <si>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</si>
  <si>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</si>
  <si>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</si>
  <si>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</si>
  <si>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</si>
  <si>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</si>
  <si>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</si>
  <si>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</si>
  <si>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</si>
  <si>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</si>
  <si>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</si>
  <si>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</si>
  <si>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</si>
  <si>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</si>
  <si>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</si>
  <si>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</si>
  <si>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</si>
  <si>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</si>
  <si>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</si>
  <si>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</si>
  <si>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</si>
  <si>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</si>
  <si>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</si>
  <si>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</si>
  <si>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</si>
  <si>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</si>
  <si>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</si>
  <si>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</si>
  <si>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</si>
  <si>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</si>
  <si>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</si>
  <si>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</si>
  <si>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</si>
  <si>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</si>
  <si>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</si>
  <si>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</si>
  <si>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</si>
  <si>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</si>
  <si>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</si>
  <si>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</si>
  <si>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</si>
  <si>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</si>
  <si>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</si>
  <si>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</si>
  <si>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</si>
  <si>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</si>
  <si>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</si>
  <si>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</si>
  <si>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</si>
  <si>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</si>
  <si>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</si>
  <si>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</si>
  <si>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</si>
  <si>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</si>
  <si>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</si>
  <si>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</si>
  <si>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</si>
  <si>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</si>
  <si>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</si>
  <si>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</si>
  <si>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</si>
  <si>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</si>
  <si>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</si>
  <si>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</si>
  <si>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</si>
  <si>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</si>
  <si>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</si>
  <si>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</si>
  <si>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</si>
  <si>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</si>
  <si>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</si>
  <si>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</si>
  <si>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</si>
  <si>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</si>
  <si>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</si>
  <si>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</si>
  <si>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</si>
  <si>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</si>
  <si>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</si>
  <si>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</si>
  <si>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</si>
  <si>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</si>
  <si>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</si>
  <si>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</si>
  <si>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</si>
  <si>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</si>
  <si>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</si>
  <si>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</si>
  <si>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</si>
  <si>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</si>
  <si>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</si>
  <si>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</si>
  <si>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</si>
  <si>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</si>
  <si>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</si>
  <si>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</si>
  <si>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</si>
  <si>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</si>
  <si>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</si>
  <si>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</si>
  <si>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</si>
  <si>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</si>
  <si>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</si>
  <si>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</si>
  <si>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</si>
  <si>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</si>
  <si>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</si>
  <si>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</si>
  <si>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</si>
  <si>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</si>
  <si>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</si>
  <si>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</si>
  <si>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</si>
  <si>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</si>
  <si>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</si>
  <si>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</si>
  <si>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</si>
  <si>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</si>
  <si>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</si>
  <si>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</si>
  <si>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</si>
  <si>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</si>
  <si>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</si>
  <si>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</si>
  <si>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</si>
  <si>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</si>
  <si>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</si>
  <si>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</si>
  <si>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</si>
  <si>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</si>
  <si>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</si>
  <si>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</si>
  <si>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</si>
  <si>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</si>
  <si>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</si>
  <si>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</si>
  <si>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</si>
  <si>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</si>
  <si>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</si>
  <si>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</si>
  <si>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</si>
  <si>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</si>
  <si>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</si>
  <si>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</si>
  <si>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</si>
  <si>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</si>
  <si>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</si>
  <si>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</si>
  <si>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</si>
  <si>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</si>
  <si>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</si>
  <si>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</si>
  <si>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</si>
  <si>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</si>
  <si>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</si>
  <si>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</si>
  <si>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</si>
  <si>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</si>
  <si>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</si>
  <si>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</si>
  <si>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</si>
  <si>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</si>
  <si>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</si>
  <si>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</si>
  <si>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</si>
  <si>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</si>
  <si>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</si>
  <si>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</si>
  <si>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</si>
  <si>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</si>
  <si>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</si>
  <si>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</si>
  <si>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</si>
  <si>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</si>
  <si>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</si>
  <si>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</si>
  <si>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</si>
  <si>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</si>
  <si>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</si>
  <si>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</si>
  <si>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</si>
  <si>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</si>
  <si>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</si>
  <si>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</si>
  <si>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</si>
  <si>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</si>
  <si>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</si>
  <si>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</si>
  <si>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</si>
  <si>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</si>
  <si>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</si>
  <si>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</si>
  <si>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</si>
  <si>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</si>
  <si>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</si>
  <si>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</si>
  <si>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</si>
  <si>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</si>
  <si>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</si>
  <si>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</si>
  <si>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</si>
  <si>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</si>
  <si>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</si>
  <si>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</si>
  <si>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</si>
  <si>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</si>
  <si>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</si>
  <si>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</si>
  <si>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</si>
  <si>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</si>
  <si>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</si>
  <si>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</si>
  <si>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</si>
  <si>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</si>
  <si>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</si>
  <si>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</si>
  <si>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</si>
  <si>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</si>
  <si>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</si>
  <si>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</si>
  <si>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</si>
  <si>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</si>
  <si>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</si>
  <si>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</si>
  <si>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</si>
  <si>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</si>
  <si>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</si>
  <si>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</si>
  <si>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</si>
  <si>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</si>
  <si>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</si>
  <si>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</si>
  <si>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</si>
  <si>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</si>
  <si>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</si>
  <si>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</si>
  <si>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</si>
  <si>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</si>
  <si>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</si>
  <si>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</si>
  <si>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</si>
  <si>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</si>
  <si>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</si>
  <si>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</si>
  <si>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</si>
  <si>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</si>
  <si>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</si>
  <si>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</si>
  <si>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</si>
  <si>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</si>
  <si>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</si>
  <si>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</si>
  <si>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</si>
  <si>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</si>
  <si>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</si>
  <si>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</si>
  <si>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</si>
  <si>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</si>
  <si>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</si>
  <si>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</si>
  <si>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</si>
  <si>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</si>
  <si>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</si>
  <si>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</si>
  <si>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</si>
  <si>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</si>
  <si>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</si>
  <si>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</si>
  <si>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</si>
  <si>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</si>
  <si>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</si>
  <si>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</si>
  <si>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</si>
  <si>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</si>
  <si>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</si>
  <si>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</si>
  <si>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</si>
  <si>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</si>
  <si>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</si>
  <si>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</si>
  <si>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</si>
  <si>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</si>
  <si>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</si>
  <si>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</si>
  <si>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</si>
  <si>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</si>
  <si>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</si>
  <si>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</si>
  <si>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</si>
  <si>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</si>
  <si>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</si>
  <si>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</si>
  <si>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</si>
  <si>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</si>
  <si>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</si>
  <si>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</si>
  <si>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</si>
  <si>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</si>
  <si>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</si>
  <si>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</si>
  <si>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</si>
  <si>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</si>
  <si>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</si>
  <si>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</si>
  <si>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</si>
  <si>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</si>
  <si>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</si>
  <si>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</si>
  <si>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</si>
  <si>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</si>
  <si>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</si>
  <si>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</si>
  <si>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</si>
  <si>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</si>
  <si>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</si>
  <si>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</si>
  <si>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</si>
  <si>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</si>
  <si>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</si>
  <si>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</si>
  <si>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</si>
  <si>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</si>
  <si>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</si>
  <si>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</si>
  <si>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</si>
  <si>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</si>
  <si>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</si>
  <si>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</si>
  <si>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</si>
  <si>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</si>
  <si>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</si>
  <si>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</si>
  <si>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</si>
  <si>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</si>
  <si>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</si>
  <si>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</si>
  <si>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</si>
  <si>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</si>
  <si>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</si>
  <si>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</si>
  <si>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</si>
  <si>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</si>
  <si>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</si>
  <si>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</si>
  <si>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</si>
  <si>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</si>
  <si>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</si>
  <si>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</si>
  <si>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</si>
  <si>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</si>
  <si>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</si>
  <si>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</si>
  <si>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</si>
  <si>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</si>
  <si>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</si>
  <si>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</si>
  <si>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</si>
  <si>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</si>
  <si>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</si>
  <si>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</si>
  <si>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</si>
  <si>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</si>
  <si>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</si>
  <si>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</si>
  <si>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</si>
  <si>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</si>
  <si>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</si>
  <si>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</si>
  <si>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</si>
  <si>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</si>
  <si>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</si>
  <si>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</si>
  <si>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</si>
  <si>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</si>
  <si>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</si>
  <si>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</si>
  <si>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</si>
  <si>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</si>
  <si>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</si>
  <si>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</si>
  <si>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</si>
  <si>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</si>
  <si>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</si>
  <si>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</si>
  <si>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</si>
  <si>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</si>
  <si>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</si>
  <si>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</si>
  <si>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</si>
  <si>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</si>
  <si>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</si>
  <si>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</si>
  <si>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</si>
  <si>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</si>
  <si>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</si>
  <si>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</si>
  <si>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</si>
  <si>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</si>
  <si>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</si>
  <si>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</si>
  <si>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</si>
  <si>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</si>
  <si>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</si>
  <si>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</si>
  <si>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</si>
  <si>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</si>
  <si>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</si>
  <si>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</si>
  <si>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</si>
  <si>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</si>
  <si>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</si>
  <si>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</si>
  <si>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</si>
  <si>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</si>
  <si>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</si>
  <si>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</si>
  <si>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</si>
  <si>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</si>
  <si>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</si>
  <si>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</si>
  <si>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</si>
  <si>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</si>
  <si>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</si>
  <si>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</si>
  <si>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</si>
  <si>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</si>
  <si>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</si>
  <si>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</si>
  <si>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</si>
  <si>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</si>
  <si>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</si>
  <si>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</si>
  <si>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</si>
  <si>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</si>
  <si>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</si>
  <si>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</si>
  <si>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</si>
  <si>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</si>
  <si>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</si>
  <si>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</si>
  <si>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</si>
  <si>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</si>
  <si>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</si>
  <si>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</si>
  <si>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</si>
  <si>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</si>
  <si>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</si>
  <si>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</si>
  <si>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</si>
  <si>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</si>
  <si>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</si>
  <si>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</si>
  <si>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</si>
  <si>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</si>
  <si>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</si>
  <si>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</si>
  <si>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</si>
  <si>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</si>
  <si>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</si>
  <si>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</si>
  <si>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</si>
  <si>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</si>
  <si>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</si>
  <si>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</si>
  <si>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</si>
  <si>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</si>
  <si>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</si>
  <si>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</si>
  <si>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</si>
  <si>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</si>
  <si>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</si>
  <si>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</si>
  <si>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</si>
  <si>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</si>
  <si>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</si>
  <si>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</si>
  <si>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</si>
  <si>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</si>
  <si>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</si>
  <si>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</si>
  <si>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</si>
  <si>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</si>
  <si>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</si>
  <si>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</si>
  <si>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</si>
  <si>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</si>
  <si>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</si>
  <si>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</si>
  <si>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</si>
  <si>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</si>
  <si>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</si>
  <si>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</si>
  <si>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</si>
  <si>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</si>
  <si>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</si>
  <si>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</si>
  <si>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</si>
  <si>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</si>
  <si>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</si>
  <si>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</si>
  <si>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</si>
  <si>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</si>
  <si>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</si>
  <si>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</si>
  <si>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</si>
  <si>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</si>
  <si>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</si>
  <si>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</si>
  <si>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</si>
  <si>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</si>
  <si>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</si>
  <si>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</si>
  <si>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</si>
  <si>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</si>
  <si>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</si>
  <si>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</si>
  <si>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</si>
  <si>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</si>
  <si>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</si>
  <si>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</si>
  <si>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</si>
  <si>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</si>
  <si>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</si>
  <si>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</si>
  <si>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</si>
  <si>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</si>
  <si>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</si>
  <si>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</si>
  <si>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</si>
  <si>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</si>
  <si>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</si>
  <si>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</si>
  <si>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</si>
  <si>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</si>
  <si>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</si>
  <si>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</si>
  <si>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</si>
  <si>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</si>
  <si>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</si>
  <si>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</si>
  <si>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</si>
  <si>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</si>
  <si>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</si>
  <si>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</si>
  <si>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</si>
  <si>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</si>
  <si>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</si>
  <si>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</si>
  <si>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</si>
  <si>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</si>
  <si>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</si>
  <si>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</si>
  <si>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</si>
  <si>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</si>
  <si>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</si>
  <si>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</si>
  <si>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</si>
  <si>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</si>
  <si>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</si>
  <si>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</si>
  <si>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</si>
  <si>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</si>
  <si>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</si>
  <si>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</si>
  <si>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</si>
  <si>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</si>
  <si>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</si>
  <si>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</si>
  <si>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</si>
  <si>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</si>
  <si>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</si>
  <si>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</si>
  <si>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</si>
  <si>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</si>
  <si>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</si>
  <si>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</si>
  <si>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</si>
  <si>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</si>
  <si>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</si>
  <si>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</si>
  <si>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</si>
  <si>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</si>
  <si>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</si>
  <si>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</si>
  <si>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</si>
  <si>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</si>
  <si>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</si>
  <si>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</si>
  <si>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</si>
  <si>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</si>
  <si>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</si>
  <si>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</si>
  <si>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</si>
  <si>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</si>
  <si>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</si>
  <si>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</si>
  <si>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</si>
  <si>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</si>
  <si>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</si>
  <si>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</si>
  <si>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</si>
  <si>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</si>
  <si>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</si>
  <si>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</si>
  <si>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</si>
  <si>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</si>
  <si>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</si>
  <si>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</si>
  <si>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</si>
  <si>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</si>
  <si>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</si>
  <si>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</si>
  <si>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</si>
  <si>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</si>
  <si>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</si>
  <si>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</si>
  <si>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</si>
  <si>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</si>
  <si>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</si>
  <si>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</si>
  <si>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</si>
  <si>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</si>
  <si>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</si>
  <si>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</si>
  <si>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</si>
  <si>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</si>
  <si>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</si>
  <si>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</si>
  <si>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</si>
  <si>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</si>
  <si>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</si>
  <si>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</si>
  <si>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</si>
  <si>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</si>
  <si>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</si>
  <si>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</si>
  <si>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</si>
  <si>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</si>
  <si>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</si>
  <si>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</si>
  <si>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</si>
  <si>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</si>
  <si>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</si>
  <si>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</si>
  <si>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</si>
  <si>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</si>
  <si>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</si>
  <si>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</si>
  <si>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</si>
  <si>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</si>
  <si>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</si>
  <si>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</si>
  <si>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</si>
  <si>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</si>
  <si>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</si>
  <si>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</si>
  <si>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</si>
  <si>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</si>
  <si>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</si>
  <si>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</si>
  <si>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</si>
  <si>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</si>
  <si>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</si>
  <si>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</si>
  <si>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</si>
  <si>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</si>
  <si>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</si>
  <si>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</si>
  <si>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</si>
  <si>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</si>
  <si>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</si>
  <si>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</si>
  <si>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</si>
  <si>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</si>
  <si>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</si>
  <si>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</si>
  <si>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</si>
  <si>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</si>
  <si>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</si>
  <si>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</si>
  <si>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</si>
  <si>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</si>
  <si>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</si>
  <si>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</si>
  <si>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</si>
  <si>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</si>
  <si>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</si>
  <si>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</si>
  <si>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</si>
  <si>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</si>
  <si>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</si>
  <si>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</si>
  <si>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</si>
  <si>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</si>
  <si>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</si>
  <si>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</si>
  <si>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</si>
  <si>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</si>
  <si>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</si>
  <si>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</si>
  <si>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</si>
  <si>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</si>
  <si>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</si>
  <si>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</si>
  <si>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</si>
  <si>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</si>
  <si>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</si>
  <si>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</si>
  <si>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</si>
  <si>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</si>
  <si>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</si>
  <si>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</si>
  <si>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</si>
  <si>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</si>
  <si>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</si>
  <si>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</si>
  <si>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</si>
  <si>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</si>
  <si>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</si>
  <si>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</si>
  <si>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</si>
  <si>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</si>
  <si>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</si>
  <si>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</si>
  <si>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</si>
  <si>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</si>
  <si>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</si>
  <si>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</si>
  <si>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</si>
  <si>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</si>
  <si>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</si>
  <si>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</si>
  <si>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</si>
  <si>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</si>
  <si>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</si>
  <si>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</si>
  <si>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</si>
  <si>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</si>
  <si>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</si>
  <si>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</si>
  <si>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</si>
  <si>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</si>
  <si>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</si>
  <si>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</si>
  <si>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</si>
  <si>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</si>
  <si>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</si>
  <si>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</si>
  <si>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</si>
  <si>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</si>
  <si>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</si>
  <si>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</si>
  <si>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</si>
  <si>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</si>
  <si>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</si>
  <si>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</si>
  <si>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</si>
  <si>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</si>
  <si>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</si>
  <si>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</si>
  <si>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</si>
  <si>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</si>
  <si>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</si>
  <si>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</si>
  <si>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</si>
  <si>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</si>
  <si>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</si>
  <si>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</si>
  <si>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</si>
  <si>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</si>
  <si>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</si>
  <si>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</si>
  <si>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</si>
  <si>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</si>
  <si>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</si>
  <si>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</si>
  <si>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</si>
  <si>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</si>
  <si>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</si>
  <si>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</si>
  <si>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</si>
  <si>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</si>
  <si>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</si>
  <si>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</si>
  <si>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</si>
  <si>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</si>
  <si>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</si>
  <si>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</si>
  <si>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</si>
  <si>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</si>
  <si>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</si>
  <si>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</si>
  <si>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</si>
  <si>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</si>
  <si>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</si>
  <si>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</si>
  <si>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</si>
  <si>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</si>
  <si>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</si>
  <si>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</si>
  <si>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</si>
  <si>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</si>
  <si>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</si>
  <si>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</si>
  <si>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</si>
  <si>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</si>
  <si>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</si>
  <si>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</si>
  <si>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</si>
  <si>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</si>
  <si>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</si>
  <si>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</si>
  <si>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</si>
  <si>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</si>
  <si>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</si>
  <si>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</si>
  <si>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</si>
  <si>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</si>
  <si>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</si>
  <si>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</si>
  <si>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</si>
  <si>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</si>
  <si>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</si>
  <si>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</si>
  <si>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</si>
  <si>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</si>
  <si>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</si>
  <si>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</si>
  <si>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</si>
  <si>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</si>
  <si>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</si>
  <si>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</si>
  <si>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</si>
  <si>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</si>
  <si>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</si>
  <si>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</si>
  <si>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</si>
  <si>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</si>
  <si>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</si>
  <si>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</si>
  <si>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</si>
  <si>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</si>
  <si>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</si>
  <si>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</si>
  <si>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</si>
  <si>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</si>
  <si>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</si>
  <si>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</si>
  <si>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</si>
  <si>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</si>
  <si>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</si>
  <si>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</si>
  <si>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</si>
  <si>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</si>
  <si>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</si>
  <si>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</si>
  <si>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</si>
  <si>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</si>
  <si>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</si>
  <si>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</si>
  <si>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</si>
  <si>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</si>
  <si>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</si>
  <si>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</si>
  <si>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</si>
  <si>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</si>
  <si>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</si>
  <si>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</si>
  <si>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</si>
  <si>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</si>
  <si>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</si>
  <si>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</si>
  <si>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</si>
  <si>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</si>
  <si>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</si>
  <si>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</si>
  <si>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</si>
  <si>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</si>
  <si>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</si>
  <si>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</si>
  <si>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</si>
  <si>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</si>
  <si>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</si>
  <si>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</si>
  <si>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</si>
  <si>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</si>
  <si>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</si>
  <si>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</si>
  <si>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</si>
  <si>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</si>
  <si>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</si>
  <si>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</si>
  <si>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</si>
  <si>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</si>
  <si>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</si>
  <si>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</si>
  <si>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</si>
  <si>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</si>
  <si>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</si>
  <si>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</si>
  <si>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</si>
  <si>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</si>
  <si>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</si>
  <si>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</si>
  <si>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</si>
  <si>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</si>
  <si>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</si>
  <si>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</si>
  <si>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</si>
  <si>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</si>
  <si>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</si>
  <si>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</si>
  <si>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</si>
  <si>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</si>
  <si>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</si>
  <si>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</si>
  <si>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</si>
  <si>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</si>
  <si>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</si>
  <si>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</si>
  <si>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</si>
  <si>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</si>
  <si>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</si>
  <si>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</si>
  <si>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</si>
  <si>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</si>
  <si>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</si>
  <si>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</si>
  <si>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</si>
  <si>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</si>
  <si>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</si>
  <si>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</si>
  <si>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</si>
  <si>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</si>
  <si>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</si>
  <si>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</si>
  <si>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</si>
  <si>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</si>
  <si>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</si>
  <si>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</si>
  <si>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</si>
  <si>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</si>
  <si>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</si>
  <si>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</si>
  <si>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</si>
  <si>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</si>
  <si>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</si>
  <si>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</si>
  <si>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</si>
  <si>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</si>
  <si>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</si>
  <si>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</si>
  <si>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</si>
  <si>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</si>
  <si>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</si>
  <si>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</si>
  <si>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</si>
  <si>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</si>
  <si>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</si>
  <si>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</si>
  <si>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</si>
  <si>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</si>
  <si>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</si>
  <si>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</si>
  <si>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</si>
  <si>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</si>
  <si>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</si>
  <si>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</si>
  <si>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</si>
  <si>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</si>
  <si>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</si>
  <si>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</si>
  <si>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</si>
  <si>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</si>
  <si>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</si>
  <si>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</si>
  <si>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</si>
  <si>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</si>
  <si>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</si>
  <si>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</si>
  <si>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</si>
  <si>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</si>
  <si>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</si>
  <si>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</si>
  <si>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</si>
  <si>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</si>
  <si>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</si>
  <si>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</si>
  <si>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</si>
  <si>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</si>
  <si>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</si>
  <si>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</si>
  <si>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</si>
  <si>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</si>
  <si>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</si>
  <si>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</si>
  <si>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</si>
  <si>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</si>
  <si>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</si>
  <si>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</si>
  <si>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</si>
  <si>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</si>
  <si>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</si>
  <si>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</si>
  <si>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</si>
  <si>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</si>
  <si>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</si>
  <si>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</si>
  <si>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</si>
  <si>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</si>
  <si>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</si>
  <si>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</si>
  <si>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</si>
  <si>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</si>
  <si>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</si>
  <si>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</si>
  <si>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</si>
  <si>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</si>
  <si>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</si>
  <si>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</si>
  <si>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</si>
  <si>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</si>
  <si>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</si>
  <si>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</si>
  <si>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</si>
  <si>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</si>
  <si>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</si>
  <si>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</si>
  <si>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</si>
  <si>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</si>
  <si>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</si>
  <si>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</si>
  <si>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</si>
  <si>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</si>
  <si>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</si>
  <si>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</si>
  <si>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</si>
  <si>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</si>
  <si>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</si>
  <si>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</si>
  <si>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</si>
  <si>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</si>
  <si>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</si>
  <si>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</si>
  <si>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</si>
  <si>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</si>
  <si>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</si>
  <si>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</si>
  <si>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</si>
  <si>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</si>
  <si>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</si>
  <si>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</si>
  <si>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</si>
  <si>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</si>
  <si>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</si>
  <si>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</si>
  <si>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</si>
  <si>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</si>
  <si>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</si>
  <si>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</si>
  <si>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</si>
  <si>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</si>
  <si>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</si>
  <si>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</si>
  <si>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</si>
  <si>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</si>
  <si>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</si>
  <si>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</si>
  <si>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</si>
  <si>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</si>
  <si>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</si>
  <si>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</si>
  <si>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</si>
  <si>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</si>
  <si>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</si>
  <si>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</si>
  <si>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</si>
  <si>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</si>
  <si>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</si>
  <si>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</si>
  <si>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</si>
  <si>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</si>
  <si>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</si>
  <si>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</si>
  <si>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</si>
  <si>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</si>
  <si>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</si>
  <si>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</si>
  <si>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</si>
  <si>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</si>
  <si>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</si>
  <si>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</si>
  <si>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</si>
  <si>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</si>
  <si>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</si>
  <si>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</si>
  <si>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</si>
  <si>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</si>
  <si>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</si>
  <si>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</si>
  <si>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</si>
  <si>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</si>
  <si>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</si>
  <si>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</si>
  <si>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</si>
  <si>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</si>
  <si>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</si>
  <si>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</si>
  <si>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</si>
  <si>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</si>
  <si>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</si>
  <si>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</si>
  <si>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</si>
  <si>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</si>
  <si>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</si>
  <si>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</si>
  <si>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</si>
  <si>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</si>
  <si>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</si>
  <si>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</si>
  <si>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</si>
  <si>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</si>
  <si>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</si>
  <si>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</si>
  <si>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</si>
  <si>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</si>
  <si>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</si>
  <si>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</si>
  <si>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</si>
  <si>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</si>
  <si>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</si>
  <si>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</si>
  <si>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</si>
  <si>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</si>
  <si>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</si>
  <si>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</si>
  <si>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</si>
  <si>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</si>
  <si>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</si>
  <si>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</si>
  <si>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</si>
  <si>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</si>
  <si>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</si>
  <si>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</si>
  <si>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</si>
  <si>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</si>
  <si>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</si>
  <si>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</si>
  <si>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</si>
  <si>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</si>
  <si>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</si>
  <si>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</si>
  <si>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</si>
  <si>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</si>
  <si>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</si>
  <si>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</si>
  <si>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</si>
  <si>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</si>
  <si>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</si>
  <si>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</si>
  <si>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</si>
  <si>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</si>
  <si>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</si>
  <si>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</si>
  <si>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</si>
  <si>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</si>
  <si>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</si>
  <si>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</si>
  <si>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</si>
  <si>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</si>
  <si>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</si>
  <si>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</si>
  <si>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</si>
  <si>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</si>
  <si>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</si>
  <si>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</si>
  <si>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</si>
  <si>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</si>
  <si>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</si>
  <si>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</si>
  <si>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</si>
  <si>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</si>
  <si>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</si>
  <si>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</si>
  <si>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</si>
  <si>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</si>
  <si>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</si>
  <si>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</si>
  <si>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</si>
  <si>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</si>
  <si>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</si>
  <si>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</si>
  <si>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</si>
  <si>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</si>
  <si>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</si>
  <si>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</si>
  <si>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</si>
  <si>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</si>
  <si>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</si>
  <si>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</si>
  <si>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</si>
  <si>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</si>
  <si>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</si>
  <si>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</si>
  <si>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</si>
  <si>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</si>
  <si>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</si>
  <si>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</si>
  <si>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</si>
  <si>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</si>
  <si>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</si>
  <si>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</si>
  <si>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</si>
  <si>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</si>
  <si>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</si>
  <si>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</si>
  <si>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</si>
  <si>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</si>
  <si>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</si>
  <si>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</si>
  <si>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</si>
  <si>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</si>
  <si>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</si>
  <si>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</si>
  <si>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</si>
  <si>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</si>
  <si>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</si>
  <si>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</si>
  <si>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</si>
  <si>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</si>
  <si>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</si>
  <si>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</si>
  <si>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</si>
  <si>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</si>
  <si>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</si>
  <si>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</si>
  <si>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</si>
  <si>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</si>
  <si>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</si>
  <si>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</si>
  <si>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</si>
  <si>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</si>
  <si>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</si>
  <si>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</si>
  <si>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</si>
  <si>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</si>
  <si>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</si>
  <si>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</si>
  <si>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</si>
  <si>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</si>
  <si>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</si>
  <si>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</si>
  <si>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</si>
  <si>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</si>
  <si>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</si>
  <si>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</si>
  <si>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</si>
  <si>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</si>
  <si>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</si>
  <si>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</si>
  <si>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</si>
  <si>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</si>
  <si>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</si>
  <si>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</si>
  <si>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</si>
  <si>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</si>
  <si>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</si>
  <si>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</si>
  <si>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</si>
  <si>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</si>
  <si>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</si>
  <si>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</si>
  <si>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</si>
  <si>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</si>
  <si>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</si>
  <si>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</si>
  <si>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</si>
  <si>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</si>
  <si>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</si>
  <si>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</si>
  <si>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</si>
  <si>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</si>
  <si>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</si>
  <si>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</si>
  <si>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</si>
  <si>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</si>
  <si>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</si>
  <si>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</si>
  <si>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</si>
  <si>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</si>
  <si>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</si>
  <si>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</si>
  <si>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</si>
  <si>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</si>
  <si>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</si>
  <si>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</si>
  <si>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</si>
  <si>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</si>
  <si>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</si>
  <si>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</si>
  <si>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</si>
  <si>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</si>
  <si>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</si>
  <si>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</si>
  <si>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</si>
  <si>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</si>
  <si>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</si>
  <si>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</si>
  <si>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</si>
  <si>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</si>
  <si>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</si>
  <si>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</si>
  <si>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</si>
  <si>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</si>
  <si>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</si>
  <si>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</si>
  <si>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</si>
  <si>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</si>
  <si>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</si>
  <si>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</si>
  <si>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</si>
  <si>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</si>
  <si>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</si>
  <si>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</si>
  <si>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</si>
  <si>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</si>
  <si>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</si>
  <si>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</si>
  <si>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</si>
  <si>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</si>
  <si>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</si>
  <si>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</si>
  <si>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</si>
  <si>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</si>
  <si>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</si>
  <si>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</si>
  <si>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</si>
  <si>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</si>
  <si>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</si>
  <si>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</si>
  <si>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</si>
  <si>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</si>
  <si>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</si>
  <si>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</si>
  <si>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</si>
  <si>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</si>
  <si>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</si>
  <si>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</si>
  <si>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</si>
  <si>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</si>
  <si>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</si>
  <si>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</si>
  <si>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</si>
  <si>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</si>
  <si>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</si>
  <si>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</si>
  <si>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</si>
  <si>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</si>
  <si>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</si>
  <si>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</si>
  <si>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</si>
  <si>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</si>
  <si>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</si>
  <si>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</si>
  <si>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</si>
  <si>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</si>
  <si>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</si>
  <si>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</si>
  <si>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</si>
  <si>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</si>
  <si>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</si>
  <si>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</si>
  <si>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</si>
  <si>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</si>
  <si>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</si>
  <si>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</si>
  <si>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</si>
  <si>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</si>
  <si>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</si>
  <si>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</si>
  <si>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</si>
  <si>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</si>
  <si>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</si>
  <si>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</si>
  <si>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</si>
  <si>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</si>
  <si>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</si>
  <si>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</si>
  <si>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</si>
  <si>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</si>
  <si>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</si>
  <si>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</si>
  <si>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</si>
  <si>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</si>
  <si>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</si>
  <si>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</si>
  <si>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</si>
  <si>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</si>
  <si>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</si>
  <si>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</si>
  <si>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</si>
  <si>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</si>
  <si>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</si>
  <si>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</si>
  <si>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</si>
  <si>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</si>
  <si>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</si>
  <si>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</si>
  <si>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</si>
  <si>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</si>
  <si>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</si>
  <si>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</si>
  <si>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</si>
  <si>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</si>
  <si>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</si>
  <si>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</si>
  <si>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</si>
  <si>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</si>
  <si>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</si>
  <si>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</si>
  <si>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</si>
  <si>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</si>
  <si>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</si>
  <si>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</si>
  <si>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</si>
  <si>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</si>
  <si>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</si>
  <si>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</si>
  <si>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</si>
  <si>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</si>
  <si>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</si>
  <si>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</si>
  <si>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</si>
  <si>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</si>
  <si>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</si>
  <si>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</si>
  <si>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</si>
  <si>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</si>
  <si>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</si>
  <si>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</si>
  <si>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</si>
  <si>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</si>
  <si>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</si>
  <si>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</si>
  <si>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</si>
  <si>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</si>
  <si>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</si>
  <si>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</si>
  <si>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</si>
  <si>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</si>
  <si>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</si>
  <si>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</si>
  <si>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</si>
  <si>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</si>
  <si>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</si>
  <si>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</si>
  <si>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</si>
  <si>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</si>
  <si>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</si>
  <si>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</si>
  <si>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</si>
  <si>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</si>
  <si>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</si>
  <si>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</si>
  <si>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</si>
  <si>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</si>
  <si>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</si>
  <si>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</si>
  <si>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</si>
  <si>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</si>
  <si>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</si>
  <si>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</si>
  <si>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</si>
  <si>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</si>
  <si>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</si>
  <si>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</si>
  <si>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</si>
  <si>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</si>
  <si>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</si>
  <si>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</si>
  <si>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</si>
  <si>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</si>
  <si>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</si>
  <si>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</si>
  <si>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</si>
  <si>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</si>
  <si>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</si>
  <si>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</si>
  <si>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</si>
  <si>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</si>
  <si>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</si>
  <si>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</si>
  <si>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</si>
  <si>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</si>
  <si>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</si>
  <si>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</si>
  <si>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</si>
  <si>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</si>
  <si>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</si>
  <si>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</si>
  <si>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</si>
  <si>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</si>
  <si>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</si>
  <si>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</si>
  <si>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</si>
  <si>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</si>
  <si>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</si>
  <si>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</si>
  <si>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</si>
  <si>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</si>
  <si>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</si>
  <si>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</si>
  <si>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</si>
  <si>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</si>
  <si>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</si>
  <si>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</si>
  <si>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</si>
  <si>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</si>
  <si>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</si>
  <si>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</si>
  <si>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</si>
  <si>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</si>
  <si>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</si>
  <si>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</si>
  <si>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</si>
  <si>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</si>
  <si>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</si>
  <si>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</si>
  <si>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</si>
  <si>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</si>
  <si>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</si>
  <si>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</si>
  <si>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</si>
  <si>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</si>
  <si>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</si>
  <si>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</si>
  <si>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</si>
  <si>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</si>
  <si>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</si>
  <si>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</si>
  <si>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</si>
  <si>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</si>
  <si>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</si>
  <si>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</si>
  <si>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</si>
  <si>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</si>
  <si>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</si>
  <si>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</si>
  <si>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</si>
  <si>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</si>
  <si>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</si>
  <si>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</si>
  <si>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</si>
  <si>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</si>
  <si>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</si>
  <si>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</si>
  <si>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</si>
  <si>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</si>
  <si>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</si>
  <si>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</si>
  <si>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</si>
  <si>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</si>
  <si>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</si>
  <si>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</si>
  <si>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</si>
  <si>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</si>
  <si>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</si>
  <si>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</si>
  <si>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</si>
  <si>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</si>
  <si>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</si>
  <si>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</si>
  <si>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</si>
  <si>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</si>
  <si>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</si>
  <si>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</si>
  <si>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</si>
  <si>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</si>
  <si>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</si>
  <si>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</si>
  <si>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</si>
  <si>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</si>
  <si>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</si>
  <si>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</si>
  <si>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</si>
  <si>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</si>
  <si>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</si>
  <si>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</si>
  <si>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</si>
  <si>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</si>
  <si>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</si>
  <si>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</si>
  <si>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</si>
  <si>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</si>
  <si>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</si>
  <si>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</si>
  <si>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</si>
  <si>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</si>
  <si>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</si>
  <si>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</si>
  <si>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</si>
  <si>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</si>
  <si>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</si>
  <si>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</si>
  <si>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</si>
  <si>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</si>
  <si>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</si>
  <si>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</si>
  <si>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</si>
  <si>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</si>
  <si>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</si>
  <si>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</si>
  <si>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</si>
  <si>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</si>
  <si>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</si>
  <si>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</si>
  <si>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</si>
  <si>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</si>
  <si>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</si>
  <si>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</si>
  <si>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</si>
  <si>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</si>
  <si>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</si>
  <si>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</si>
  <si>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</si>
  <si>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</si>
  <si>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</si>
  <si>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</si>
  <si>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</si>
  <si>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</si>
  <si>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</si>
  <si>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</si>
  <si>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</si>
  <si>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</si>
  <si>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</si>
  <si>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</si>
  <si>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</si>
  <si>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</si>
  <si>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</si>
  <si>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</si>
  <si>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</si>
  <si>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</si>
  <si>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</si>
  <si>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</si>
  <si>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</si>
  <si>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</si>
  <si>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</si>
  <si>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</si>
  <si>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</si>
  <si>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</si>
  <si>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</si>
  <si>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</si>
  <si>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</si>
  <si>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</si>
  <si>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</si>
  <si>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</si>
  <si>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</si>
  <si>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</si>
  <si>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</si>
  <si>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</si>
  <si>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</si>
  <si>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</si>
  <si>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</si>
  <si>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</si>
  <si>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</si>
  <si>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</si>
  <si>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</si>
  <si>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</si>
  <si>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</si>
  <si>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</si>
  <si>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</si>
  <si>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</si>
  <si>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</si>
  <si>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</si>
  <si>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</si>
  <si>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</si>
  <si>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</si>
  <si>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</si>
  <si>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</si>
  <si>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</si>
  <si>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</si>
  <si>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</si>
  <si>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</si>
  <si>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</si>
  <si>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</si>
  <si>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</si>
  <si>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</si>
  <si>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</si>
  <si>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</si>
  <si>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</si>
  <si>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</si>
  <si>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</si>
  <si>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</si>
  <si>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</si>
  <si>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</si>
  <si>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</si>
  <si>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</si>
  <si>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</si>
  <si>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</si>
  <si>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</si>
  <si>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</si>
  <si>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</si>
  <si>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</si>
  <si>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</si>
  <si>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</si>
  <si>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</si>
  <si>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</si>
  <si>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</si>
  <si>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</si>
  <si>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</si>
  <si>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</si>
  <si>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</si>
  <si>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</si>
  <si>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</si>
  <si>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</si>
  <si>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</si>
  <si>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</si>
  <si>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</si>
  <si>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</si>
  <si>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</si>
  <si>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</si>
  <si>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</si>
  <si>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</si>
  <si>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</si>
  <si>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</si>
  <si>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</si>
  <si>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</si>
  <si>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</si>
  <si>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</si>
  <si>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</si>
  <si>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</si>
  <si>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</si>
  <si>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</si>
  <si>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</si>
  <si>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</si>
  <si>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</si>
  <si>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</si>
  <si>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</si>
  <si>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</si>
  <si>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</si>
  <si>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</si>
  <si>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</si>
  <si>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</si>
  <si>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</si>
  <si>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</si>
  <si>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</si>
  <si>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</si>
  <si>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</si>
  <si>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</si>
  <si>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</si>
  <si>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</si>
  <si>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</si>
  <si>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</si>
  <si>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</si>
  <si>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</si>
  <si>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</si>
  <si>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</si>
  <si>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</si>
  <si>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</si>
  <si>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</si>
  <si>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</si>
  <si>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</si>
  <si>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</si>
  <si>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</si>
  <si>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</si>
  <si>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</si>
  <si>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</si>
  <si>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</si>
  <si>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</si>
  <si>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</si>
  <si>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</si>
  <si>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</si>
  <si>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</si>
  <si>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</si>
  <si>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</si>
  <si>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</si>
  <si>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</si>
  <si>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</si>
  <si>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</si>
  <si>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</si>
  <si>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</si>
  <si>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</si>
  <si>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</si>
  <si>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</si>
  <si>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</si>
  <si>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</si>
  <si>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</si>
  <si>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</si>
  <si>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</si>
  <si>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</si>
  <si>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</si>
  <si>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</si>
  <si>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</si>
  <si>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</si>
  <si>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</si>
  <si>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</si>
  <si>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</si>
  <si>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</si>
  <si>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</si>
  <si>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</si>
  <si>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</si>
  <si>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</si>
  <si>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</si>
  <si>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</si>
  <si>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</si>
  <si>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</si>
  <si>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</si>
  <si>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</si>
  <si>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</si>
  <si>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</si>
  <si>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</si>
  <si>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</si>
  <si>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</si>
  <si>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</si>
  <si>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</si>
  <si>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</si>
  <si>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</si>
  <si>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</si>
  <si>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</si>
  <si>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</si>
  <si>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</si>
  <si>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</si>
  <si>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</si>
  <si>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</si>
  <si>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</si>
  <si>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</si>
  <si>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</si>
  <si>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</si>
  <si>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</si>
  <si>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</si>
  <si>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</si>
  <si>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</si>
  <si>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</si>
  <si>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</si>
  <si>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</si>
  <si>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</si>
  <si>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</si>
  <si>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</si>
  <si>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</si>
  <si>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</si>
  <si>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</si>
  <si>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</si>
  <si>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</si>
  <si>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</si>
  <si>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</si>
  <si>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</si>
  <si>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</si>
  <si>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</si>
  <si>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</si>
  <si>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</si>
  <si>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</si>
  <si>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</si>
  <si>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</si>
  <si>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</si>
  <si>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</si>
  <si>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</si>
  <si>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</si>
  <si>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</si>
  <si>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</si>
  <si>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</si>
  <si>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</si>
  <si>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</si>
  <si>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</si>
  <si>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</si>
  <si>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</si>
  <si>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</si>
  <si>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</si>
  <si>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</si>
  <si>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</si>
  <si>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</si>
  <si>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</si>
  <si>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</si>
  <si>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</si>
  <si>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</si>
  <si>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</si>
  <si>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</si>
  <si>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</si>
  <si>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</si>
  <si>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</si>
  <si>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</si>
  <si>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</si>
  <si>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</si>
  <si>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</si>
  <si>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</si>
  <si>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</si>
  <si>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</si>
  <si>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</si>
  <si>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</si>
  <si>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</si>
  <si>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</si>
  <si>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</si>
  <si>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</si>
  <si>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</si>
  <si>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</si>
  <si>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</si>
  <si>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</si>
  <si>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</si>
  <si>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</si>
  <si>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</si>
  <si>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</si>
  <si>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</si>
  <si>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</si>
  <si>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</si>
  <si>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</si>
  <si>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</si>
  <si>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</si>
  <si>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</si>
  <si>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</si>
  <si>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</si>
  <si>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</si>
  <si>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</si>
  <si>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</si>
  <si>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</si>
  <si>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</si>
  <si>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</si>
  <si>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</si>
  <si>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</si>
  <si>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</si>
  <si>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</si>
  <si>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</si>
  <si>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</si>
  <si>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</si>
  <si>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</si>
  <si>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</si>
  <si>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</si>
  <si>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</si>
  <si>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</si>
  <si>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</si>
  <si>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</si>
  <si>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</si>
  <si>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</si>
  <si>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</si>
  <si>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</si>
  <si>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</si>
  <si>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</si>
  <si>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</si>
  <si>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</si>
  <si>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</si>
  <si>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</si>
  <si>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</si>
  <si>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</si>
  <si>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</si>
  <si>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</si>
  <si>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</si>
  <si>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</si>
  <si>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</si>
  <si>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</si>
  <si>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</si>
  <si>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</si>
  <si>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</si>
  <si>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</si>
  <si>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</si>
  <si>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</si>
  <si>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</si>
  <si>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</si>
  <si>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</si>
  <si>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</si>
  <si>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</si>
  <si>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</si>
  <si>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</si>
  <si>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</si>
  <si>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</si>
  <si>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</si>
  <si>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</si>
  <si>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</si>
  <si>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</si>
  <si>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</si>
  <si>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</si>
  <si>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</si>
  <si>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</si>
  <si>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</si>
  <si>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</si>
  <si>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</si>
  <si>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</si>
  <si>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</si>
  <si>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</si>
  <si>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</si>
  <si>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</si>
  <si>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</si>
  <si>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</si>
  <si>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</si>
  <si>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</si>
  <si>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</si>
  <si>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</si>
  <si>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</si>
  <si>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</si>
  <si>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</si>
  <si>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</si>
  <si>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</si>
  <si>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</si>
  <si>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</si>
  <si>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</si>
  <si>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</si>
  <si>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</si>
  <si>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</si>
  <si>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</si>
  <si>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</si>
  <si>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</si>
  <si>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</si>
  <si>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</si>
  <si>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</si>
  <si>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</si>
  <si>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</si>
  <si>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</si>
  <si>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</si>
  <si>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</si>
  <si>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</si>
  <si>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</si>
  <si>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</si>
  <si>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</si>
  <si>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</si>
  <si>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</si>
  <si>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</si>
  <si>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</si>
  <si>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</si>
  <si>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</si>
  <si>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</si>
  <si>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</si>
  <si>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</si>
  <si>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</si>
  <si>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</si>
  <si>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</si>
  <si>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</si>
  <si>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</si>
  <si>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</si>
  <si>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</si>
  <si>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</si>
  <si>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</si>
  <si>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</si>
  <si>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</si>
  <si>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</si>
  <si>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</si>
  <si>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</si>
  <si>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</si>
  <si>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</si>
  <si>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</si>
  <si>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</si>
  <si>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</si>
  <si>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</si>
  <si>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</si>
  <si>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</si>
  <si>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</si>
  <si>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</si>
  <si>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</si>
  <si>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</si>
  <si>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</si>
  <si>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</si>
  <si>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</si>
  <si>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</si>
  <si>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</si>
  <si>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</si>
  <si>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</si>
  <si>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</si>
  <si>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</si>
  <si>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</si>
  <si>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</si>
  <si>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</si>
  <si>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</si>
  <si>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</si>
  <si>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</si>
  <si>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</si>
  <si>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</si>
  <si>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</si>
  <si>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</si>
  <si>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</si>
  <si>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</si>
  <si>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</si>
  <si>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</si>
  <si>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</si>
  <si>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</si>
  <si>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</si>
  <si>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</si>
  <si>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</si>
  <si>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</si>
  <si>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</si>
  <si>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</si>
  <si>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</si>
  <si>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</si>
  <si>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</si>
  <si>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</si>
  <si>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</si>
  <si>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</si>
  <si>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</si>
  <si>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</si>
  <si>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</si>
  <si>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</si>
  <si>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</si>
  <si>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</si>
  <si>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</si>
  <si>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</si>
  <si>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</si>
  <si>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</si>
  <si>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</si>
  <si>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</si>
  <si>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</si>
  <si>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</si>
  <si>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</si>
  <si>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</si>
  <si>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</si>
  <si>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</si>
  <si>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</si>
  <si>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</si>
  <si>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</si>
  <si>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</si>
  <si>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</si>
  <si>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</si>
  <si>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</si>
  <si>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</si>
  <si>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</si>
  <si>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</si>
  <si>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</si>
  <si>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</si>
  <si>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</si>
  <si>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</si>
  <si>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</si>
  <si>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</si>
  <si>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</si>
  <si>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</si>
  <si>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</si>
  <si>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</si>
  <si>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</si>
  <si>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</si>
  <si>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</si>
  <si>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</si>
  <si>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</si>
  <si>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</si>
  <si>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</si>
  <si>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</si>
  <si>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</si>
  <si>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</si>
  <si>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</si>
  <si>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</si>
  <si>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</si>
  <si>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</si>
  <si>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</si>
  <si>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</si>
  <si>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</si>
  <si>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</si>
  <si>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</si>
  <si>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</si>
  <si>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</si>
  <si>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</si>
  <si>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</si>
  <si>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</si>
  <si>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</si>
  <si>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</si>
  <si>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</si>
  <si>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</si>
  <si>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</si>
  <si>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</si>
  <si>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</si>
  <si>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</si>
  <si>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</si>
  <si>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</si>
  <si>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</si>
  <si>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</si>
  <si>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</si>
  <si>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</si>
  <si>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</si>
  <si>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</si>
  <si>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</si>
  <si>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</si>
  <si>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</si>
  <si>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</si>
  <si>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</si>
  <si>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</si>
  <si>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</si>
  <si>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</si>
  <si>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</si>
  <si>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</si>
  <si>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</si>
  <si>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</si>
  <si>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</si>
  <si>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</si>
  <si>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</si>
  <si>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</si>
  <si>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</si>
  <si>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</si>
  <si>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</si>
  <si>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</si>
  <si>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</si>
  <si>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</si>
  <si>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</si>
  <si>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</si>
  <si>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</si>
  <si>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</si>
  <si>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</si>
  <si>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</si>
  <si>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</si>
  <si>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</si>
  <si>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</si>
  <si>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</si>
  <si>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</si>
  <si>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</si>
  <si>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</si>
  <si>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</si>
  <si>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</si>
  <si>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</si>
  <si>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</si>
  <si>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</si>
  <si>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</si>
  <si>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</si>
  <si>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</si>
  <si>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</si>
  <si>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</si>
  <si>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</si>
  <si>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</si>
  <si>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</si>
  <si>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</si>
  <si>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</si>
  <si>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</si>
  <si>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</si>
  <si>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</si>
  <si>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</si>
  <si>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</si>
  <si>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</si>
  <si>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</si>
  <si>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</si>
  <si>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</si>
  <si>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</si>
  <si>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</si>
  <si>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</si>
  <si>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</si>
  <si>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</si>
  <si>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</si>
  <si>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</si>
  <si>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</si>
  <si>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</si>
  <si>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</si>
  <si>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</si>
  <si>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</si>
  <si>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</si>
  <si>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</si>
  <si>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</si>
  <si>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</si>
  <si>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</si>
  <si>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</si>
  <si>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</si>
  <si>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</si>
  <si>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</si>
  <si>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</si>
  <si>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</si>
  <si>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</si>
  <si>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</si>
  <si>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</si>
  <si>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</si>
  <si>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</si>
  <si>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</si>
  <si>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</si>
  <si>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</si>
  <si>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</si>
  <si>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</si>
  <si>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</si>
  <si>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</si>
  <si>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</si>
  <si>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</si>
  <si>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</si>
  <si>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</si>
  <si>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</si>
  <si>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</si>
  <si>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</si>
  <si>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</si>
  <si>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</si>
  <si>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</si>
  <si>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</si>
  <si>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</si>
  <si>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</si>
  <si>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</si>
  <si>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</si>
  <si>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</si>
  <si>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</si>
  <si>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</si>
  <si>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</si>
  <si>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</si>
  <si>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</si>
  <si>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</si>
  <si>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</si>
  <si>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</si>
  <si>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</si>
  <si>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</si>
  <si>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</si>
  <si>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</si>
  <si>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</si>
  <si>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</si>
  <si>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</si>
  <si>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</si>
  <si>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</si>
  <si>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</si>
  <si>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</si>
  <si>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</si>
  <si>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</si>
  <si>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</si>
  <si>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</si>
  <si>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</si>
  <si>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</si>
  <si>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</si>
  <si>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</si>
  <si>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</si>
  <si>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</si>
  <si>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</si>
  <si>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</si>
  <si>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</si>
  <si>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</si>
  <si>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</si>
  <si>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</si>
  <si>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</si>
  <si>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</si>
  <si>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</si>
  <si>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</si>
  <si>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</si>
  <si>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</si>
  <si>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</si>
  <si>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</si>
  <si>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</si>
  <si>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</si>
  <si>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</si>
  <si>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</si>
  <si>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</si>
  <si>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</si>
  <si>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</si>
  <si>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</si>
  <si>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</si>
  <si>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</si>
  <si>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</si>
  <si>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</si>
  <si>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</si>
  <si>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</si>
  <si>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</si>
  <si>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</si>
  <si>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</si>
  <si>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</si>
  <si>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</si>
  <si>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</si>
  <si>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</si>
  <si>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</si>
  <si>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</si>
  <si>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</si>
  <si>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</si>
  <si>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</si>
  <si>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</si>
  <si>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</si>
  <si>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</si>
  <si>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</si>
  <si>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</si>
  <si>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</si>
  <si>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</si>
  <si>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</si>
  <si>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</si>
  <si>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</si>
  <si>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</si>
  <si>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</si>
  <si>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</si>
  <si>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</si>
  <si>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</si>
  <si>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</si>
  <si>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</si>
  <si>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</si>
  <si>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</si>
  <si>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</si>
  <si>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</si>
  <si>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</si>
  <si>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</si>
  <si>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</si>
  <si>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</si>
  <si>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</si>
  <si>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</si>
  <si>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</si>
  <si>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</si>
  <si>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</si>
  <si>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</si>
  <si>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</si>
  <si>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</si>
  <si>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</si>
  <si>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</si>
  <si>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</si>
  <si>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</si>
  <si>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</si>
  <si>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</si>
  <si>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</si>
  <si>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</si>
  <si>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</si>
  <si>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</si>
  <si>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</si>
  <si>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</si>
  <si>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</si>
  <si>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</si>
  <si>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</si>
  <si>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</si>
  <si>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</si>
  <si>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</si>
  <si>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</si>
  <si>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</si>
  <si>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</si>
  <si>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</si>
  <si>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</si>
  <si>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</si>
  <si>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</si>
  <si>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</si>
  <si>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</si>
  <si>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</si>
  <si>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</si>
  <si>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</si>
  <si>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</si>
  <si>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</si>
  <si>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</si>
  <si>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</si>
  <si>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</si>
  <si>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</si>
  <si>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</si>
  <si>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</si>
  <si>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</si>
  <si>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</si>
  <si>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</si>
  <si>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</si>
  <si>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</si>
  <si>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</si>
  <si>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</si>
  <si>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</si>
  <si>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</si>
  <si>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</si>
  <si>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</si>
  <si>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</si>
  <si>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</si>
  <si>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</si>
  <si>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</si>
  <si>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</si>
  <si>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</si>
  <si>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</si>
  <si>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</si>
  <si>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</si>
  <si>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</si>
  <si>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</si>
  <si>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</si>
  <si>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</si>
  <si>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</si>
  <si>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</si>
  <si>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</si>
  <si>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</si>
  <si>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</si>
  <si>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</si>
  <si>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</si>
  <si>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</si>
  <si>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</si>
  <si>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</si>
  <si>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</si>
  <si>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</si>
  <si>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</si>
  <si>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</si>
  <si>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</si>
  <si>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</si>
  <si>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</si>
  <si>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</si>
  <si>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</si>
  <si>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</si>
  <si>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</si>
  <si>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</si>
  <si>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</si>
  <si>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</si>
  <si>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</si>
  <si>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</si>
  <si>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</si>
  <si>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</si>
  <si>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</si>
  <si>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</si>
  <si>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</si>
  <si>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</si>
  <si>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</si>
  <si>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</si>
  <si>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</si>
  <si>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</si>
  <si>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</si>
  <si>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</si>
  <si>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</si>
  <si>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</si>
  <si>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</si>
  <si>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</si>
  <si>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</si>
  <si>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</si>
  <si>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</si>
  <si>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</si>
  <si>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</si>
  <si>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</si>
  <si>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</si>
  <si>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</si>
  <si>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</si>
  <si>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</si>
  <si>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</si>
  <si>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</si>
  <si>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</si>
  <si>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</si>
  <si>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</si>
  <si>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</si>
  <si>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</si>
  <si>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</si>
  <si>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</si>
  <si>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</si>
  <si>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</si>
  <si>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</si>
  <si>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</si>
  <si>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</si>
  <si>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</si>
  <si>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</si>
  <si>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</si>
  <si>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</si>
  <si>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</si>
  <si>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</si>
  <si>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</si>
  <si>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</si>
  <si>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</si>
  <si>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</si>
  <si>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</si>
  <si>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</si>
  <si>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</si>
  <si>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</si>
  <si>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</si>
  <si>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</si>
  <si>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</si>
  <si>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</si>
  <si>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</si>
  <si>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</si>
  <si>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</si>
  <si>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</si>
  <si>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</si>
  <si>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</si>
  <si>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</si>
  <si>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</si>
  <si>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</si>
  <si>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</si>
  <si>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</si>
  <si>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</si>
  <si>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</si>
  <si>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</si>
  <si>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</si>
  <si>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</si>
  <si>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</si>
  <si>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</si>
  <si>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</si>
  <si>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</si>
  <si>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</si>
  <si>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</si>
  <si>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</si>
  <si>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</si>
  <si>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</si>
  <si>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</si>
  <si>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</si>
  <si>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</si>
  <si>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</si>
  <si>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</si>
  <si>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</si>
  <si>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</si>
  <si>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</si>
  <si>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</si>
  <si>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</si>
  <si>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</si>
  <si>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</si>
  <si>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</si>
  <si>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</si>
  <si>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</si>
  <si>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</si>
  <si>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</si>
  <si>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</si>
  <si>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</si>
  <si>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</si>
  <si>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</si>
  <si>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</si>
  <si>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</si>
  <si>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</si>
  <si>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</si>
  <si>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</si>
  <si>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</si>
  <si>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</si>
  <si>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</si>
  <si>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</si>
  <si>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</si>
  <si>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</si>
  <si>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</si>
  <si>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</si>
  <si>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</si>
  <si>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</si>
  <si>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</si>
  <si>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</si>
  <si>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</si>
  <si>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</si>
  <si>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</si>
  <si>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</si>
  <si>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</si>
  <si>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</si>
  <si>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</si>
  <si>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</si>
  <si>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</si>
  <si>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</si>
  <si>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</si>
  <si>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</si>
  <si>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</si>
  <si>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</si>
  <si>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</si>
  <si>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</si>
  <si>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</si>
  <si>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</si>
  <si>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</si>
  <si>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</si>
  <si>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</si>
  <si>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</si>
  <si>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</si>
  <si>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</si>
  <si>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</si>
  <si>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</si>
  <si>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</si>
  <si>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</si>
  <si>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</si>
  <si>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</si>
  <si>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</si>
  <si>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</si>
  <si>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</si>
  <si>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</si>
  <si>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</si>
  <si>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</si>
  <si>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</si>
  <si>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</si>
  <si>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</si>
  <si>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</si>
  <si>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</si>
  <si>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</si>
  <si>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</si>
  <si>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</si>
  <si>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</si>
  <si>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</si>
  <si>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</si>
  <si>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</si>
  <si>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</si>
  <si>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</si>
  <si>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</si>
  <si>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</si>
  <si>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</si>
  <si>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</si>
  <si>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</si>
  <si>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</si>
  <si>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</si>
  <si>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</si>
  <si>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</si>
  <si>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</si>
  <si>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</si>
  <si>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</si>
  <si>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</si>
  <si>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</si>
  <si>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</si>
  <si>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</si>
  <si>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</si>
  <si>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</si>
  <si>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</si>
  <si>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</si>
  <si>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</si>
  <si>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</si>
  <si>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</si>
  <si>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</si>
  <si>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</si>
  <si>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</si>
  <si>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</si>
  <si>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</si>
  <si>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</si>
  <si>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</si>
  <si>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</si>
  <si>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</si>
  <si>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</si>
  <si>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</si>
  <si>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</si>
  <si>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</si>
  <si>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</si>
  <si>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</si>
  <si>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</si>
  <si>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</si>
  <si>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</si>
  <si>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</si>
  <si>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</si>
  <si>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</si>
  <si>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</si>
  <si>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</si>
  <si>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</si>
  <si>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</si>
  <si>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</si>
  <si>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</si>
  <si>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</si>
  <si>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</si>
  <si>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</si>
  <si>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</si>
  <si>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</si>
  <si>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</si>
  <si>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</si>
  <si>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</si>
  <si>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</si>
  <si>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</si>
  <si>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</si>
  <si>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</si>
  <si>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</si>
  <si>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</si>
  <si>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</si>
  <si>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</si>
  <si>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</si>
  <si>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</si>
  <si>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</si>
  <si>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</si>
  <si>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</si>
  <si>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</si>
  <si>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</si>
  <si>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</si>
  <si>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</si>
  <si>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</si>
  <si>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</si>
  <si>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</si>
  <si>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</si>
  <si>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</si>
  <si>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</si>
  <si>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</si>
  <si>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</si>
  <si>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</si>
  <si>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</si>
  <si>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</si>
  <si>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</si>
  <si>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</si>
  <si>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</si>
  <si>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</si>
  <si>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</si>
  <si>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</si>
  <si>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</si>
  <si>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</si>
  <si>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</si>
  <si>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</si>
  <si>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</si>
  <si>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</si>
  <si>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</si>
  <si>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</si>
  <si>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</si>
  <si>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</si>
  <si>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</si>
  <si>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</si>
  <si>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</si>
  <si>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</si>
  <si>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</si>
  <si>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</si>
  <si>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</si>
  <si>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</si>
  <si>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</si>
  <si>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</si>
  <si>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</si>
  <si>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</si>
  <si>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</si>
  <si>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</si>
  <si>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</si>
  <si>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</si>
  <si>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</si>
  <si>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</si>
  <si>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</si>
  <si>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</si>
  <si>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</si>
  <si>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</si>
  <si>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</si>
  <si>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</si>
  <si>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</si>
  <si>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</si>
  <si>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</si>
  <si>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</si>
  <si>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</si>
  <si>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</si>
  <si>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</si>
  <si>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</si>
  <si>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</si>
  <si>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</si>
  <si>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</si>
  <si>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</si>
  <si>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</si>
  <si>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</si>
  <si>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</si>
  <si>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</si>
  <si>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</si>
  <si>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</si>
  <si>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</si>
  <si>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</si>
  <si>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</si>
  <si>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</si>
  <si>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</si>
  <si>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</si>
  <si>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</si>
  <si>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</si>
  <si>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</si>
  <si>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</si>
  <si>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</si>
  <si>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</si>
  <si>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</si>
  <si>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</si>
  <si>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</si>
  <si>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</si>
  <si>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</si>
  <si>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</si>
  <si>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</si>
  <si>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</si>
  <si>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</si>
  <si>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</si>
  <si>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</si>
  <si>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</si>
  <si>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</si>
  <si>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</si>
  <si>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</si>
  <si>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</si>
  <si>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</si>
  <si>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</si>
  <si>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</si>
  <si>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</si>
  <si>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</si>
  <si>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</si>
  <si>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</si>
  <si>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</si>
  <si>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</si>
  <si>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</si>
  <si>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</si>
  <si>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</si>
  <si>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</si>
  <si>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</si>
  <si>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</si>
  <si>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</si>
  <si>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</si>
  <si>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</si>
  <si>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</si>
  <si>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</si>
  <si>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</si>
  <si>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</si>
  <si>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</si>
  <si>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</si>
  <si>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</si>
  <si>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</si>
  <si>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</si>
  <si>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</si>
  <si>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</si>
  <si>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</si>
  <si>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</si>
  <si>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</si>
  <si>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</si>
  <si>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</si>
  <si>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</si>
  <si>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</si>
  <si>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</si>
  <si>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</si>
  <si>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</si>
  <si>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</si>
  <si>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</si>
  <si>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</si>
  <si>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</si>
  <si>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</si>
  <si>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</si>
  <si>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</si>
  <si>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</si>
  <si>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</si>
  <si>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</si>
  <si>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</si>
  <si>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</si>
  <si>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</si>
  <si>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</si>
  <si>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</si>
  <si>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</si>
  <si>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</si>
  <si>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</si>
  <si>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</si>
  <si>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</si>
  <si>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</si>
  <si>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</si>
  <si>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</si>
  <si>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</si>
  <si>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</si>
  <si>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</si>
  <si>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</si>
  <si>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</si>
  <si>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</si>
  <si>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</si>
  <si>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</si>
  <si>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</si>
  <si>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</si>
  <si>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</si>
  <si>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</si>
  <si>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</si>
  <si>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</si>
  <si>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</si>
  <si>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</si>
  <si>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</si>
  <si>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</si>
  <si>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</si>
  <si>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</si>
  <si>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</si>
  <si>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</si>
  <si>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</si>
  <si>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</si>
  <si>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</si>
  <si>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</si>
  <si>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</si>
  <si>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</si>
  <si>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</si>
  <si>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</si>
  <si>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</si>
  <si>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</si>
  <si>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</si>
  <si>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</si>
  <si>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</si>
  <si>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</si>
  <si>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</si>
  <si>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</si>
  <si>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</si>
  <si>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</si>
  <si>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</si>
  <si>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</si>
  <si>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</si>
  <si>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</si>
  <si>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</si>
  <si>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</si>
  <si>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</si>
  <si>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</si>
  <si>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</si>
  <si>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</si>
  <si>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</si>
  <si>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</si>
  <si>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</si>
  <si>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</si>
  <si>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</si>
  <si>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</si>
  <si>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</si>
  <si>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</si>
  <si>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</si>
  <si>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</si>
  <si>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</si>
  <si>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</si>
  <si>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</si>
  <si>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</si>
  <si>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</si>
  <si>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</si>
  <si>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</si>
  <si>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</si>
  <si>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</si>
  <si>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</si>
  <si>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</si>
  <si>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</si>
  <si>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</si>
  <si>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</si>
  <si>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</si>
  <si>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</si>
  <si>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</si>
  <si>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</si>
  <si>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</si>
  <si>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</si>
  <si>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</si>
  <si>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</si>
  <si>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</si>
  <si>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</si>
  <si>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</si>
  <si>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</si>
  <si>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</si>
  <si>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</si>
  <si>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</si>
  <si>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</si>
  <si>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</si>
  <si>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</si>
  <si>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</si>
  <si>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</si>
  <si>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</si>
  <si>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</si>
  <si>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</si>
  <si>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</si>
  <si>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</si>
  <si>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</si>
  <si>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</si>
  <si>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</si>
  <si>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</si>
  <si>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</si>
  <si>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</si>
  <si>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</si>
  <si>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</si>
  <si>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</si>
  <si>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</si>
  <si>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</si>
  <si>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</si>
  <si>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</si>
  <si>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</si>
  <si>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</si>
  <si>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</si>
  <si>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</si>
  <si>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</si>
  <si>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</si>
  <si>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</si>
  <si>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</si>
  <si>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</si>
  <si>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</si>
  <si>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</si>
  <si>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</si>
  <si>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</si>
  <si>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</si>
  <si>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</si>
  <si>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</si>
  <si>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</si>
  <si>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</si>
  <si>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</si>
  <si>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</si>
  <si>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</si>
  <si>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</si>
  <si>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</si>
  <si>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</si>
  <si>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</si>
  <si>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</si>
  <si>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</si>
  <si>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</si>
  <si>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</si>
  <si>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</si>
  <si>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</si>
  <si>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</si>
  <si>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</si>
  <si>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</si>
  <si>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</si>
  <si>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</si>
  <si>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</si>
  <si>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</si>
  <si>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</si>
  <si>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</si>
  <si>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</si>
  <si>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</si>
  <si>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</si>
  <si>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</si>
  <si>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</si>
  <si>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</si>
  <si>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</si>
  <si>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</si>
  <si>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</si>
  <si>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</si>
  <si>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</si>
  <si>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</si>
  <si>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</si>
  <si>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</si>
  <si>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</si>
  <si>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</si>
  <si>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</si>
  <si>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</si>
  <si>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</si>
  <si>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</si>
  <si>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</si>
  <si>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</si>
  <si>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</si>
  <si>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</si>
  <si>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</si>
  <si>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</si>
  <si>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</si>
  <si>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</si>
  <si>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</si>
  <si>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</si>
  <si>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</si>
  <si>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</si>
  <si>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</si>
  <si>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</si>
  <si>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</si>
  <si>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</si>
  <si>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</si>
  <si>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</si>
  <si>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</si>
  <si>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</si>
  <si>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</si>
  <si>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</si>
  <si>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</si>
  <si>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</si>
  <si>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</si>
  <si>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</si>
  <si>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</si>
  <si>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</si>
  <si>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</si>
  <si>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</si>
  <si>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</si>
  <si>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</si>
  <si>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</si>
  <si>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</si>
  <si>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</si>
  <si>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</si>
  <si>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</si>
  <si>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</si>
  <si>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</si>
  <si>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</si>
  <si>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</si>
  <si>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</si>
  <si>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</si>
  <si>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</si>
  <si>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</si>
  <si>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</si>
  <si>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</si>
  <si>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</si>
  <si>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</si>
  <si>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</si>
  <si>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</si>
  <si>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</si>
  <si>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</si>
  <si>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</si>
  <si>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</si>
  <si>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</si>
  <si>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</si>
  <si>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</si>
  <si>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</si>
  <si>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</si>
  <si>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</si>
  <si>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</si>
  <si>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</si>
  <si>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</si>
  <si>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</si>
  <si>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</si>
  <si>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</si>
  <si>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</si>
  <si>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</si>
  <si>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</si>
  <si>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</si>
  <si>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</si>
  <si>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</si>
  <si>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</si>
  <si>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</si>
  <si>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</si>
  <si>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</si>
  <si>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</si>
  <si>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</si>
  <si>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</si>
  <si>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</si>
  <si>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</si>
  <si>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</si>
  <si>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</si>
  <si>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</si>
  <si>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</si>
  <si>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</si>
  <si>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</si>
  <si>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</si>
  <si>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</si>
  <si>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</si>
  <si>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</si>
  <si>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</si>
  <si>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</si>
  <si>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</si>
  <si>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</si>
  <si>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</si>
  <si>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</si>
  <si>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</si>
  <si>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</si>
  <si>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</si>
  <si>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</si>
  <si>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</si>
  <si>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</si>
  <si>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</si>
  <si>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</si>
  <si>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</si>
  <si>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</si>
  <si>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</si>
  <si>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</si>
  <si>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</si>
  <si>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</si>
  <si>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</si>
  <si>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</si>
  <si>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</si>
  <si>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</si>
  <si>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</si>
  <si>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</si>
  <si>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</si>
  <si>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</si>
  <si>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</si>
  <si>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</si>
  <si>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</si>
  <si>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</si>
  <si>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</si>
  <si>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</si>
  <si>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</si>
  <si>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</si>
  <si>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</si>
  <si>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</si>
  <si>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</si>
  <si>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</si>
  <si>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</si>
  <si>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</si>
  <si>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</si>
  <si>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</si>
  <si>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</si>
  <si>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</si>
  <si>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</si>
  <si>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</si>
  <si>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</si>
  <si>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</si>
  <si>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</si>
  <si>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</si>
  <si>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</si>
  <si>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</si>
  <si>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</si>
  <si>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</si>
  <si>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</si>
  <si>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</si>
  <si>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</si>
  <si>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</si>
  <si>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</si>
  <si>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</si>
  <si>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</si>
  <si>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</si>
  <si>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</si>
  <si>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</si>
  <si>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</si>
  <si>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</si>
  <si>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</si>
  <si>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</si>
  <si>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</si>
  <si>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</si>
  <si>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</si>
  <si>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</si>
  <si>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</si>
  <si>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</si>
  <si>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</si>
  <si>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</si>
  <si>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</si>
  <si>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</si>
  <si>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</si>
  <si>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</si>
  <si>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</si>
  <si>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</si>
  <si>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</si>
  <si>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</si>
  <si>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</si>
  <si>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</si>
  <si>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</si>
  <si>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</si>
  <si>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</si>
  <si>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</si>
  <si>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</si>
  <si>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</si>
  <si>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</si>
  <si>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</si>
  <si>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</si>
  <si>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</si>
  <si>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</si>
  <si>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</si>
  <si>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</si>
  <si>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</si>
  <si>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</si>
  <si>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</si>
  <si>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</si>
  <si>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</si>
  <si>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</si>
  <si>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</si>
  <si>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</si>
  <si>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</si>
  <si>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</si>
  <si>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</si>
  <si>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</si>
  <si>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</si>
  <si>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</si>
  <si>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</si>
  <si>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</si>
  <si>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</si>
  <si>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</si>
  <si>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</si>
  <si>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</si>
  <si>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</si>
  <si>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</si>
  <si>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</si>
  <si>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</si>
  <si>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</si>
  <si>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</si>
  <si>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</si>
  <si>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</si>
  <si>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</si>
  <si>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</si>
  <si>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</si>
  <si>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</si>
  <si>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</si>
  <si>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</si>
  <si>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</si>
  <si>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</si>
  <si>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</si>
  <si>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</si>
  <si>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</si>
  <si>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</si>
  <si>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</si>
  <si>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</si>
  <si>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</si>
  <si>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</si>
  <si>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</si>
  <si>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</si>
  <si>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</si>
  <si>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</si>
  <si>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</si>
  <si>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</si>
  <si>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</si>
  <si>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</si>
  <si>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</si>
  <si>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</si>
  <si>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</si>
  <si>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</si>
  <si>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</si>
  <si>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</si>
  <si>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</si>
  <si>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</si>
  <si>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</si>
  <si>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</si>
  <si>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</si>
  <si>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</si>
  <si>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</si>
  <si>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</si>
  <si>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</si>
  <si>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</si>
  <si>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</si>
  <si>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</si>
  <si>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</si>
  <si>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</si>
  <si>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</si>
  <si>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</si>
  <si>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</si>
  <si>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</si>
  <si>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</si>
  <si>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</si>
  <si>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</si>
  <si>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</si>
  <si>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</si>
  <si>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</si>
  <si>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</si>
  <si>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</si>
  <si>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</si>
  <si>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</si>
  <si>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</si>
  <si>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</si>
  <si>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</si>
  <si>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</si>
  <si>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</si>
  <si>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</si>
  <si>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</si>
  <si>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</si>
  <si>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</si>
  <si>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</si>
  <si>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</si>
  <si>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</si>
  <si>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</si>
  <si>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</si>
  <si>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</si>
  <si>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</si>
  <si>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</si>
  <si>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</si>
  <si>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</si>
  <si>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</si>
  <si>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</si>
  <si>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</si>
  <si>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</si>
  <si>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</si>
  <si>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</si>
  <si>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</si>
  <si>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</si>
  <si>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</si>
  <si>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</si>
  <si>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</si>
  <si>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</si>
  <si>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</si>
  <si>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</si>
  <si>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</si>
  <si>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</si>
  <si>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</si>
  <si>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</si>
  <si>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</si>
  <si>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</si>
  <si>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</si>
  <si>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</si>
  <si>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</si>
  <si>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</si>
  <si>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</si>
  <si>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</si>
  <si>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</si>
  <si>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</si>
  <si>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</si>
  <si>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</si>
  <si>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</si>
  <si>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</si>
  <si>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</si>
  <si>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</si>
  <si>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</si>
  <si>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</si>
  <si>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</si>
  <si>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</si>
  <si>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</si>
  <si>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</si>
  <si>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</si>
  <si>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</si>
  <si>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</si>
  <si>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</si>
  <si>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</si>
  <si>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</si>
  <si>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</si>
  <si>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</si>
  <si>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</si>
  <si>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</si>
  <si>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</si>
  <si>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</si>
  <si>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</si>
  <si>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</si>
  <si>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</si>
  <si>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</si>
  <si>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</si>
  <si>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</si>
  <si>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</si>
  <si>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</si>
  <si>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</si>
  <si>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</si>
  <si>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</si>
  <si>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</si>
  <si>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</si>
  <si>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</si>
  <si>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</si>
  <si>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</si>
  <si>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</si>
  <si>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</si>
  <si>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</si>
  <si>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</si>
  <si>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</si>
  <si>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</si>
  <si>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</si>
  <si>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</si>
  <si>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</si>
  <si>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</si>
  <si>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</si>
  <si>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</si>
  <si>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</si>
  <si>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</si>
  <si>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</si>
  <si>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</si>
  <si>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</si>
  <si>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</si>
  <si>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</si>
  <si>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</si>
  <si>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</si>
  <si>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</si>
  <si>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</si>
  <si>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</si>
  <si>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</si>
  <si>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</si>
  <si>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</si>
  <si>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</si>
  <si>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</si>
  <si>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</si>
  <si>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</si>
  <si>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</si>
  <si>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</si>
  <si>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</si>
  <si>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</si>
  <si>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</si>
  <si>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</si>
  <si>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</si>
  <si>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</si>
  <si>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</si>
  <si>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</si>
  <si>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</si>
  <si>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</si>
  <si>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</si>
  <si>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</si>
  <si>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</si>
  <si>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</si>
  <si>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</si>
  <si>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</si>
  <si>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</si>
  <si>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</si>
  <si>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</si>
  <si>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</si>
  <si>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</si>
  <si>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</si>
  <si>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</si>
  <si>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</si>
  <si>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</si>
  <si>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</si>
  <si>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</si>
  <si>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</si>
  <si>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</si>
  <si>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</si>
  <si>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</si>
  <si>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</si>
  <si>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</si>
  <si>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</si>
  <si>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</si>
  <si>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</si>
  <si>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</si>
  <si>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</si>
  <si>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</si>
  <si>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</si>
  <si>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</si>
  <si>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</si>
  <si>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</si>
  <si>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</si>
  <si>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</si>
  <si>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</si>
  <si>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</si>
  <si>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</si>
  <si>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</si>
  <si>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</si>
  <si>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</si>
  <si>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</si>
  <si>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</si>
  <si>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</si>
  <si>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</si>
  <si>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</si>
  <si>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</si>
  <si>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</si>
  <si>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</si>
  <si>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</si>
  <si>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</si>
  <si>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</si>
  <si>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</si>
  <si>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</si>
  <si>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</si>
  <si>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</si>
  <si>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</si>
  <si>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</si>
  <si>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</si>
  <si>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</si>
  <si>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</si>
  <si>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</si>
  <si>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</si>
  <si>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</si>
  <si>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</si>
  <si>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</si>
  <si>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</si>
  <si>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</si>
  <si>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</si>
  <si>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</si>
  <si>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</si>
  <si>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</si>
  <si>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</si>
  <si>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</si>
  <si>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</si>
  <si>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</si>
  <si>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</si>
  <si>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</si>
  <si>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</si>
  <si>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</si>
  <si>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</si>
  <si>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</si>
  <si>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</si>
  <si>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</si>
  <si>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</si>
  <si>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</si>
  <si>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</si>
  <si>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</si>
  <si>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</si>
  <si>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</si>
  <si>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</si>
  <si>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</si>
  <si>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</si>
  <si>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</si>
  <si>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</si>
  <si>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</si>
  <si>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</si>
  <si>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</si>
  <si>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</si>
  <si>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</si>
  <si>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</si>
  <si>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</si>
  <si>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</si>
  <si>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</si>
  <si>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</si>
  <si>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</si>
  <si>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</si>
  <si>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</si>
  <si>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</si>
  <si>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</si>
  <si>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</si>
  <si>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</si>
  <si>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</si>
  <si>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</si>
  <si>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</si>
  <si>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</si>
  <si>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</si>
  <si>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</si>
  <si>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</si>
  <si>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</si>
  <si>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</si>
  <si>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</si>
  <si>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</si>
  <si>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</si>
  <si>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</si>
  <si>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</si>
  <si>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</si>
  <si>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</si>
  <si>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</si>
  <si>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</si>
  <si>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</si>
  <si>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</si>
  <si>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</si>
  <si>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</si>
  <si>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</si>
  <si>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</si>
  <si>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</si>
  <si>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</si>
  <si>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</si>
  <si>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</si>
  <si>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</si>
  <si>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</si>
  <si>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</si>
  <si>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</si>
  <si>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</si>
  <si>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</si>
  <si>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</si>
  <si>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</si>
  <si>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</si>
  <si>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</si>
  <si>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</si>
  <si>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</si>
  <si>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</si>
  <si>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</si>
  <si>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</si>
  <si>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</si>
  <si>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</si>
  <si>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</si>
  <si>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</si>
  <si>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</si>
  <si>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</si>
  <si>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</si>
  <si>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</si>
  <si>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</si>
  <si>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</si>
  <si>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</si>
  <si>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</si>
  <si>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</si>
  <si>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</si>
  <si>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</si>
  <si>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</si>
  <si>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</si>
  <si>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</si>
  <si>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</si>
  <si>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</si>
  <si>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</si>
  <si>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</si>
  <si>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</si>
  <si>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</si>
  <si>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</si>
  <si>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</si>
  <si>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</si>
  <si>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</si>
  <si>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</si>
  <si>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</si>
  <si>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</si>
  <si>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</si>
  <si>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</si>
  <si>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</si>
  <si>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</si>
  <si>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</si>
  <si>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</si>
  <si>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</si>
  <si>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</si>
  <si>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</si>
  <si>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</si>
  <si>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</si>
  <si>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</si>
  <si>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</si>
  <si>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</si>
  <si>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</si>
  <si>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</si>
  <si>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</si>
  <si>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</si>
  <si>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</si>
  <si>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</si>
  <si>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</si>
  <si>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</si>
  <si>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</si>
  <si>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</si>
  <si>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</si>
  <si>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</si>
  <si>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</si>
  <si>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</si>
  <si>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</si>
  <si>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</si>
  <si>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</si>
  <si>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</si>
  <si>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</si>
  <si>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</si>
  <si>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</si>
  <si>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</si>
  <si>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</si>
  <si>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</si>
  <si>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</si>
  <si>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</si>
  <si>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</si>
  <si>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</si>
  <si>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</si>
  <si>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</si>
  <si>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</si>
  <si>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</si>
  <si>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</si>
  <si>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</si>
  <si>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</si>
  <si>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</si>
  <si>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</si>
  <si>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</si>
  <si>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</si>
  <si>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</si>
  <si>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</si>
  <si>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</si>
  <si>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</si>
  <si>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</si>
  <si>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</si>
  <si>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</si>
  <si>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</si>
  <si>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</si>
  <si>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</si>
  <si>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</si>
  <si>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</si>
  <si>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</si>
  <si>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</si>
  <si>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</si>
  <si>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</si>
  <si>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</si>
  <si>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</si>
  <si>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</si>
  <si>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</si>
  <si>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</si>
  <si>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</si>
  <si>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</si>
  <si>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</si>
  <si>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</si>
  <si>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</si>
  <si>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</si>
  <si>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</si>
  <si>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</si>
  <si>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</si>
  <si>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</si>
  <si>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</si>
  <si>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</si>
  <si>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</si>
  <si>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</si>
  <si>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</si>
  <si>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</si>
  <si>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</si>
  <si>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</si>
  <si>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</si>
  <si>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</si>
  <si>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</si>
  <si>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</si>
  <si>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</si>
  <si>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</si>
  <si>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</si>
  <si>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</si>
  <si>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</si>
  <si>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</si>
  <si>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</si>
  <si>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</si>
  <si>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</si>
  <si>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</si>
  <si>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</si>
  <si>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</si>
  <si>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</si>
  <si>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</si>
  <si>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</si>
  <si>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</si>
  <si>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</si>
  <si>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</si>
  <si>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</si>
  <si>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</si>
  <si>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</si>
  <si>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</si>
  <si>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</si>
  <si>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</si>
  <si>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</si>
  <si>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</si>
  <si>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</si>
  <si>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</si>
  <si>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</si>
  <si>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</si>
  <si>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</si>
  <si>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</si>
  <si>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</si>
  <si>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</si>
  <si>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</si>
  <si>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</si>
  <si>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</si>
  <si>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</si>
  <si>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</si>
  <si>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</si>
  <si>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</si>
  <si>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</si>
  <si>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</si>
  <si>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</si>
  <si>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</si>
  <si>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</si>
  <si>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</si>
  <si>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</si>
  <si>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</si>
  <si>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</si>
  <si>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</si>
  <si>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</si>
  <si>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</si>
  <si>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</si>
  <si>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</si>
  <si>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</si>
  <si>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</si>
  <si>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</si>
  <si>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</si>
  <si>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</si>
  <si>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</si>
  <si>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</si>
  <si>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</si>
  <si>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</si>
  <si>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</si>
  <si>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</si>
  <si>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</si>
  <si>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</si>
  <si>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</si>
  <si>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</si>
  <si>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</si>
  <si>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</si>
  <si>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</si>
  <si>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</si>
  <si>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</si>
  <si>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</si>
  <si>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</si>
  <si>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</si>
  <si>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</si>
  <si>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</si>
  <si>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</si>
  <si>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</si>
  <si>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</si>
  <si>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</si>
  <si>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</si>
  <si>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</si>
  <si>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</si>
  <si>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</si>
  <si>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</si>
  <si>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</si>
  <si>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</si>
  <si>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</si>
  <si>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</si>
  <si>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</si>
  <si>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</si>
  <si>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</si>
  <si>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</si>
  <si>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</si>
  <si>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</si>
  <si>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</si>
  <si>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</si>
  <si>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</si>
  <si>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</si>
  <si>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</si>
  <si>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</si>
  <si>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</si>
  <si>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</si>
  <si>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</si>
  <si>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</si>
  <si>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</si>
  <si>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</si>
  <si>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</si>
  <si>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</si>
  <si>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</si>
  <si>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</si>
  <si>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</si>
  <si>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</si>
  <si>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</si>
  <si>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</si>
  <si>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</si>
  <si>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</si>
  <si>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</si>
  <si>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</si>
  <si>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</si>
  <si>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</si>
  <si>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</si>
  <si>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</si>
  <si>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</si>
  <si>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</si>
  <si>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</si>
  <si>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</si>
  <si>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</si>
  <si>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</si>
  <si>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</si>
  <si>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</si>
  <si>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</si>
  <si>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</si>
  <si>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</si>
  <si>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</si>
  <si>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</si>
  <si>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</si>
  <si>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</si>
  <si>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</si>
  <si>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</si>
  <si>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</si>
  <si>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</si>
  <si>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</si>
  <si>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</si>
  <si>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</si>
  <si>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</si>
  <si>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</si>
  <si>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</si>
  <si>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</si>
  <si>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</si>
  <si>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</si>
  <si>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</si>
  <si>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</si>
  <si>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</si>
  <si>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</si>
  <si>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</si>
  <si>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</si>
  <si>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</si>
  <si>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</si>
  <si>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</si>
  <si>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</si>
  <si>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</si>
  <si>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</si>
  <si>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</si>
  <si>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</si>
  <si>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</si>
  <si>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</si>
  <si>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</si>
  <si>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</si>
  <si>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</si>
  <si>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</si>
  <si>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</si>
  <si>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</si>
  <si>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</si>
  <si>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</si>
  <si>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</si>
  <si>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</si>
  <si>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</si>
  <si>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</si>
  <si>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</si>
  <si>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</si>
  <si>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</si>
  <si>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</si>
  <si>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</si>
  <si>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</si>
  <si>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</si>
  <si>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</si>
  <si>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</si>
  <si>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</si>
  <si>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</si>
  <si>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</si>
  <si>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</si>
  <si>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</si>
  <si>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</si>
  <si>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</si>
  <si>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</si>
  <si>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</si>
  <si>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</si>
  <si>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</si>
  <si>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</si>
  <si>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</si>
  <si>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</si>
  <si>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</si>
  <si>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</si>
  <si>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</si>
  <si>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</si>
  <si>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</si>
  <si>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</si>
  <si>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</si>
  <si>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</si>
  <si>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</si>
  <si>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</si>
  <si>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</si>
  <si>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</si>
  <si>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</si>
  <si>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</si>
  <si>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</si>
  <si>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</si>
  <si>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</si>
  <si>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</si>
  <si>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</si>
  <si>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</si>
  <si>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</si>
  <si>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</si>
  <si>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</si>
  <si>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</si>
  <si>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</si>
  <si>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</si>
  <si>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</si>
  <si>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</si>
  <si>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</si>
  <si>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</si>
  <si>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</si>
  <si>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</si>
  <si>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</si>
  <si>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</si>
  <si>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</si>
  <si>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</si>
  <si>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</si>
  <si>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</si>
  <si>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</si>
  <si>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</si>
  <si>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</si>
  <si>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</si>
  <si>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</si>
  <si>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</si>
  <si>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</si>
  <si>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</si>
  <si>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</si>
  <si>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</si>
  <si>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</si>
  <si>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</si>
  <si>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</si>
  <si>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</si>
  <si>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</si>
  <si>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</si>
  <si>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</si>
  <si>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</si>
  <si>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</si>
  <si>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</si>
  <si>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</si>
  <si>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</si>
  <si>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</si>
  <si>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</si>
  <si>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</si>
  <si>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</si>
  <si>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</si>
  <si>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</si>
  <si>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</si>
  <si>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</si>
  <si>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</si>
  <si>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</si>
  <si>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</si>
  <si>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</si>
  <si>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</si>
  <si>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</si>
  <si>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</si>
  <si>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</si>
  <si>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</si>
  <si>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</si>
  <si>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</si>
  <si>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</si>
  <si>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</si>
  <si>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</si>
  <si>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</si>
  <si>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</si>
  <si>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</si>
  <si>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</si>
  <si>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</si>
  <si>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</si>
  <si>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</si>
  <si>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</si>
  <si>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</si>
  <si>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</si>
  <si>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</si>
  <si>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</si>
  <si>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</si>
  <si>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</si>
  <si>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</si>
  <si>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</si>
  <si>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</si>
  <si>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</si>
  <si>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</si>
  <si>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</si>
  <si>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</si>
  <si>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</si>
  <si>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</si>
  <si>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</si>
  <si>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</si>
  <si>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</si>
  <si>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</si>
  <si>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</si>
  <si>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</si>
  <si>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</si>
  <si>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</si>
  <si>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</si>
  <si>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</si>
  <si>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</si>
  <si>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</si>
  <si>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</si>
  <si>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</si>
  <si>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</si>
  <si>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</si>
  <si>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</si>
  <si>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</si>
  <si>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</si>
  <si>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</si>
  <si>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</si>
  <si>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</si>
  <si>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</si>
  <si>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</si>
  <si>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</si>
  <si>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</si>
  <si>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</si>
  <si>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</si>
  <si>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</si>
  <si>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</si>
  <si>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</si>
  <si>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</si>
  <si>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</si>
  <si>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</si>
  <si>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</si>
  <si>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</si>
  <si>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</si>
  <si>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</si>
  <si>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</si>
  <si>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</si>
  <si>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</si>
  <si>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</si>
  <si>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</si>
  <si>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</si>
  <si>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</si>
  <si>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</si>
  <si>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</si>
  <si>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</si>
  <si>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</si>
  <si>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</si>
  <si>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</si>
  <si>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</si>
  <si>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</si>
  <si>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</si>
  <si>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</si>
  <si>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</si>
  <si>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</si>
  <si>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</si>
  <si>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</si>
  <si>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</si>
  <si>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</si>
  <si>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</si>
  <si>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</si>
  <si>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</si>
  <si>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</si>
  <si>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</si>
  <si>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</si>
  <si>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</si>
  <si>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</si>
  <si>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</si>
  <si>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</si>
  <si>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</si>
  <si>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</si>
  <si>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</si>
  <si>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</si>
  <si>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</si>
  <si>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</si>
  <si>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</si>
  <si>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</si>
  <si>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</si>
  <si>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</si>
  <si>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</si>
  <si>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</si>
  <si>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</si>
  <si>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</si>
  <si>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</si>
  <si>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</si>
  <si>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</si>
  <si>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</si>
  <si>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</si>
  <si>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</si>
  <si>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</si>
  <si>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</si>
  <si>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</si>
  <si>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</si>
  <si>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</si>
  <si>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</si>
  <si>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</si>
  <si>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</si>
  <si>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</si>
  <si>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</si>
  <si>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</si>
  <si>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</si>
  <si>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</si>
  <si>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</si>
  <si>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</si>
  <si>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</si>
  <si>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</si>
  <si>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</si>
  <si>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</si>
  <si>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</si>
  <si>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</si>
  <si>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</si>
  <si>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</si>
  <si>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</si>
  <si>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</si>
  <si>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</si>
  <si>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</si>
  <si>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</si>
  <si>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</si>
  <si>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</si>
  <si>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</si>
  <si>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</si>
  <si>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</si>
  <si>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</si>
  <si>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</si>
  <si>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</si>
  <si>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</si>
  <si>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</si>
  <si>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</si>
  <si>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</si>
  <si>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</si>
  <si>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</si>
  <si>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</si>
  <si>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</si>
  <si>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</si>
  <si>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</si>
  <si>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</si>
  <si>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</si>
  <si>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</si>
  <si>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</si>
  <si>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</si>
  <si>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</si>
  <si>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</si>
  <si>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</si>
  <si>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</si>
  <si>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</si>
  <si>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</si>
  <si>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</si>
  <si>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</si>
  <si>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</si>
  <si>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</si>
  <si>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</si>
  <si>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</si>
  <si>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</si>
  <si>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</si>
  <si>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</si>
  <si>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</si>
  <si>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</si>
  <si>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</si>
  <si>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</si>
  <si>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</si>
  <si>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</si>
  <si>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</si>
  <si>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</si>
  <si>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</si>
  <si>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</si>
  <si>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</si>
  <si>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</si>
  <si>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</si>
  <si>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</si>
  <si>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</si>
  <si>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</si>
  <si>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</si>
  <si>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</si>
  <si>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</si>
  <si>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</si>
  <si>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</si>
  <si>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</si>
  <si>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</si>
  <si>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</si>
  <si>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</si>
  <si>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</si>
  <si>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</si>
  <si>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</si>
  <si>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</si>
  <si>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</si>
  <si>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</si>
  <si>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</si>
  <si>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</si>
  <si>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</si>
  <si>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</si>
  <si>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</si>
  <si>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</si>
  <si>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</si>
  <si>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</si>
  <si>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</si>
  <si>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</si>
  <si>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</si>
  <si>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</si>
  <si>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</si>
  <si>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</si>
  <si>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</si>
  <si>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</si>
  <si>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</si>
  <si>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</si>
  <si>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</si>
  <si>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</si>
  <si>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</si>
  <si>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</si>
  <si>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</si>
  <si>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</si>
  <si>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</si>
  <si>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</si>
  <si>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</si>
  <si>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</si>
  <si>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</si>
  <si>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</si>
  <si>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</si>
  <si>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</si>
  <si>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</si>
  <si>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</si>
  <si>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</si>
  <si>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</si>
  <si>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</si>
  <si>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</si>
  <si>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</si>
  <si>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</si>
  <si>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</si>
  <si>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</si>
  <si>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</si>
  <si>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</si>
  <si>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</si>
  <si>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</si>
  <si>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</si>
  <si>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</si>
  <si>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</si>
  <si>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</si>
  <si>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</si>
  <si>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</si>
  <si>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</si>
  <si>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</si>
  <si>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</si>
  <si>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</si>
  <si>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</si>
  <si>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</si>
  <si>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</si>
  <si>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</si>
  <si>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</si>
  <si>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</si>
  <si>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</si>
  <si>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</si>
  <si>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</si>
  <si>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</si>
  <si>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</si>
  <si>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</si>
  <si>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</si>
  <si>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</si>
  <si>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</si>
  <si>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</si>
  <si>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</si>
  <si>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</si>
  <si>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</si>
  <si>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</si>
  <si>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</si>
  <si>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</si>
  <si>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</si>
  <si>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</si>
  <si>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</si>
  <si>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</si>
  <si>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</si>
  <si>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</si>
  <si>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</si>
  <si>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</si>
  <si>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</si>
  <si>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</si>
  <si>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</si>
  <si>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</si>
  <si>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</si>
  <si>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</si>
  <si>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</si>
  <si>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</si>
  <si>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</si>
  <si>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</si>
  <si>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</si>
  <si>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</si>
  <si>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</si>
  <si>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</si>
  <si>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</si>
  <si>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</si>
  <si>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</si>
  <si>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</si>
  <si>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</si>
  <si>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</si>
  <si>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</si>
  <si>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</si>
  <si>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</si>
  <si>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</si>
  <si>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</si>
  <si>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</si>
  <si>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</si>
  <si>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</si>
  <si>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</si>
  <si>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</si>
  <si>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</si>
  <si>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</si>
  <si>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</si>
  <si>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</si>
  <si>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</si>
  <si>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</si>
  <si>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</si>
  <si>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</si>
  <si>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</si>
  <si>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</si>
  <si>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</si>
  <si>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</si>
  <si>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</si>
  <si>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</si>
  <si>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</si>
  <si>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</si>
  <si>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</si>
  <si>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</si>
  <si>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</si>
  <si>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</si>
  <si>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</si>
  <si>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</si>
  <si>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</si>
  <si>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</si>
  <si>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</si>
  <si>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</si>
  <si>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</si>
  <si>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</si>
  <si>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</si>
  <si>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</si>
  <si>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</si>
  <si>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</si>
  <si>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</si>
  <si>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</si>
  <si>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</si>
  <si>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</si>
  <si>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</si>
  <si>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</si>
  <si>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</si>
  <si>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</si>
  <si>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</si>
  <si>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</si>
  <si>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</si>
  <si>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</si>
  <si>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</si>
  <si>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</si>
  <si>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</si>
  <si>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</si>
  <si>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</si>
  <si>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</si>
  <si>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</si>
  <si>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</si>
  <si>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</si>
  <si>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</si>
  <si>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</si>
  <si>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</si>
  <si>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</si>
  <si>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</si>
  <si>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</si>
  <si>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</si>
  <si>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</si>
  <si>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</si>
  <si>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</si>
  <si>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</si>
  <si>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</si>
  <si>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</si>
  <si>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</si>
  <si>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</si>
  <si>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</si>
  <si>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</si>
  <si>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</si>
  <si>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</si>
  <si>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</si>
  <si>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</si>
  <si>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</si>
  <si>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</si>
  <si>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</si>
  <si>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</si>
  <si>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</si>
  <si>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</si>
  <si>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</si>
  <si>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</si>
  <si>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</si>
  <si>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</si>
  <si>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</si>
  <si>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</si>
  <si>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</si>
  <si>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</si>
  <si>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</si>
  <si>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</si>
  <si>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</si>
  <si>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</si>
  <si>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</si>
  <si>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</si>
  <si>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</si>
  <si>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</si>
  <si>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</si>
  <si>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</si>
  <si>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</si>
  <si>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</si>
  <si>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</si>
  <si>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</si>
  <si>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</si>
  <si>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</si>
  <si>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</si>
  <si>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</si>
  <si>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</si>
  <si>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</si>
  <si>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</si>
  <si>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</si>
  <si>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</si>
  <si>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</si>
  <si>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</si>
  <si>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</si>
  <si>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</si>
  <si>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</si>
  <si>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</si>
  <si>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</si>
  <si>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</si>
  <si>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</si>
  <si>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</si>
  <si>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</si>
  <si>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</si>
  <si>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</si>
  <si>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</si>
  <si>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</si>
  <si>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</si>
  <si>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</si>
  <si>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</si>
  <si>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</si>
  <si>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</si>
  <si>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</si>
  <si>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</si>
  <si>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</si>
  <si>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</si>
  <si>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</si>
  <si>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</si>
  <si>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</si>
  <si>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</si>
  <si>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</si>
  <si>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</si>
  <si>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</si>
  <si>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</si>
  <si>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</si>
  <si>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</si>
  <si>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</si>
  <si>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</si>
  <si>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</si>
  <si>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</si>
  <si>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</si>
  <si>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</si>
  <si>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</si>
  <si>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</si>
  <si>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</si>
  <si>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</si>
  <si>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</si>
  <si>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</si>
  <si>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</si>
  <si>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</si>
  <si>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</si>
  <si>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</si>
  <si>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</si>
  <si>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</si>
  <si>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</si>
  <si>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</si>
  <si>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</si>
  <si>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</si>
  <si>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</si>
  <si>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</si>
  <si>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</si>
  <si>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</si>
  <si>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</si>
  <si>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</si>
  <si>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</si>
  <si>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</si>
  <si>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</si>
  <si>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</si>
  <si>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</si>
  <si>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</si>
  <si>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</si>
  <si>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</si>
  <si>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</si>
  <si>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</si>
  <si>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</si>
  <si>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</si>
  <si>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</si>
  <si>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</si>
  <si>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</si>
  <si>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</si>
  <si>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</si>
  <si>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</si>
  <si>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</si>
  <si>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</si>
  <si>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</si>
  <si>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</si>
  <si>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</si>
  <si>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</si>
  <si>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</si>
  <si>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</si>
  <si>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</si>
  <si>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</si>
  <si>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</si>
  <si>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</si>
  <si>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</si>
  <si>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</si>
  <si>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</si>
  <si>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</si>
  <si>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</si>
  <si>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</si>
  <si>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</si>
  <si>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</si>
  <si>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</si>
  <si>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</si>
  <si>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</si>
  <si>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</si>
  <si>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</si>
  <si>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</si>
  <si>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</si>
  <si>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</si>
  <si>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</si>
  <si>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</si>
  <si>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</si>
  <si>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</si>
  <si>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</si>
  <si>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</si>
  <si>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</si>
  <si>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</si>
  <si>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</si>
  <si>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</si>
  <si>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</si>
  <si>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</si>
  <si>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</si>
  <si>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</si>
  <si>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</si>
  <si>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</si>
  <si>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</si>
  <si>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</si>
  <si>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</si>
  <si>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</si>
  <si>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</si>
  <si>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</si>
  <si>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</si>
  <si>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</si>
  <si>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</si>
  <si>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</si>
  <si>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</si>
  <si>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</si>
  <si>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</si>
  <si>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</si>
  <si>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</si>
  <si>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</si>
  <si>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</si>
  <si>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</si>
  <si>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</si>
  <si>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</si>
  <si>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</si>
  <si>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</si>
  <si>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</si>
  <si>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</si>
  <si>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</si>
  <si>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</si>
  <si>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</si>
  <si>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</si>
  <si>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</si>
  <si>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</si>
  <si>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</si>
  <si>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</si>
  <si>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</si>
  <si>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</si>
  <si>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</si>
  <si>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</si>
  <si>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</si>
  <si>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</si>
  <si>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</si>
  <si>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</si>
  <si>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</si>
  <si>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</si>
  <si>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</si>
  <si>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</si>
  <si>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</si>
  <si>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</si>
  <si>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</si>
  <si>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</si>
  <si>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</si>
  <si>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</si>
  <si>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</si>
  <si>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</si>
  <si>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</si>
  <si>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</si>
  <si>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</si>
  <si>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</si>
  <si>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</si>
  <si>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</si>
  <si>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</si>
  <si>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</si>
  <si>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</si>
  <si>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</si>
  <si>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</si>
  <si>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</si>
  <si>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</si>
  <si>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</si>
  <si>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</si>
  <si>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</si>
  <si>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</si>
  <si>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</si>
  <si>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</si>
  <si>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</si>
  <si>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</si>
  <si>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</si>
  <si>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</si>
  <si>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</si>
  <si>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</si>
  <si>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</si>
  <si>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</si>
  <si>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</si>
  <si>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</si>
  <si>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</si>
  <si>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</si>
  <si>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</si>
  <si>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</si>
  <si>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</si>
  <si>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</si>
  <si>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</si>
  <si>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</si>
  <si>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</si>
  <si>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</si>
  <si>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</si>
  <si>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</si>
  <si>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</si>
  <si>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</si>
  <si>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</si>
  <si>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</si>
  <si>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</si>
  <si>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</si>
  <si>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</si>
  <si>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</si>
  <si>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</si>
  <si>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</si>
  <si>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</si>
  <si>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</si>
  <si>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</si>
  <si>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</si>
  <si>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</si>
  <si>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</si>
  <si>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</si>
  <si>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</si>
  <si>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</si>
  <si>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</si>
  <si>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</si>
  <si>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</si>
  <si>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</si>
  <si>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</si>
  <si>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</si>
  <si>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</si>
  <si>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</si>
  <si>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</si>
  <si>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</si>
  <si>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</si>
  <si>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</si>
  <si>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</si>
  <si>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</si>
  <si>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</si>
  <si>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</si>
  <si>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</si>
  <si>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</si>
  <si>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</si>
  <si>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</si>
  <si>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</si>
  <si>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</si>
  <si>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</si>
  <si>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</si>
  <si>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</si>
  <si>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</si>
  <si>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</si>
  <si>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</si>
  <si>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</si>
  <si>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</si>
  <si>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</si>
  <si>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</si>
  <si>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</si>
  <si>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</si>
  <si>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</si>
  <si>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</si>
  <si>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</si>
  <si>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</si>
  <si>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</si>
  <si>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</si>
  <si>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</si>
  <si>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</si>
  <si>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</si>
  <si>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</si>
  <si>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</si>
  <si>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</si>
  <si>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</si>
  <si>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</si>
  <si>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</si>
  <si>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</si>
  <si>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</si>
  <si>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</si>
  <si>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</si>
  <si>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</si>
  <si>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</si>
  <si>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</si>
  <si>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</si>
  <si>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</si>
  <si>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</si>
  <si>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</si>
  <si>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</si>
  <si>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</si>
  <si>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</si>
  <si>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</si>
  <si>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</si>
  <si>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</si>
  <si>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</si>
  <si>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</si>
  <si>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</si>
  <si>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</si>
  <si>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</si>
  <si>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</si>
  <si>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</si>
  <si>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</si>
  <si>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</si>
  <si>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</si>
  <si>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</si>
  <si>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</si>
  <si>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</si>
  <si>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</si>
  <si>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</si>
  <si>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</si>
  <si>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</si>
  <si>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</si>
  <si>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</si>
  <si>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</si>
  <si>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</si>
  <si>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</si>
  <si>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</si>
  <si>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</si>
  <si>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</si>
  <si>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</si>
  <si>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</si>
  <si>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</si>
  <si>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</si>
  <si>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</si>
  <si>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</si>
  <si>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</si>
  <si>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</si>
  <si>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</si>
  <si>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</si>
  <si>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</si>
  <si>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</si>
  <si>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</si>
  <si>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</si>
  <si>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</si>
  <si>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</si>
  <si>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</si>
  <si>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</si>
  <si>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</si>
  <si>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</si>
  <si>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</si>
  <si>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</si>
  <si>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</si>
  <si>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</si>
  <si>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</si>
  <si>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</si>
  <si>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</si>
  <si>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</si>
  <si>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</si>
  <si>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</si>
  <si>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</si>
  <si>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</si>
  <si>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</si>
  <si>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</si>
  <si>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</si>
  <si>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</si>
  <si>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</si>
  <si>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</si>
  <si>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</si>
  <si>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</si>
  <si>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</si>
  <si>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</si>
  <si>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</si>
  <si>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</si>
  <si>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</si>
  <si>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</si>
  <si>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</si>
  <si>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</si>
  <si>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</si>
  <si>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</si>
  <si>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</si>
  <si>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</si>
  <si>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</si>
  <si>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</si>
  <si>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</si>
  <si>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</si>
  <si>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</si>
  <si>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</si>
  <si>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</si>
  <si>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</si>
  <si>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</si>
  <si>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</si>
  <si>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</si>
  <si>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</si>
  <si>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</si>
  <si>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</si>
  <si>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</si>
  <si>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</si>
  <si>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</si>
  <si>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</si>
  <si>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</si>
  <si>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</si>
  <si>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</si>
  <si>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</si>
  <si>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</si>
  <si>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</si>
  <si>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</si>
  <si>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</si>
  <si>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</si>
  <si>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</si>
  <si>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</si>
  <si>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</si>
  <si>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</si>
  <si>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</si>
  <si>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</si>
  <si>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</si>
  <si>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</si>
  <si>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</si>
  <si>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</si>
  <si>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</si>
  <si>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</si>
  <si>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</si>
  <si>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</si>
  <si>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</si>
  <si>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</si>
  <si>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</si>
  <si>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</si>
  <si>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</si>
  <si>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</si>
  <si>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</si>
  <si>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</si>
  <si>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</si>
  <si>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</si>
  <si>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</si>
  <si>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</si>
  <si>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</si>
  <si>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</si>
  <si>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</si>
  <si>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</si>
  <si>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</si>
  <si>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</si>
  <si>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</si>
  <si>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</si>
  <si>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</si>
  <si>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</si>
  <si>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</si>
  <si>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</si>
  <si>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</si>
  <si>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</si>
  <si>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</si>
  <si>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</si>
  <si>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</si>
  <si>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</si>
  <si>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</si>
  <si>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</si>
  <si>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</si>
  <si>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</si>
  <si>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</si>
  <si>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</si>
  <si>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</si>
  <si>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</si>
  <si>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</si>
  <si>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</si>
  <si>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</si>
  <si>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</si>
  <si>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</si>
  <si>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</si>
  <si>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</si>
  <si>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</si>
  <si>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</si>
  <si>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</si>
  <si>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</si>
  <si>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</si>
  <si>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</si>
  <si>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</si>
  <si>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</si>
  <si>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</si>
  <si>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</si>
  <si>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</si>
  <si>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</si>
  <si>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</si>
  <si>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</si>
  <si>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</si>
  <si>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</si>
  <si>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</si>
  <si>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</si>
  <si>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</si>
  <si>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</si>
  <si>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</si>
  <si>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</si>
  <si>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</si>
  <si>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</si>
  <si>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</si>
  <si>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</si>
  <si>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</si>
  <si>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</si>
  <si>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</si>
  <si>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</si>
  <si>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</si>
  <si>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</si>
  <si>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</si>
  <si>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</si>
  <si>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</si>
  <si>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</si>
  <si>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</si>
  <si>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</si>
  <si>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</si>
  <si>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</si>
  <si>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</si>
  <si>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</si>
  <si>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</si>
  <si>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</si>
  <si>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</si>
  <si>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</si>
  <si>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</si>
  <si>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</si>
  <si>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</si>
  <si>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</si>
  <si>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</si>
  <si>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</si>
  <si>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</si>
  <si>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</si>
  <si>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</si>
  <si>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</si>
  <si>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</si>
  <si>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</si>
  <si>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</si>
  <si>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</si>
  <si>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</si>
  <si>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</si>
  <si>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</si>
  <si>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</si>
  <si>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</si>
  <si>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</si>
  <si>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</si>
  <si>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</si>
  <si>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</si>
  <si>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</si>
  <si>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</si>
  <si>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</si>
  <si>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</si>
  <si>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</si>
  <si>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</si>
  <si>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</si>
  <si>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</si>
  <si>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</si>
  <si>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</si>
  <si>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</si>
  <si>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</si>
  <si>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</si>
  <si>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</si>
  <si>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</si>
  <si>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</si>
  <si>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</si>
  <si>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</si>
  <si>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</si>
  <si>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</si>
  <si>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</si>
  <si>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</si>
  <si>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</si>
  <si>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</si>
  <si>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</si>
  <si>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</si>
  <si>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</si>
  <si>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</si>
  <si>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</si>
  <si>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</si>
  <si>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</si>
  <si>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</si>
  <si>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</si>
  <si>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</si>
  <si>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</si>
  <si>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</si>
  <si>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</si>
  <si>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</si>
  <si>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</si>
  <si>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</si>
  <si>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</si>
  <si>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</si>
  <si>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</si>
  <si>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</si>
  <si>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</si>
  <si>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</si>
  <si>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</si>
  <si>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</si>
  <si>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</si>
  <si>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</si>
  <si>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</si>
  <si>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</si>
  <si>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</si>
  <si>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</si>
  <si>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</si>
  <si>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</si>
  <si>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</si>
  <si>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</si>
  <si>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</si>
  <si>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</si>
  <si>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</si>
  <si>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</si>
  <si>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</si>
  <si>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</si>
  <si>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</si>
  <si>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</si>
  <si>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</si>
  <si>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</si>
  <si>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</si>
  <si>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</si>
  <si>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</si>
  <si>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</si>
  <si>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</si>
  <si>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</si>
  <si>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</si>
  <si>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</si>
  <si>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</si>
  <si>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</si>
  <si>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</si>
  <si>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</si>
  <si>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</si>
  <si>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</si>
  <si>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</si>
  <si>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</si>
  <si>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</si>
  <si>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</si>
  <si>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</si>
  <si>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</si>
  <si>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</si>
  <si>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</si>
  <si>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</si>
  <si>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</si>
  <si>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</si>
  <si>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</si>
  <si>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</si>
  <si>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</si>
  <si>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</si>
  <si>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</si>
  <si>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</si>
  <si>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</si>
  <si>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</si>
  <si>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</si>
  <si>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</si>
  <si>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</si>
  <si>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</si>
  <si>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</si>
  <si>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</si>
  <si>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</si>
  <si>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</si>
  <si>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</si>
  <si>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</si>
  <si>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</si>
  <si>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</si>
  <si>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</si>
  <si>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</si>
  <si>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</si>
  <si>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</si>
  <si>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</si>
  <si>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</si>
  <si>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</si>
  <si>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</si>
  <si>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</si>
  <si>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</si>
  <si>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</si>
  <si>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</si>
  <si>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</si>
  <si>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</si>
  <si>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</si>
  <si>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</si>
  <si>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</si>
  <si>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</si>
  <si>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</si>
  <si>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</si>
  <si>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</si>
  <si>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</si>
  <si>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</si>
  <si>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</si>
  <si>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</si>
  <si>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</si>
  <si>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</si>
  <si>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</si>
  <si>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</si>
  <si>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</si>
  <si>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</si>
  <si>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</si>
  <si>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</si>
  <si>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</si>
  <si>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</si>
  <si>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</si>
  <si>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</si>
  <si>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</si>
  <si>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</si>
  <si>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</si>
  <si>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</si>
  <si>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</si>
  <si>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</si>
  <si>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</si>
  <si>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</si>
  <si>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</si>
  <si>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</si>
  <si>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</si>
  <si>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</si>
  <si>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</si>
  <si>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</si>
  <si>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</si>
  <si>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</si>
  <si>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</si>
  <si>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</si>
  <si>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</si>
  <si>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</si>
  <si>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</si>
  <si>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</si>
  <si>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</si>
  <si>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</si>
  <si>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</si>
  <si>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</si>
  <si>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</si>
  <si>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</si>
  <si>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</si>
  <si>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</si>
  <si>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</si>
  <si>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</si>
  <si>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</si>
  <si>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</si>
  <si>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</si>
  <si>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</si>
  <si>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</si>
  <si>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</si>
  <si>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</si>
  <si>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</si>
  <si>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</si>
  <si>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</si>
  <si>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</si>
  <si>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</si>
  <si>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</si>
  <si>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</si>
  <si>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</si>
  <si>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</si>
  <si>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</si>
  <si>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</si>
  <si>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</si>
  <si>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</si>
  <si>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</si>
  <si>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</si>
  <si>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</si>
  <si>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</si>
  <si>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</si>
  <si>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</si>
  <si>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</si>
  <si>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</si>
  <si>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</si>
  <si>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</si>
  <si>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</si>
  <si>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</si>
  <si>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</si>
  <si>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</si>
  <si>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</si>
  <si>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</si>
  <si>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</si>
  <si>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</si>
  <si>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</si>
  <si>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</si>
  <si>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</si>
  <si>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</si>
  <si>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</si>
  <si>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</si>
  <si>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</si>
  <si>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</si>
  <si>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</si>
  <si>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</si>
  <si>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</si>
  <si>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</si>
  <si>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</si>
  <si>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</si>
  <si>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</si>
  <si>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</si>
  <si>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</si>
  <si>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</si>
  <si>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</si>
  <si>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</si>
  <si>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</si>
  <si>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</si>
  <si>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</si>
  <si>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</si>
  <si>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</si>
  <si>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</si>
  <si>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</si>
  <si>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</si>
  <si>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</si>
  <si>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</si>
  <si>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</si>
  <si>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</si>
  <si>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</si>
  <si>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</si>
  <si>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</si>
  <si>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</si>
  <si>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</si>
  <si>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</si>
  <si>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</si>
  <si>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</si>
  <si>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</si>
  <si>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</si>
  <si>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</si>
  <si>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</si>
  <si>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</si>
  <si>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</si>
  <si>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</si>
  <si>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</si>
  <si>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</si>
  <si>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</si>
  <si>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</si>
  <si>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</si>
  <si>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</si>
  <si>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</si>
  <si>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</si>
  <si>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</si>
  <si>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</si>
  <si>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</si>
  <si>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</si>
  <si>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</si>
  <si>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</si>
  <si>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</si>
  <si>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</si>
  <si>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</si>
  <si>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</si>
  <si>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</si>
  <si>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</si>
  <si>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</si>
  <si>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</si>
  <si>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</si>
  <si>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</si>
  <si>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</si>
  <si>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</si>
  <si>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</si>
  <si>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</si>
  <si>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</si>
  <si>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</si>
  <si>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</si>
  <si>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</si>
  <si>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</si>
  <si>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</si>
  <si>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</si>
  <si>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</si>
  <si>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</si>
  <si>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</si>
  <si>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</si>
  <si>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</si>
  <si>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</si>
  <si>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</si>
  <si>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</si>
  <si>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</si>
  <si>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</si>
  <si>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</si>
  <si>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</si>
  <si>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</si>
  <si>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</si>
  <si>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</si>
  <si>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</si>
  <si>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</si>
  <si>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</si>
  <si>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</si>
  <si>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</si>
  <si>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</si>
  <si>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</si>
  <si>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</si>
  <si>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</si>
  <si>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</si>
  <si>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</si>
  <si>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</si>
  <si>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</si>
  <si>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</si>
  <si>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</si>
  <si>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</si>
  <si>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</si>
  <si>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</si>
  <si>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</si>
  <si>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</si>
  <si>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</si>
  <si>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</si>
  <si>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</si>
  <si>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</si>
  <si>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</si>
  <si>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</si>
  <si>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</si>
  <si>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</si>
  <si>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</si>
  <si>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</si>
  <si>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</si>
  <si>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</si>
  <si>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</si>
  <si>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</si>
  <si>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</si>
  <si>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</si>
  <si>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</si>
  <si>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</si>
  <si>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</si>
  <si>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</si>
  <si>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</si>
  <si>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</si>
  <si>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</si>
  <si>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</si>
  <si>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</si>
  <si>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</si>
  <si>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</si>
  <si>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</si>
  <si>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</si>
  <si>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</si>
  <si>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</si>
  <si>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</si>
  <si>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</si>
  <si>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</si>
  <si>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</si>
  <si>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</si>
  <si>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</si>
  <si>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</si>
  <si>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</si>
  <si>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</si>
  <si>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</si>
  <si>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</si>
  <si>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</si>
  <si>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</si>
  <si>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</si>
  <si>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</si>
  <si>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</si>
  <si>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</si>
  <si>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</si>
  <si>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</si>
  <si>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</si>
  <si>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</si>
  <si>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</si>
  <si>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</si>
  <si>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</si>
  <si>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</si>
  <si>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</si>
  <si>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</si>
  <si>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</si>
  <si>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</si>
  <si>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</si>
  <si>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</si>
  <si>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</si>
  <si>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</si>
  <si>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</si>
  <si>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</si>
  <si>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</si>
  <si>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</si>
  <si>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</si>
  <si>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</si>
  <si>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</si>
  <si>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</si>
  <si>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</si>
  <si>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</si>
  <si>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</si>
  <si>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</si>
  <si>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</si>
  <si>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</si>
  <si>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</si>
  <si>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</si>
  <si>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</si>
  <si>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</si>
  <si>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</si>
  <si>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</si>
  <si>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</si>
  <si>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</si>
  <si>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</si>
  <si>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</si>
  <si>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</si>
  <si>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</si>
  <si>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</si>
  <si>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</si>
  <si>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</si>
  <si>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</si>
  <si>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</si>
  <si>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</si>
  <si>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</si>
  <si>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</si>
  <si>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</si>
  <si>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</si>
  <si>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</si>
  <si>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</si>
  <si>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</si>
  <si>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</si>
  <si>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</si>
  <si>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</si>
  <si>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</si>
  <si>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</si>
  <si>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</si>
  <si>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</si>
  <si>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</si>
  <si>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</si>
  <si>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</si>
  <si>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</si>
  <si>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</si>
  <si>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</si>
  <si>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</si>
  <si>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</si>
  <si>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</si>
  <si>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</si>
  <si>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</si>
  <si>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</si>
  <si>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</si>
  <si>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</si>
  <si>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</si>
  <si>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</si>
  <si>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</si>
  <si>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</si>
  <si>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</si>
  <si>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</si>
  <si>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</si>
  <si>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</si>
  <si>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</si>
  <si>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</si>
  <si>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</si>
  <si>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</si>
  <si>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</si>
  <si>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</si>
  <si>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</si>
  <si>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</si>
  <si>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</si>
  <si>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</si>
  <si>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</si>
  <si>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</si>
  <si>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</si>
  <si>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</si>
  <si>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</si>
  <si>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</si>
  <si>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</si>
  <si>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</si>
  <si>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</si>
  <si>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</si>
  <si>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</si>
  <si>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</si>
  <si>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</si>
  <si>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</si>
  <si>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</si>
  <si>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</si>
  <si>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</si>
  <si>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</si>
  <si>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</si>
  <si>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</si>
  <si>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</si>
  <si>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</si>
  <si>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</si>
  <si>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</si>
  <si>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</si>
  <si>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</si>
  <si>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</si>
  <si>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</si>
  <si>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</si>
  <si>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</si>
  <si>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</si>
  <si>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</si>
  <si>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</si>
  <si>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</si>
  <si>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</si>
  <si>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</si>
  <si>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</si>
  <si>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</si>
  <si>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</si>
  <si>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</si>
  <si>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</si>
  <si>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</si>
  <si>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</si>
  <si>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</si>
  <si>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</si>
  <si>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</si>
  <si>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</si>
  <si>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</si>
  <si>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</si>
  <si>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</si>
  <si>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</si>
  <si>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</si>
  <si>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</si>
  <si>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</si>
  <si>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</si>
  <si>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</si>
  <si>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</si>
  <si>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</si>
  <si>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</si>
  <si>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</si>
  <si>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</si>
  <si>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</si>
  <si>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</si>
  <si>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</si>
  <si>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</si>
  <si>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</si>
  <si>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</si>
  <si>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</si>
  <si>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</si>
  <si>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</si>
  <si>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</si>
  <si>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</si>
  <si>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</si>
  <si>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</si>
  <si>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</si>
  <si>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</si>
  <si>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</si>
  <si>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</si>
  <si>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</si>
  <si>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</si>
  <si>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</si>
  <si>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</si>
  <si>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</si>
  <si>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</si>
  <si>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</si>
  <si>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</si>
  <si>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</si>
  <si>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</si>
  <si>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</si>
  <si>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</si>
  <si>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</si>
  <si>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</si>
  <si>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</si>
  <si>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</si>
  <si>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</si>
  <si>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</si>
  <si>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</si>
  <si>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</si>
  <si>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</si>
  <si>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</si>
  <si>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</si>
  <si>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</si>
  <si>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</si>
  <si>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</si>
  <si>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</si>
  <si>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</si>
  <si>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</si>
  <si>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</si>
  <si>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</si>
  <si>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</si>
  <si>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</si>
  <si>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</si>
  <si>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</si>
  <si>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</si>
  <si>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</si>
  <si>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</si>
  <si>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</si>
  <si>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</si>
  <si>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</si>
  <si>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</si>
  <si>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</si>
  <si>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</si>
  <si>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</si>
  <si>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</si>
  <si>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</si>
  <si>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</si>
  <si>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</si>
  <si>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</si>
  <si>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</si>
  <si>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</si>
  <si>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</si>
  <si>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</si>
  <si>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</si>
  <si>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</si>
  <si>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</si>
  <si>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</si>
  <si>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</si>
  <si>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</si>
  <si>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</si>
  <si>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</si>
  <si>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</si>
  <si>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</si>
  <si>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</si>
  <si>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</si>
  <si>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</si>
  <si>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</si>
  <si>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</si>
  <si>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</si>
  <si>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</si>
  <si>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</si>
  <si>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</si>
  <si>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</si>
  <si>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</si>
  <si>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</si>
  <si>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</si>
  <si>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</si>
  <si>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</si>
  <si>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</si>
  <si>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</si>
  <si>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</si>
  <si>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</si>
  <si>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</si>
  <si>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</si>
  <si>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</si>
  <si>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</si>
  <si>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</si>
  <si>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</si>
  <si>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</si>
  <si>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</si>
  <si>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</si>
  <si>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</si>
  <si>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</si>
  <si>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</si>
  <si>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</si>
  <si>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</si>
  <si>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</si>
  <si>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</si>
  <si>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</si>
  <si>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</si>
  <si>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</si>
  <si>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</si>
  <si>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</si>
  <si>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</si>
  <si>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</si>
  <si>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</si>
  <si>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</si>
  <si>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</si>
  <si>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</si>
  <si>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</si>
  <si>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</si>
  <si>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</si>
  <si>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</si>
  <si>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</si>
  <si>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</si>
  <si>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</si>
  <si>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</si>
  <si>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</si>
  <si>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</si>
  <si>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</si>
  <si>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</si>
  <si>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</si>
  <si>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</si>
  <si>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</si>
  <si>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</si>
  <si>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</si>
  <si>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</si>
  <si>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</si>
  <si>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</si>
  <si>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</si>
  <si>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</si>
  <si>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</si>
  <si>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</si>
  <si>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</si>
  <si>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</si>
  <si>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</si>
  <si>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</si>
  <si>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</si>
  <si>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</si>
  <si>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</si>
  <si>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</si>
  <si>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</si>
  <si>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</si>
  <si>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</si>
  <si>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</si>
  <si>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</si>
  <si>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</si>
  <si>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</si>
  <si>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</si>
  <si>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</si>
  <si>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</si>
  <si>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</si>
  <si>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</si>
  <si>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</si>
  <si>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</si>
  <si>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</si>
  <si>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</si>
  <si>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</si>
  <si>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</si>
  <si>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</si>
  <si>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</si>
  <si>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</si>
  <si>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</si>
  <si>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</si>
  <si>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</si>
  <si>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</si>
  <si>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</si>
  <si>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</si>
  <si>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</si>
  <si>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</si>
  <si>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</si>
  <si>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</si>
  <si>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</si>
  <si>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</si>
  <si>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</si>
  <si>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</si>
  <si>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</si>
  <si>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</si>
  <si>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</si>
  <si>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</si>
  <si>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</si>
  <si>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</si>
  <si>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</si>
  <si>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</si>
  <si>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</si>
  <si>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</si>
  <si>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</si>
  <si>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</si>
  <si>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</si>
  <si>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</si>
  <si>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</si>
  <si>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</si>
  <si>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</si>
  <si>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</si>
  <si>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</si>
  <si>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</si>
  <si>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</si>
  <si>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</si>
  <si>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</si>
  <si>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</si>
  <si>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</si>
  <si>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</si>
  <si>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</si>
  <si>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</si>
  <si>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</si>
  <si>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</si>
  <si>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</si>
  <si>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</si>
  <si>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</si>
  <si>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</si>
  <si>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</si>
  <si>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</si>
  <si>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</si>
  <si>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</si>
  <si>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</si>
  <si>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</si>
  <si>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</si>
  <si>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</si>
  <si>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</si>
  <si>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</si>
  <si>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</si>
  <si>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</si>
  <si>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</si>
  <si>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</si>
  <si>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</si>
  <si>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</si>
  <si>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</si>
  <si>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</si>
  <si>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</si>
  <si>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</si>
  <si>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</si>
  <si>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</si>
  <si>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</si>
  <si>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</si>
  <si>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</si>
  <si>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</si>
  <si>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</si>
  <si>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</si>
  <si>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</si>
  <si>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</si>
  <si>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</si>
  <si>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</si>
  <si>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</si>
  <si>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</si>
  <si>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</si>
  <si>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</si>
  <si>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</si>
  <si>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</si>
  <si>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</si>
  <si>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</si>
  <si>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</si>
  <si>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</si>
  <si>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</si>
  <si>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</si>
  <si>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</si>
  <si>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</si>
  <si>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</si>
  <si>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</si>
  <si>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</si>
  <si>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</si>
  <si>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</si>
  <si>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</si>
  <si>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</si>
  <si>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</si>
  <si>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</si>
  <si>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</si>
  <si>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</si>
  <si>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</si>
  <si>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</si>
  <si>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</si>
  <si>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</si>
  <si>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</si>
  <si>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</si>
  <si>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</si>
  <si>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</si>
  <si>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</si>
  <si>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</si>
  <si>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</si>
  <si>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</si>
  <si>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</si>
  <si>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</si>
  <si>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</si>
  <si>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</si>
  <si>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</si>
  <si>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</si>
  <si>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</si>
  <si>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</si>
  <si>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</si>
  <si>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</si>
  <si>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</si>
  <si>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</si>
  <si>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</si>
  <si>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</si>
  <si>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</si>
  <si>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</si>
  <si>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</si>
  <si>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</si>
  <si>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</si>
  <si>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</si>
  <si>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</si>
  <si>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</si>
  <si>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</si>
  <si>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</si>
  <si>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</si>
  <si>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</si>
  <si>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</si>
  <si>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</si>
  <si>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</si>
  <si>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</si>
  <si>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</si>
  <si>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</si>
  <si>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</si>
  <si>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</si>
  <si>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</si>
  <si>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</si>
  <si>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</si>
  <si>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</si>
  <si>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</si>
  <si>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</si>
  <si>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</si>
  <si>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</si>
  <si>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</si>
  <si>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</si>
  <si>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</si>
  <si>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</si>
  <si>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</si>
  <si>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</si>
  <si>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</si>
  <si>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</si>
  <si>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</si>
  <si>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</si>
  <si>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</si>
  <si>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</si>
  <si>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</si>
  <si>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</si>
  <si>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</si>
  <si>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</si>
  <si>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</si>
  <si>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</si>
  <si>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</si>
  <si>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</si>
  <si>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</si>
  <si>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</si>
  <si>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</si>
  <si>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</si>
  <si>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</si>
  <si>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</si>
  <si>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</si>
  <si>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</si>
  <si>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</si>
  <si>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</si>
  <si>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</si>
  <si>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</si>
  <si>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</si>
  <si>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</si>
  <si>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</si>
  <si>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</si>
  <si>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</si>
  <si>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</si>
  <si>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</si>
  <si>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</si>
  <si>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</si>
  <si>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</si>
  <si>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</si>
  <si>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</si>
  <si>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</si>
  <si>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</si>
  <si>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</si>
  <si>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</si>
  <si>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</si>
  <si>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</si>
  <si>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</si>
  <si>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</si>
  <si>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</si>
  <si>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</si>
  <si>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</si>
  <si>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</si>
  <si>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</si>
  <si>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</si>
  <si>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</si>
  <si>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</si>
  <si>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</si>
  <si>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</si>
  <si>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</si>
  <si>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</si>
  <si>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</si>
  <si>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</si>
  <si>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</si>
  <si>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</si>
  <si>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</si>
  <si>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</si>
  <si>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</si>
  <si>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</si>
  <si>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</si>
  <si>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</si>
  <si>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</si>
  <si>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</si>
  <si>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</si>
  <si>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</si>
  <si>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</si>
  <si>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</si>
  <si>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</si>
  <si>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</si>
  <si>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</si>
  <si>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</si>
  <si>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</si>
  <si>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</si>
  <si>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</si>
  <si>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</si>
  <si>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</si>
  <si>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</si>
  <si>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</si>
  <si>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</si>
  <si>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</si>
  <si>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</si>
  <si>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</si>
  <si>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</si>
  <si>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</si>
  <si>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</si>
  <si>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</si>
  <si>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</si>
  <si>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</si>
  <si>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</si>
  <si>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</si>
  <si>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</si>
  <si>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</si>
  <si>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</si>
  <si>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</si>
  <si>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</si>
  <si>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</si>
  <si>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</si>
  <si>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</si>
  <si>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</si>
  <si>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</si>
  <si>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</si>
  <si>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</si>
  <si>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</si>
  <si>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</si>
  <si>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</si>
  <si>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</si>
  <si>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</si>
  <si>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</si>
  <si>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</si>
  <si>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</si>
  <si>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</si>
  <si>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</si>
  <si>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</si>
  <si>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</si>
  <si>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</si>
  <si>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</si>
  <si>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</si>
  <si>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</si>
  <si>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</si>
  <si>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</si>
  <si>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</si>
  <si>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</si>
  <si>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</si>
  <si>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</si>
  <si>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</si>
  <si>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</si>
  <si>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</si>
  <si>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</si>
  <si>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</si>
  <si>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</si>
  <si>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</si>
  <si>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</si>
  <si>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</si>
  <si>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</si>
  <si>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</si>
  <si>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</si>
  <si>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</si>
  <si>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</si>
  <si>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</si>
  <si>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</si>
  <si>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</si>
  <si>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</si>
  <si>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</si>
  <si>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</si>
  <si>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</si>
  <si>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</si>
  <si>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</si>
  <si>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</si>
  <si>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</si>
  <si>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</si>
  <si>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</si>
  <si>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</si>
  <si>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</si>
  <si>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</si>
  <si>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</si>
  <si>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</si>
  <si>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</si>
  <si>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</si>
  <si>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</si>
  <si>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</si>
  <si>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</si>
  <si>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</si>
  <si>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</si>
  <si>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</si>
  <si>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</si>
  <si>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</si>
  <si>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</si>
  <si>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</si>
  <si>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</si>
  <si>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</si>
  <si>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</si>
  <si>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</si>
  <si>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</si>
  <si>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</si>
  <si>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</si>
  <si>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</si>
  <si>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</si>
  <si>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</si>
  <si>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</si>
  <si>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</si>
  <si>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</si>
  <si>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</si>
  <si>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</si>
  <si>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</si>
  <si>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</si>
  <si>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</si>
  <si>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</si>
  <si>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</si>
  <si>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</si>
  <si>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</si>
  <si>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</si>
  <si>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</si>
  <si>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</si>
  <si>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</si>
  <si>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</si>
  <si>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</si>
  <si>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</si>
  <si>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</si>
  <si>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</si>
  <si>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</si>
  <si>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</si>
  <si>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</si>
  <si>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</si>
  <si>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</si>
  <si>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</si>
  <si>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</si>
  <si>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</si>
  <si>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</si>
  <si>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</si>
  <si>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</si>
  <si>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</si>
  <si>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</si>
  <si>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</si>
  <si>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</si>
  <si>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</si>
  <si>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</si>
  <si>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</si>
  <si>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</si>
  <si>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</si>
  <si>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</si>
  <si>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</si>
  <si>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</si>
  <si>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</si>
  <si>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</si>
  <si>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</si>
  <si>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</si>
  <si>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</si>
  <si>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</si>
  <si>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</si>
  <si>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</si>
  <si>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</si>
  <si>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</si>
  <si>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</si>
  <si>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</si>
  <si>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</si>
  <si>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</si>
  <si>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</si>
  <si>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</si>
  <si>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</si>
  <si>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</si>
  <si>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</si>
  <si>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</si>
  <si>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</si>
  <si>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</si>
  <si>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</si>
  <si>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</si>
  <si>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</si>
  <si>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</si>
  <si>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</si>
  <si>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</si>
  <si>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</si>
  <si>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</si>
  <si>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</si>
  <si>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</si>
  <si>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</si>
  <si>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</si>
  <si>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</si>
  <si>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</si>
  <si>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</si>
  <si>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</si>
  <si>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</si>
  <si>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</si>
  <si>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</si>
  <si>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</si>
  <si>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</si>
  <si>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</si>
  <si>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</si>
  <si>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</si>
  <si>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</si>
  <si>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</si>
  <si>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</si>
  <si>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</si>
  <si>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</si>
  <si>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</si>
  <si>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</si>
  <si>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</si>
  <si>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</si>
  <si>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</si>
  <si>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</si>
  <si>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</si>
  <si>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</si>
  <si>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</si>
  <si>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</si>
  <si>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</si>
  <si>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</si>
  <si>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</si>
  <si>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</si>
  <si>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</si>
  <si>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</si>
  <si>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</si>
  <si>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</si>
  <si>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</si>
  <si>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</si>
  <si>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</si>
  <si>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</si>
  <si>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</si>
  <si>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</si>
  <si>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</si>
  <si>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</si>
  <si>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</si>
  <si>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</si>
  <si>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</si>
  <si>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</si>
  <si>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</si>
  <si>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</si>
  <si>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</si>
  <si>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</si>
  <si>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</si>
  <si>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</si>
  <si>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</si>
  <si>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</si>
  <si>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</si>
  <si>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</si>
  <si>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</si>
  <si>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</si>
  <si>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</si>
  <si>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</si>
  <si>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</si>
  <si>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</si>
  <si>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</si>
  <si>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</si>
  <si>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</si>
  <si>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</si>
  <si>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</si>
  <si>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</si>
  <si>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</si>
  <si>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</si>
  <si>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</si>
  <si>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</si>
  <si>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</si>
  <si>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</si>
  <si>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</si>
  <si>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</si>
  <si>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</si>
  <si>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</si>
  <si>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</si>
  <si>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</si>
  <si>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</si>
  <si>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</si>
  <si>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</si>
  <si>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</si>
  <si>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</si>
  <si>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</si>
  <si>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</si>
  <si>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</si>
  <si>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</si>
  <si>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</si>
  <si>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</si>
  <si>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</si>
  <si>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</si>
  <si>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</si>
  <si>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</si>
  <si>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</si>
  <si>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</si>
  <si>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</si>
  <si>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</si>
  <si>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</si>
  <si>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</si>
  <si>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</si>
  <si>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</si>
  <si>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</si>
  <si>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</si>
  <si>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</si>
  <si>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</si>
  <si>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</si>
  <si>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</si>
  <si>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</si>
  <si>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</si>
  <si>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</si>
  <si>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</si>
  <si>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</si>
  <si>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</si>
  <si>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</si>
  <si>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</si>
  <si>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</si>
  <si>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</si>
  <si>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</si>
  <si>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</si>
  <si>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</si>
  <si>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</si>
  <si>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</si>
  <si>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</si>
  <si>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</si>
  <si>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</si>
  <si>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</si>
  <si>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</si>
  <si>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</si>
  <si>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</si>
  <si>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</si>
  <si>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</si>
  <si>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</si>
  <si>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</si>
  <si>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</si>
  <si>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</si>
  <si>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</si>
  <si>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</si>
  <si>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</si>
  <si>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</si>
  <si>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</si>
  <si>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</si>
  <si>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</si>
  <si>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</si>
  <si>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</si>
  <si>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</si>
  <si>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</si>
  <si>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</si>
  <si>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</si>
  <si>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</si>
  <si>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</si>
  <si>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</si>
  <si>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</si>
  <si>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</si>
  <si>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</si>
  <si>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</si>
  <si>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</si>
  <si>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</si>
  <si>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</si>
  <si>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</si>
  <si>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</si>
  <si>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</si>
  <si>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</si>
  <si>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</si>
  <si>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</si>
  <si>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</si>
  <si>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</si>
  <si>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</si>
  <si>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</si>
  <si>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</si>
  <si>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</si>
  <si>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</si>
  <si>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</si>
  <si>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</si>
  <si>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</si>
  <si>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</si>
  <si>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</si>
  <si>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</si>
  <si>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</si>
  <si>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</si>
  <si>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</si>
  <si>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</si>
  <si>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</si>
  <si>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</si>
  <si>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</si>
  <si>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</si>
  <si>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</si>
  <si>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</si>
  <si>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</si>
  <si>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</si>
  <si>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</si>
  <si>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</si>
  <si>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</si>
  <si>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</si>
  <si>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</si>
  <si>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</si>
  <si>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</si>
  <si>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</si>
  <si>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</si>
  <si>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</si>
  <si>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</si>
  <si>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</si>
  <si>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</si>
  <si>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</si>
  <si>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</si>
  <si>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</si>
  <si>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</si>
  <si>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</si>
  <si>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</si>
  <si>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</si>
  <si>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</si>
  <si>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</si>
  <si>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</si>
  <si>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</si>
  <si>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</si>
  <si>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</si>
  <si>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</si>
  <si>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</si>
  <si>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</si>
  <si>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</si>
  <si>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</si>
  <si>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</si>
  <si>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</si>
  <si>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</si>
  <si>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</si>
  <si>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</si>
  <si>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</si>
  <si>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</si>
  <si>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</si>
  <si>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</si>
  <si>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</si>
  <si>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</si>
  <si>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</si>
  <si>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</si>
  <si>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</si>
  <si>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</si>
  <si>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</si>
  <si>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</si>
  <si>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</si>
  <si>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</si>
  <si>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</si>
  <si>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</si>
  <si>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</si>
  <si>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</si>
  <si>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</si>
  <si>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</si>
  <si>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</si>
  <si>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</si>
  <si>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</si>
  <si>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</si>
  <si>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</si>
  <si>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</si>
  <si>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</si>
  <si>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</si>
  <si>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</si>
  <si>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</si>
  <si>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</si>
  <si>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</si>
  <si>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</si>
  <si>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</si>
  <si>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</si>
  <si>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</si>
  <si>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</si>
  <si>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</si>
  <si>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</si>
  <si>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</si>
  <si>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</si>
  <si>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</si>
  <si>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</si>
  <si>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</si>
  <si>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</si>
  <si>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</si>
  <si>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</si>
  <si>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</si>
  <si>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</si>
  <si>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</si>
  <si>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</si>
  <si>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</si>
  <si>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</si>
  <si>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</si>
  <si>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</si>
  <si>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</si>
  <si>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</si>
  <si>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</si>
  <si>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</si>
  <si>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</si>
  <si>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</si>
  <si>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</si>
  <si>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</si>
  <si>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</si>
  <si>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</si>
  <si>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</si>
  <si>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</si>
  <si>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</si>
  <si>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</si>
  <si>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</si>
  <si>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</si>
  <si>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</si>
  <si>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</si>
  <si>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</si>
  <si>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</si>
  <si>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</si>
  <si>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</si>
  <si>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</si>
  <si>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</si>
  <si>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</si>
  <si>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</si>
  <si>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</si>
  <si>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</si>
  <si>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</si>
  <si>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</si>
  <si>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</si>
  <si>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</si>
  <si>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</si>
  <si>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</si>
  <si>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</si>
  <si>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</si>
  <si>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</si>
  <si>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</si>
  <si>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</si>
  <si>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</si>
  <si>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</si>
  <si>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</si>
  <si>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</si>
  <si>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</si>
  <si>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</si>
  <si>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</si>
  <si>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</si>
  <si>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</si>
  <si>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</si>
  <si>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</si>
  <si>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</si>
  <si>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</si>
  <si>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</si>
  <si>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</si>
  <si>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</si>
  <si>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</si>
  <si>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</si>
  <si>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</si>
  <si>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</si>
  <si>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</si>
  <si>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</si>
  <si>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</si>
  <si>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</si>
  <si>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</si>
  <si>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</si>
  <si>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</si>
  <si>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</si>
  <si>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</si>
  <si>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</si>
  <si>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</si>
  <si>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</si>
  <si>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</si>
  <si>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</si>
  <si>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</si>
  <si>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</si>
  <si>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</si>
  <si>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</si>
  <si>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</si>
  <si>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</si>
  <si>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</si>
  <si>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</si>
  <si>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</si>
  <si>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</si>
  <si>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</si>
  <si>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</si>
  <si>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</si>
  <si>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</si>
  <si>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</si>
  <si>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</si>
  <si>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</si>
  <si>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</si>
  <si>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</si>
  <si>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</si>
  <si>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</si>
  <si>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</si>
  <si>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</si>
  <si>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</si>
  <si>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</si>
  <si>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</si>
  <si>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</si>
  <si>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</si>
  <si>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</si>
  <si>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</si>
  <si>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</si>
  <si>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</si>
  <si>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</si>
  <si>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</si>
  <si>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</si>
  <si>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</si>
  <si>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</si>
  <si>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</si>
  <si>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</si>
  <si>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</si>
  <si>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</si>
  <si>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</si>
  <si>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</si>
  <si>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</si>
  <si>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</si>
  <si>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</si>
  <si>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</si>
  <si>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</si>
  <si>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</si>
  <si>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</si>
  <si>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</si>
  <si>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</si>
  <si>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</si>
  <si>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</si>
  <si>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</si>
  <si>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</si>
  <si>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</si>
  <si>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</si>
  <si>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</si>
  <si>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</si>
  <si>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</si>
  <si>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</si>
  <si>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</si>
  <si>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</si>
  <si>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</si>
  <si>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</si>
  <si>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</si>
  <si>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</si>
  <si>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</si>
  <si>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</si>
  <si>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</si>
  <si>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</si>
  <si>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</si>
  <si>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</si>
  <si>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</si>
  <si>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</si>
  <si>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</si>
  <si>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</si>
  <si>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</si>
  <si>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</si>
  <si>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</si>
  <si>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</si>
  <si>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</si>
  <si>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</si>
  <si>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</si>
  <si>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</si>
  <si>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</si>
  <si>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</si>
  <si>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</si>
  <si>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</si>
  <si>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</si>
  <si>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</si>
  <si>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</si>
  <si>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</si>
  <si>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</si>
  <si>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</si>
  <si>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</si>
  <si>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</si>
  <si>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</si>
  <si>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</si>
  <si>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</si>
  <si>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</si>
  <si>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</si>
  <si>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</si>
  <si>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</si>
  <si>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</si>
  <si>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</si>
  <si>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</si>
  <si>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</si>
  <si>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</si>
  <si>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</si>
  <si>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</si>
  <si>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</si>
  <si>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</si>
  <si>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</si>
  <si>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</si>
  <si>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</si>
  <si>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</si>
  <si>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</si>
  <si>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</si>
  <si>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</si>
  <si>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</si>
  <si>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</si>
  <si>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</si>
  <si>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</si>
  <si>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</si>
  <si>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</si>
  <si>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</si>
  <si>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</si>
  <si>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</si>
  <si>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</si>
  <si>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</si>
  <si>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</si>
  <si>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</si>
  <si>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</si>
  <si>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</si>
  <si>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</si>
  <si>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</si>
  <si>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</si>
  <si>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</si>
  <si>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</si>
  <si>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</si>
  <si>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</si>
  <si>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</si>
  <si>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</si>
  <si>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</si>
  <si>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</si>
  <si>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</si>
  <si>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</si>
  <si>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</si>
  <si>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</si>
  <si>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</si>
  <si>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</si>
  <si>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</si>
  <si>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</si>
  <si>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</si>
  <si>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</si>
  <si>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</si>
  <si>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</si>
  <si>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</si>
  <si>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</si>
  <si>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</si>
  <si>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</si>
  <si>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</si>
  <si>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</si>
  <si>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</si>
  <si>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</si>
  <si>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</si>
  <si>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</si>
  <si>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</si>
  <si>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</si>
  <si>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</si>
  <si>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</si>
  <si>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</si>
  <si>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</si>
  <si>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</si>
  <si>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</si>
  <si>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</si>
  <si>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</si>
  <si>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</si>
  <si>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</si>
  <si>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</si>
  <si>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</si>
  <si>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</si>
  <si>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</si>
  <si>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</si>
  <si>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</si>
  <si>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</si>
  <si>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</si>
  <si>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</si>
  <si>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</si>
  <si>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</si>
  <si>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</si>
  <si>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</si>
  <si>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</si>
  <si>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</si>
  <si>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</si>
  <si>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</si>
  <si>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</si>
  <si>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</si>
  <si>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</si>
  <si>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</si>
  <si>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</si>
  <si>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</si>
  <si>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</si>
  <si>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</si>
  <si>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</si>
  <si>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</si>
  <si>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</si>
  <si>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</si>
  <si>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</si>
  <si>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</si>
  <si>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</si>
  <si>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</si>
  <si>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</si>
  <si>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</si>
  <si>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</si>
  <si>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</si>
  <si>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</si>
  <si>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</si>
  <si>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</si>
  <si>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</si>
  <si>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</si>
  <si>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</si>
  <si>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</si>
  <si>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</si>
  <si>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</si>
  <si>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</si>
  <si>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</si>
  <si>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</si>
  <si>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</si>
  <si>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</si>
  <si>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</si>
  <si>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</si>
  <si>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</si>
  <si>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</si>
  <si>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</si>
  <si>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</si>
  <si>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</si>
  <si>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</si>
  <si>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</si>
  <si>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</si>
  <si>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</si>
  <si>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</si>
  <si>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</si>
  <si>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</si>
  <si>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</si>
  <si>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</si>
  <si>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</si>
  <si>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</si>
  <si>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</si>
  <si>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</si>
  <si>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</si>
  <si>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</si>
  <si>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</si>
  <si>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</si>
  <si>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</si>
  <si>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</si>
  <si>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</si>
  <si>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</si>
  <si>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</si>
  <si>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</si>
  <si>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</si>
  <si>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</si>
  <si>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</si>
  <si>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</si>
  <si>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</si>
  <si>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</si>
  <si>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</si>
  <si>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</si>
  <si>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</si>
  <si>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</si>
  <si>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</si>
  <si>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</si>
  <si>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</si>
  <si>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</si>
  <si>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</si>
  <si>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</si>
  <si>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</si>
  <si>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</si>
  <si>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</si>
  <si>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</si>
  <si>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</si>
  <si>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</si>
  <si>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</si>
  <si>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</si>
  <si>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</si>
  <si>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</si>
  <si>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</si>
  <si>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</si>
  <si>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</si>
  <si>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</si>
  <si>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</si>
  <si>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</si>
  <si>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</si>
  <si>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</si>
  <si>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</si>
  <si>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</si>
  <si>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</si>
  <si>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</si>
  <si>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</si>
  <si>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</si>
  <si>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</si>
  <si>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</si>
  <si>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</si>
  <si>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</si>
  <si>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</si>
  <si>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</si>
  <si>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</si>
  <si>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</si>
  <si>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</si>
  <si>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</si>
  <si>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</si>
  <si>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</si>
  <si>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</si>
  <si>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</si>
  <si>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</si>
  <si>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</si>
  <si>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</si>
  <si>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</si>
  <si>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</si>
  <si>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</si>
  <si>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</si>
  <si>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</si>
  <si>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</si>
  <si>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</si>
  <si>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</si>
  <si>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</si>
  <si>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</si>
  <si>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</si>
  <si>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</si>
  <si>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</si>
  <si>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</si>
  <si>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</si>
  <si>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</si>
  <si>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</si>
  <si>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</si>
  <si>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</si>
  <si>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</si>
  <si>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</si>
  <si>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</si>
  <si>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</si>
  <si>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</si>
  <si>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</si>
  <si>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</si>
  <si>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</si>
  <si>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</si>
  <si>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</si>
  <si>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</si>
  <si>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</si>
  <si>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</si>
  <si>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</si>
  <si>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</si>
  <si>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</si>
  <si>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</si>
  <si>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</si>
  <si>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</si>
  <si>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</si>
  <si>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</si>
  <si>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</si>
  <si>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</si>
  <si>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</si>
  <si>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</si>
  <si>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</si>
  <si>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</si>
  <si>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</si>
  <si>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</si>
  <si>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</si>
  <si>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</si>
  <si>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</si>
  <si>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</si>
  <si>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</si>
  <si>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</si>
  <si>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</si>
  <si>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</si>
  <si>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</si>
  <si>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</si>
  <si>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</si>
  <si>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</si>
  <si>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</si>
  <si>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</si>
  <si>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</si>
  <si>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</si>
  <si>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</si>
  <si>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</si>
  <si>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</si>
  <si>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</si>
  <si>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</si>
  <si>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</si>
  <si>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</si>
  <si>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</si>
  <si>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</si>
  <si>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</si>
  <si>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</si>
  <si>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</si>
  <si>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</si>
  <si>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</si>
  <si>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</si>
  <si>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</si>
  <si>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</si>
  <si>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</si>
  <si>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</si>
  <si>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</si>
  <si>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</si>
  <si>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</si>
  <si>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</si>
  <si>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</si>
  <si>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</si>
  <si>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</si>
  <si>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</si>
  <si>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</si>
  <si>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</si>
  <si>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</si>
  <si>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</si>
  <si>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</si>
  <si>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</si>
  <si>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</si>
  <si>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</si>
  <si>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</si>
  <si>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</si>
  <si>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</si>
  <si>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</si>
  <si>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</si>
  <si>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</si>
  <si>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</si>
  <si>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</si>
  <si>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</si>
  <si>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</si>
  <si>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</si>
  <si>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</si>
  <si>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</si>
  <si>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</si>
  <si>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</si>
  <si>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</si>
  <si>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</si>
  <si>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</si>
  <si>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</si>
  <si>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</si>
  <si>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</si>
  <si>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</si>
  <si>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</si>
  <si>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</si>
  <si>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</si>
  <si>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</si>
  <si>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</si>
  <si>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</si>
  <si>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</si>
  <si>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</si>
  <si>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</si>
  <si>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</si>
  <si>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</si>
  <si>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</si>
  <si>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</si>
  <si>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</si>
  <si>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</si>
  <si>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</si>
  <si>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</si>
  <si>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</si>
  <si>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</si>
  <si>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</si>
  <si>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</si>
  <si>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</si>
  <si>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</si>
  <si>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</si>
  <si>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</si>
  <si>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</si>
  <si>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</si>
  <si>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</si>
  <si>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</si>
  <si>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</si>
  <si>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</si>
  <si>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</si>
  <si>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</si>
  <si>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</si>
  <si>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</si>
  <si>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</si>
  <si>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</si>
  <si>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</si>
  <si>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</si>
  <si>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</si>
  <si>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</si>
  <si>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</si>
  <si>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</si>
  <si>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</si>
  <si>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</si>
  <si>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</si>
  <si>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</si>
  <si>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</si>
  <si>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</si>
  <si>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</si>
  <si>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</si>
  <si>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</si>
  <si>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</si>
  <si>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</si>
  <si>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</si>
  <si>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</si>
  <si>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</si>
  <si>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</si>
  <si>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</si>
  <si>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</si>
  <si>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</si>
  <si>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</si>
  <si>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</si>
  <si>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</si>
  <si>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</si>
  <si>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</si>
  <si>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</si>
  <si>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</si>
  <si>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</si>
  <si>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</si>
  <si>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</si>
  <si>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</si>
  <si>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</si>
  <si>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</si>
  <si>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</si>
  <si>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</si>
  <si>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</si>
  <si>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</si>
  <si>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</si>
  <si>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</si>
  <si>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</si>
  <si>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</si>
  <si>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</si>
  <si>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</si>
  <si>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</si>
  <si>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</si>
  <si>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</si>
  <si>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</si>
  <si>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</si>
  <si>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</si>
  <si>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</si>
  <si>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</si>
  <si>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</si>
  <si>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</si>
  <si>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</si>
  <si>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</si>
  <si>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</si>
  <si>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</si>
  <si>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</si>
  <si>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</si>
  <si>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</si>
  <si>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</si>
  <si>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</si>
  <si>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</si>
  <si>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</si>
  <si>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</si>
  <si>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</si>
  <si>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</si>
  <si>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</si>
  <si>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</si>
  <si>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</si>
  <si>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</si>
  <si>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</si>
  <si>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</si>
  <si>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</si>
  <si>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</si>
  <si>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</si>
  <si>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</si>
  <si>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</si>
  <si>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</si>
  <si>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</si>
  <si>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</si>
  <si>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</si>
  <si>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</si>
  <si>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</si>
  <si>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</si>
  <si>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</si>
  <si>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</si>
  <si>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</si>
  <si>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</si>
  <si>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</si>
  <si>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</si>
  <si>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</si>
  <si>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</si>
  <si>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</si>
  <si>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</si>
  <si>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</si>
  <si>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</si>
  <si>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</si>
  <si>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</si>
  <si>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</si>
  <si>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</si>
  <si>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</si>
  <si>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</si>
  <si>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</si>
  <si>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</si>
  <si>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</si>
  <si>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</si>
  <si>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</si>
  <si>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</si>
  <si>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</si>
  <si>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</si>
  <si>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</si>
  <si>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</si>
  <si>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</si>
  <si>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</si>
  <si>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</si>
  <si>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</si>
  <si>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</si>
  <si>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</si>
  <si>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</si>
  <si>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</si>
  <si>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</si>
  <si>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</si>
  <si>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</si>
  <si>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</si>
  <si>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</si>
  <si>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</si>
  <si>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</si>
  <si>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</si>
  <si>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</si>
  <si>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</si>
  <si>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</si>
  <si>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</si>
  <si>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</si>
  <si>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</si>
  <si>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</si>
  <si>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</si>
  <si>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</si>
  <si>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</si>
  <si>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</si>
  <si>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</si>
  <si>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</si>
  <si>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</si>
  <si>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</si>
  <si>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</si>
  <si>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</si>
  <si>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</si>
  <si>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</si>
  <si>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</si>
  <si>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</si>
  <si>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</si>
  <si>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</si>
  <si>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</si>
  <si>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</si>
  <si>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</si>
  <si>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</si>
  <si>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</si>
  <si>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</si>
  <si>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</si>
  <si>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</si>
  <si>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</si>
  <si>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</si>
  <si>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</si>
  <si>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</si>
  <si>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</si>
  <si>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</si>
  <si>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</si>
  <si>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</si>
  <si>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</si>
  <si>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</si>
  <si>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</si>
  <si>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</si>
  <si>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</si>
  <si>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</si>
  <si>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</si>
  <si>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</si>
  <si>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</si>
  <si>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</si>
  <si>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</si>
  <si>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</si>
  <si>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</si>
  <si>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</si>
  <si>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</si>
  <si>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</si>
  <si>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</si>
  <si>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</si>
  <si>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</si>
  <si>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</si>
  <si>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</si>
  <si>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</si>
  <si>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</si>
  <si>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</si>
  <si>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</si>
  <si>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</si>
  <si>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</si>
  <si>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</si>
  <si>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</si>
  <si>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</si>
  <si>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</si>
  <si>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</si>
  <si>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</si>
  <si>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</si>
  <si>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</si>
  <si>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</si>
  <si>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</si>
  <si>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</si>
  <si>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</si>
  <si>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</si>
  <si>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</si>
  <si>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</si>
  <si>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</si>
  <si>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</si>
  <si>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</si>
  <si>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</si>
  <si>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</si>
  <si>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</si>
  <si>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</si>
  <si>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</si>
  <si>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</si>
  <si>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</si>
  <si>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</si>
  <si>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</si>
  <si>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</si>
  <si>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</si>
  <si>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</si>
  <si>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</si>
  <si>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</si>
  <si>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</si>
  <si>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</si>
  <si>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</si>
  <si>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</si>
  <si>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</si>
  <si>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</si>
  <si>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</si>
  <si>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</si>
  <si>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</si>
  <si>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</si>
  <si>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</si>
  <si>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</si>
  <si>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</si>
  <si>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</si>
  <si>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</si>
  <si>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</si>
  <si>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</si>
  <si>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</si>
  <si>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</si>
  <si>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</si>
  <si>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</si>
  <si>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</si>
  <si>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</si>
  <si>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</si>
  <si>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</si>
  <si>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</si>
  <si>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</si>
  <si>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</si>
  <si>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</si>
  <si>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</si>
  <si>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</si>
  <si>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</si>
  <si>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</si>
  <si>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</si>
  <si>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</si>
  <si>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</si>
  <si>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</si>
  <si>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</si>
  <si>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</si>
  <si>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</si>
  <si>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</si>
  <si>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</si>
  <si>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</si>
  <si>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</si>
  <si>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</si>
  <si>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</si>
  <si>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</si>
  <si>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</si>
  <si>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</si>
  <si>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</si>
  <si>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</si>
  <si>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</si>
  <si>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</si>
  <si>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</si>
  <si>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</si>
  <si>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</si>
  <si>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</si>
  <si>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</si>
  <si>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</si>
  <si>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</si>
  <si>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</si>
  <si>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</si>
  <si>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</si>
  <si>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</si>
  <si>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</si>
  <si>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</si>
  <si>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</si>
  <si>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</si>
  <si>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</si>
  <si>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</si>
  <si>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</si>
  <si>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</si>
  <si>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</si>
  <si>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</si>
  <si>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</si>
  <si>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</si>
  <si>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</si>
  <si>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</si>
  <si>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</si>
  <si>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</si>
  <si>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</si>
  <si>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</si>
  <si>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</si>
  <si>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</si>
  <si>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</si>
  <si>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</si>
  <si>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</si>
  <si>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</si>
  <si>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</si>
  <si>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</si>
  <si>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</si>
  <si>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</si>
  <si>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</si>
  <si>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</si>
  <si>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</si>
  <si>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</si>
  <si>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</si>
  <si>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</si>
  <si>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</si>
  <si>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</si>
  <si>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</si>
  <si>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</si>
  <si>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</si>
  <si>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</si>
  <si>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</si>
  <si>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</si>
  <si>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</si>
  <si>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</si>
  <si>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</si>
  <si>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</si>
  <si>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</si>
  <si>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</si>
  <si>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</si>
  <si>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</si>
  <si>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</si>
  <si>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</si>
  <si>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</si>
  <si>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</si>
  <si>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</si>
  <si>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</si>
  <si>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</si>
  <si>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</si>
  <si>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</si>
  <si>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</si>
  <si>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</si>
  <si>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</si>
  <si>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</si>
  <si>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</si>
  <si>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</si>
  <si>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</si>
  <si>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</si>
  <si>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</si>
  <si>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</si>
  <si>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</si>
  <si>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</si>
  <si>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</si>
  <si>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</si>
  <si>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</si>
  <si>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</si>
  <si>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</si>
  <si>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</si>
  <si>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</si>
  <si>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</si>
  <si>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</si>
  <si>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</si>
  <si>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</si>
  <si>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</si>
  <si>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</si>
  <si>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</si>
  <si>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</si>
  <si>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</si>
  <si>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</si>
  <si>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</si>
  <si>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</si>
  <si>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</si>
  <si>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</si>
  <si>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</si>
  <si>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</si>
  <si>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</si>
  <si>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</si>
  <si>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</si>
  <si>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</si>
  <si>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</si>
  <si>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</si>
  <si>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</si>
  <si>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</si>
  <si>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</si>
  <si>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</si>
  <si>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</si>
  <si>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</si>
  <si>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</si>
  <si>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</si>
  <si>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</si>
  <si>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</si>
  <si>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</si>
  <si>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</si>
  <si>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</si>
  <si>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</si>
  <si>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</si>
  <si>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</si>
  <si>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</si>
  <si>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</si>
  <si>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</si>
  <si>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</si>
  <si>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</si>
  <si>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</si>
  <si>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</si>
  <si>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</si>
  <si>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</si>
  <si>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</si>
  <si>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</si>
  <si>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</si>
  <si>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</si>
  <si>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</si>
  <si>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</si>
  <si>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</si>
  <si>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</si>
  <si>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</si>
  <si>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</si>
  <si>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</si>
  <si>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</si>
  <si>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</si>
  <si>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</si>
  <si>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</si>
  <si>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</si>
  <si>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</si>
  <si>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</si>
  <si>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</si>
  <si>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</si>
  <si>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</si>
  <si>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</si>
  <si>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</si>
  <si>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</si>
  <si>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</si>
  <si>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</si>
  <si>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</si>
  <si>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</si>
  <si>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</si>
  <si>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</si>
  <si>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</si>
  <si>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</si>
  <si>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</si>
  <si>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</si>
  <si>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</si>
  <si>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</si>
  <si>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</si>
  <si>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</si>
  <si>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</si>
  <si>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</si>
  <si>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</si>
  <si>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</si>
  <si>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</si>
  <si>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</si>
  <si>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</si>
  <si>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</si>
  <si>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</si>
  <si>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</si>
  <si>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</si>
  <si>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</si>
  <si>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</si>
  <si>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</si>
  <si>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</si>
  <si>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</si>
  <si>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</si>
  <si>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</si>
  <si>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</si>
  <si>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</si>
  <si>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</si>
  <si>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</si>
  <si>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</si>
  <si>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</si>
  <si>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</si>
  <si>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</si>
  <si>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</si>
  <si>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</si>
  <si>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</si>
  <si>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</si>
  <si>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</si>
  <si>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</si>
  <si>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</si>
  <si>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</si>
  <si>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</si>
  <si>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</si>
  <si>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</si>
  <si>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</si>
  <si>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</si>
  <si>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</si>
  <si>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</si>
  <si>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</si>
  <si>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</si>
  <si>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</si>
  <si>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</si>
  <si>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</si>
  <si>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</si>
  <si>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</si>
  <si>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</si>
  <si>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</si>
  <si>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</si>
  <si>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</si>
  <si>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</si>
  <si>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</si>
  <si>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</si>
  <si>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</si>
  <si>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</si>
  <si>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</si>
  <si>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</si>
  <si>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</si>
  <si>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</si>
  <si>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</si>
  <si>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</si>
  <si>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</si>
  <si>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</si>
  <si>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</si>
  <si>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</si>
  <si>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</si>
  <si>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</si>
  <si>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</si>
  <si>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</si>
  <si>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</si>
  <si>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</si>
  <si>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</si>
  <si>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</si>
  <si>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</si>
  <si>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</si>
  <si>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</si>
  <si>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</si>
  <si>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</si>
  <si>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</si>
  <si>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</si>
  <si>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</si>
  <si>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</si>
  <si>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</si>
  <si>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</si>
  <si>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</si>
  <si>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</si>
  <si>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</si>
  <si>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</si>
  <si>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</si>
  <si>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</si>
  <si>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</si>
  <si>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</si>
  <si>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</si>
  <si>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</si>
  <si>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</si>
  <si>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</si>
  <si>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</si>
  <si>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</si>
  <si>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</si>
  <si>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</si>
  <si>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</si>
  <si>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</si>
  <si>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</si>
  <si>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</si>
  <si>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</si>
  <si>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</si>
  <si>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</si>
  <si>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</si>
  <si>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</si>
  <si>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</si>
  <si>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</si>
  <si>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</si>
  <si>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</si>
  <si>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</si>
  <si>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</si>
  <si>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</si>
  <si>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</si>
  <si>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</si>
  <si>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</si>
  <si>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</si>
  <si>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</si>
  <si>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</si>
  <si>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</si>
  <si>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</si>
  <si>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</si>
  <si>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</si>
  <si>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</si>
  <si>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</si>
  <si>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</si>
  <si>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</si>
  <si>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</si>
  <si>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</si>
  <si>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</si>
  <si>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</si>
  <si>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</si>
  <si>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</si>
  <si>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</si>
  <si>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</si>
  <si>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</si>
  <si>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</si>
  <si>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</si>
  <si>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</si>
  <si>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</si>
  <si>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</si>
  <si>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</si>
  <si>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</si>
  <si>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</si>
  <si>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</si>
  <si>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</si>
  <si>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</si>
  <si>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</si>
  <si>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</si>
  <si>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</si>
  <si>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</si>
  <si>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</si>
  <si>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</si>
  <si>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</si>
  <si>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</si>
  <si>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</si>
  <si>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</si>
  <si>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</si>
  <si>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</si>
  <si>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</si>
  <si>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</si>
  <si>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</si>
  <si>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</si>
  <si>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</si>
  <si>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</si>
  <si>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</si>
  <si>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</si>
  <si>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</si>
  <si>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</si>
  <si>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</si>
  <si>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</si>
  <si>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</si>
  <si>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</si>
  <si>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</si>
  <si>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</si>
  <si>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</si>
  <si>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</si>
  <si>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</si>
  <si>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</si>
  <si>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</si>
  <si>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</si>
  <si>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</si>
  <si>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</si>
  <si>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</si>
  <si>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</si>
  <si>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</si>
  <si>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</si>
  <si>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</si>
  <si>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</si>
  <si>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</si>
  <si>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</si>
  <si>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</si>
  <si>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</si>
  <si>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</si>
  <si>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</si>
  <si>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</si>
  <si>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</si>
  <si>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</si>
  <si>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</si>
  <si>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</si>
  <si>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</si>
  <si>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</si>
  <si>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</si>
  <si>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</si>
  <si>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</si>
  <si>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</si>
  <si>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</si>
  <si>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</si>
  <si>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</si>
  <si>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</si>
  <si>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</si>
  <si>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</si>
  <si>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</si>
  <si>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</si>
  <si>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</si>
  <si>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</si>
  <si>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</si>
  <si>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</si>
  <si>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</si>
  <si>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</si>
  <si>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</si>
  <si>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</si>
  <si>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</si>
  <si>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</si>
  <si>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</si>
  <si>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</si>
  <si>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</si>
  <si>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</si>
  <si>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</si>
  <si>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</si>
  <si>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</si>
  <si>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</si>
  <si>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</si>
  <si>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</si>
  <si>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</si>
  <si>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</si>
  <si>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</si>
  <si>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</si>
  <si>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</si>
  <si>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</si>
  <si>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</si>
  <si>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</si>
  <si>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</si>
  <si>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</si>
  <si>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</si>
  <si>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</si>
  <si>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</si>
  <si>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</si>
  <si>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</si>
  <si>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</si>
  <si>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</si>
  <si>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</si>
  <si>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</si>
  <si>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</si>
  <si>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</si>
  <si>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</si>
  <si>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</si>
  <si>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</si>
  <si>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</si>
  <si>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</si>
  <si>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</si>
  <si>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</si>
  <si>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</si>
  <si>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</si>
  <si>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</si>
  <si>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</si>
  <si>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</si>
  <si>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</si>
  <si>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</si>
  <si>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</si>
  <si>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</si>
  <si>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</si>
  <si>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</si>
  <si>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</si>
  <si>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</si>
  <si>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</si>
  <si>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</si>
  <si>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</si>
  <si>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</si>
  <si>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</si>
  <si>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</si>
  <si>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</si>
  <si>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</si>
  <si>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</si>
  <si>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</si>
  <si>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</si>
  <si>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</si>
  <si>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</si>
  <si>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</si>
  <si>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</si>
  <si>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</si>
  <si>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</si>
  <si>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</si>
  <si>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</si>
  <si>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</si>
  <si>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</si>
  <si>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</si>
  <si>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</si>
  <si>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</si>
  <si>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</si>
  <si>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</si>
  <si>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</si>
  <si>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</si>
  <si>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</si>
  <si>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</si>
  <si>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</si>
  <si>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</si>
  <si>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</si>
  <si>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</si>
  <si>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</si>
  <si>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</si>
  <si>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</si>
  <si>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</si>
  <si>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</si>
  <si>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</si>
  <si>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</si>
  <si>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</si>
  <si>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</si>
  <si>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</si>
  <si>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</si>
  <si>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</si>
  <si>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</si>
  <si>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</si>
  <si>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</si>
  <si>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</si>
  <si>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</si>
  <si>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</si>
  <si>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</si>
  <si>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</si>
  <si>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</si>
  <si>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</si>
  <si>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</si>
  <si>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</si>
  <si>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</si>
  <si>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</si>
  <si>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</si>
  <si>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</si>
  <si>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</si>
  <si>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</si>
  <si>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</si>
  <si>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</si>
  <si>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</si>
  <si>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</si>
  <si>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</si>
  <si>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</si>
  <si>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</si>
  <si>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</si>
  <si>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</si>
  <si>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</si>
  <si>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</si>
  <si>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</si>
  <si>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</si>
  <si>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</si>
  <si>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</si>
  <si>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</si>
  <si>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</si>
  <si>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</si>
  <si>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</si>
  <si>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</si>
  <si>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</si>
  <si>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</si>
  <si>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</si>
  <si>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</si>
  <si>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</si>
  <si>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</si>
  <si>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</si>
  <si>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</si>
  <si>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</si>
  <si>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</si>
  <si>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</si>
  <si>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</si>
  <si>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</si>
  <si>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</si>
  <si>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</si>
  <si>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</si>
  <si>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</si>
  <si>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</si>
  <si>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</si>
  <si>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</si>
  <si>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</si>
  <si>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</si>
  <si>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</si>
  <si>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</si>
  <si>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</si>
  <si>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</si>
  <si>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</si>
  <si>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</si>
  <si>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</si>
  <si>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</si>
  <si>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</si>
  <si>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</si>
  <si>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</si>
  <si>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</si>
  <si>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</si>
  <si>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</si>
  <si>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</si>
  <si>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</si>
  <si>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</si>
  <si>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</si>
  <si>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</si>
  <si>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</si>
  <si>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</si>
  <si>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</si>
  <si>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</si>
  <si>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</si>
  <si>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</si>
  <si>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</si>
  <si>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</si>
  <si>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</si>
  <si>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</si>
  <si>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</si>
  <si>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</si>
  <si>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</si>
  <si>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</si>
  <si>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</si>
  <si>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</si>
  <si>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</si>
  <si>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</si>
  <si>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</si>
  <si>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</si>
  <si>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</si>
  <si>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</si>
  <si>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</si>
  <si>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</si>
  <si>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</si>
  <si>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</si>
  <si>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</si>
  <si>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</si>
  <si>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</si>
  <si>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</si>
  <si>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</si>
  <si>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</si>
  <si>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</si>
  <si>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</si>
  <si>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</si>
  <si>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</si>
  <si>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</si>
  <si>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</si>
  <si>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</si>
  <si>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</si>
  <si>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</si>
  <si>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</si>
  <si>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</si>
  <si>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</si>
  <si>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</si>
  <si>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</si>
  <si>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</si>
  <si>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</si>
  <si>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</si>
  <si>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</si>
  <si>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</si>
  <si>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</si>
  <si>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</si>
  <si>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</si>
  <si>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</si>
  <si>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</si>
  <si>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</si>
  <si>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</si>
  <si>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</si>
  <si>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</si>
  <si>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</si>
  <si>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</si>
  <si>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</si>
  <si>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</si>
  <si>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</si>
  <si>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</si>
  <si>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</si>
  <si>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</si>
  <si>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</si>
  <si>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</si>
  <si>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</si>
  <si>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</si>
  <si>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</si>
  <si>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</si>
  <si>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</si>
  <si>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</si>
  <si>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</si>
  <si>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</si>
  <si>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</si>
  <si>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</si>
  <si>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</si>
  <si>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</si>
  <si>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</si>
  <si>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</si>
  <si>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</si>
  <si>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</si>
  <si>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</si>
  <si>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</si>
  <si>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</si>
  <si>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</si>
  <si>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</si>
  <si>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</si>
  <si>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</si>
  <si>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</si>
  <si>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</si>
  <si>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</si>
  <si>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</si>
  <si>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</si>
  <si>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</si>
  <si>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</si>
  <si>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</si>
  <si>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</si>
  <si>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</si>
  <si>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</si>
  <si>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</si>
  <si>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</si>
  <si>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</si>
  <si>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</si>
  <si>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</si>
  <si>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</si>
  <si>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</si>
  <si>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</si>
  <si>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</si>
  <si>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</si>
  <si>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</si>
  <si>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</si>
  <si>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</si>
  <si>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</si>
  <si>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</si>
  <si>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</si>
  <si>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</si>
  <si>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</si>
  <si>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</si>
  <si>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</si>
  <si>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</si>
  <si>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</si>
  <si>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</si>
  <si>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</si>
  <si>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</si>
  <si>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</si>
  <si>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</si>
  <si>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</si>
  <si>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</si>
  <si>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</si>
  <si>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</si>
  <si>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</si>
  <si>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</si>
  <si>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</si>
  <si>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</si>
  <si>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</si>
  <si>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</si>
  <si>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</si>
  <si>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</si>
  <si>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</si>
  <si>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</si>
  <si>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</si>
  <si>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</si>
  <si>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</si>
  <si>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</si>
  <si>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</si>
  <si>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</si>
  <si>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</si>
  <si>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</si>
  <si>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</si>
  <si>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</si>
  <si>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</si>
  <si>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</si>
  <si>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</si>
  <si>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</si>
  <si>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</si>
  <si>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</si>
  <si>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</si>
  <si>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</si>
  <si>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</si>
  <si>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</si>
  <si>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</si>
  <si>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</si>
  <si>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</si>
  <si>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</si>
  <si>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</si>
  <si>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</si>
  <si>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</si>
  <si>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</si>
  <si>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</si>
  <si>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</si>
  <si>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</si>
  <si>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</si>
  <si>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</si>
  <si>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</si>
  <si>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</si>
  <si>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</si>
  <si>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</si>
  <si>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</si>
  <si>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</si>
  <si>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</si>
  <si>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</si>
  <si>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</si>
  <si>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</si>
  <si>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</si>
  <si>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</si>
  <si>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</si>
  <si>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</si>
  <si>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</si>
  <si>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</si>
  <si>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</si>
  <si>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</si>
  <si>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</si>
  <si>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</si>
  <si>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</si>
  <si>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</si>
  <si>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</si>
  <si>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</si>
  <si>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</si>
  <si>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</si>
  <si>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</si>
  <si>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</si>
  <si>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</si>
  <si>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</si>
  <si>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</si>
  <si>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</si>
  <si>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</si>
  <si>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</si>
  <si>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</si>
  <si>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</si>
  <si>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</si>
  <si>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</si>
  <si>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</si>
  <si>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</si>
  <si>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</si>
  <si>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</si>
  <si>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</si>
  <si>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</si>
  <si>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</si>
  <si>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</si>
  <si>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</si>
  <si>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</si>
  <si>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</si>
  <si>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</si>
  <si>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</si>
  <si>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</si>
  <si>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</si>
  <si>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</si>
  <si>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</si>
  <si>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</si>
  <si>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</si>
  <si>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</si>
  <si>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</si>
  <si>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</si>
  <si>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</si>
  <si>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</si>
  <si>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</si>
  <si>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</si>
  <si>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</si>
  <si>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</si>
  <si>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</si>
  <si>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</si>
  <si>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</si>
  <si>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</si>
  <si>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</si>
  <si>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</si>
  <si>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</si>
  <si>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</si>
  <si>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</si>
  <si>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</si>
  <si>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</si>
  <si>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</si>
  <si>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</si>
  <si>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</si>
  <si>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</si>
  <si>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</si>
  <si>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</si>
  <si>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</si>
  <si>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</si>
  <si>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</si>
  <si>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</si>
  <si>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</si>
  <si>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</si>
  <si>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</si>
  <si>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</si>
  <si>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</si>
  <si>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</si>
  <si>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</si>
  <si>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</si>
  <si>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</si>
  <si>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</si>
  <si>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</si>
  <si>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</si>
  <si>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</si>
  <si>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</si>
  <si>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</si>
  <si>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</si>
  <si>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</si>
  <si>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</si>
  <si>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</si>
  <si>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</si>
  <si>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</si>
  <si>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</si>
  <si>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</si>
  <si>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</si>
  <si>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</si>
  <si>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</si>
  <si>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</si>
  <si>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</si>
  <si>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</si>
  <si>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</si>
  <si>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</si>
  <si>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</si>
  <si>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</si>
  <si>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</si>
  <si>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</si>
  <si>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</si>
  <si>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</si>
  <si>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</si>
  <si>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</si>
  <si>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</si>
  <si>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</si>
  <si>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</si>
  <si>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</si>
  <si>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</si>
  <si>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</si>
  <si>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</si>
  <si>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</si>
  <si>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</si>
  <si>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</si>
  <si>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</si>
  <si>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</si>
  <si>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</si>
  <si>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</si>
  <si>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</si>
  <si>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</si>
  <si>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</si>
  <si>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</si>
  <si>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</si>
  <si>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</si>
  <si>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</si>
  <si>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</si>
  <si>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</si>
  <si>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</si>
  <si>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</si>
  <si>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</si>
  <si>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</si>
  <si>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</si>
  <si>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</si>
  <si>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</si>
  <si>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</si>
  <si>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</si>
  <si>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</si>
  <si>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</si>
  <si>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</si>
  <si>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</si>
  <si>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</si>
  <si>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</si>
  <si>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</si>
  <si>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</si>
  <si>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</si>
  <si>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</si>
  <si>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</si>
  <si>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</si>
  <si>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</si>
  <si>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</si>
  <si>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</si>
  <si>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</si>
  <si>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</si>
  <si>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</si>
  <si>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</si>
  <si>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</si>
  <si>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</si>
  <si>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</si>
  <si>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</si>
  <si>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</si>
  <si>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</si>
  <si>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</si>
  <si>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</si>
  <si>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</si>
  <si>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</si>
  <si>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</si>
  <si>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</si>
  <si>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</si>
  <si>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</si>
  <si>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</si>
  <si>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</si>
  <si>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</si>
  <si>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</si>
  <si>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</si>
  <si>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</si>
  <si>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</si>
  <si>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</si>
  <si>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</si>
  <si>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</si>
  <si>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</si>
  <si>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</si>
  <si>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</si>
  <si>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</si>
  <si>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</si>
  <si>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</si>
  <si>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</si>
  <si>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</si>
  <si>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</si>
  <si>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</si>
  <si>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</si>
  <si>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</si>
  <si>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</si>
  <si>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</si>
  <si>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</si>
  <si>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</si>
  <si>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</si>
  <si>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</si>
  <si>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</si>
  <si>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</si>
  <si>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</si>
  <si>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</si>
  <si>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</si>
  <si>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</si>
  <si>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</si>
  <si>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</si>
  <si>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</si>
  <si>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</si>
  <si>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</si>
  <si>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</si>
  <si>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</si>
  <si>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</si>
  <si>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</si>
  <si>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</si>
  <si>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</si>
  <si>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</si>
  <si>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</si>
  <si>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</si>
  <si>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</si>
  <si>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</si>
  <si>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</si>
  <si>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</si>
  <si>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</si>
  <si>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</si>
  <si>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</si>
  <si>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</si>
  <si>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</si>
  <si>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</si>
  <si>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</si>
  <si>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</si>
  <si>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</si>
  <si>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</si>
  <si>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</si>
  <si>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</si>
  <si>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</si>
  <si>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</si>
  <si>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</si>
  <si>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</si>
  <si>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</si>
  <si>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</si>
  <si>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</si>
  <si>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</si>
  <si>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</si>
  <si>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</si>
  <si>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</si>
  <si>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</si>
  <si>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</si>
  <si>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</si>
  <si>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</si>
  <si>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</si>
  <si>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</si>
  <si>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</si>
  <si>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</si>
  <si>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</si>
  <si>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</si>
  <si>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</si>
  <si>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</si>
  <si>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</si>
  <si>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</si>
  <si>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</si>
  <si>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</si>
  <si>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</si>
  <si>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</si>
  <si>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</si>
  <si>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</si>
  <si>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</si>
  <si>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</si>
  <si>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</si>
  <si>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</si>
  <si>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</si>
  <si>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</si>
  <si>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</si>
  <si>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</si>
  <si>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</si>
  <si>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</si>
  <si>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</si>
  <si>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</si>
  <si>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</si>
  <si>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</si>
  <si>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</si>
  <si>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</si>
  <si>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</si>
  <si>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</si>
  <si>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</si>
  <si>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</si>
  <si>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</si>
  <si>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</si>
  <si>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</si>
  <si>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</si>
  <si>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</si>
  <si>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</si>
  <si>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</si>
  <si>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</si>
  <si>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</si>
  <si>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</si>
  <si>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</si>
  <si>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</si>
  <si>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</si>
  <si>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</si>
  <si>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</si>
  <si>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</si>
  <si>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</si>
  <si>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</si>
  <si>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</si>
  <si>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</si>
  <si>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</si>
  <si>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</si>
  <si>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</si>
  <si>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</si>
  <si>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</si>
  <si>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</si>
  <si>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</si>
  <si>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</si>
  <si>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</si>
  <si>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</si>
  <si>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</si>
  <si>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</si>
  <si>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</si>
  <si>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</si>
  <si>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</si>
  <si>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</si>
  <si>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</si>
  <si>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</si>
  <si>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</si>
  <si>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</si>
  <si>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</si>
  <si>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</si>
  <si>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</si>
  <si>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</si>
  <si>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</si>
  <si>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</si>
  <si>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</si>
  <si>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</si>
  <si>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</si>
  <si>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</si>
  <si>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</si>
  <si>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</si>
  <si>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</si>
  <si>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</si>
  <si>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</si>
  <si>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</si>
  <si>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</si>
  <si>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</si>
  <si>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</si>
  <si>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</si>
  <si>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</si>
  <si>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</si>
  <si>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</si>
  <si>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</si>
  <si>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</si>
  <si>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</si>
  <si>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</si>
  <si>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</si>
  <si>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</si>
  <si>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</si>
  <si>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</si>
  <si>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</si>
  <si>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</si>
  <si>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</si>
  <si>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</si>
  <si>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</si>
  <si>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</si>
  <si>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</si>
  <si>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</si>
  <si>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</si>
  <si>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</si>
  <si>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</si>
  <si>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</si>
  <si>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</si>
  <si>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</si>
  <si>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</si>
  <si>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</si>
  <si>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</si>
  <si>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</si>
  <si>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</si>
  <si>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</si>
  <si>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</si>
  <si>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</si>
  <si>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</si>
  <si>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</si>
  <si>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</si>
  <si>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</si>
  <si>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</si>
  <si>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</si>
  <si>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</si>
  <si>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</si>
  <si>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</si>
  <si>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</si>
  <si>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</si>
  <si>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</si>
  <si>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</si>
  <si>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</si>
  <si>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</si>
  <si>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</si>
  <si>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</si>
  <si>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</si>
  <si>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</si>
  <si>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</si>
  <si>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</si>
  <si>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</si>
  <si>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</si>
  <si>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</si>
  <si>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</si>
  <si>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</si>
  <si>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</si>
  <si>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</si>
  <si>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</si>
  <si>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</si>
  <si>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</si>
  <si>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</si>
  <si>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</si>
  <si>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</si>
  <si>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</si>
  <si>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</si>
  <si>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</si>
  <si>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</si>
  <si>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</si>
  <si>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</si>
  <si>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</si>
  <si>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</si>
  <si>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</si>
  <si>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</si>
  <si>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</si>
  <si>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</si>
  <si>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</si>
  <si>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</si>
  <si>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</si>
  <si>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</si>
  <si>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</si>
  <si>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</si>
  <si>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</si>
  <si>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</si>
  <si>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</si>
  <si>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</si>
  <si>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</si>
  <si>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</si>
  <si>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</si>
  <si>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</si>
  <si>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</si>
  <si>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</si>
  <si>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</si>
  <si>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</si>
  <si>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</si>
  <si>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</si>
  <si>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</si>
  <si>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</si>
  <si>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</si>
  <si>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</si>
  <si>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</si>
  <si>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</si>
  <si>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</si>
  <si>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</si>
  <si>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</si>
  <si>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</si>
  <si>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</si>
  <si>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</si>
  <si>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</si>
  <si>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</si>
  <si>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</si>
  <si>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</si>
  <si>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</si>
  <si>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</si>
  <si>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</si>
  <si>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</si>
  <si>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</si>
  <si>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</si>
  <si>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</si>
  <si>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</si>
  <si>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</si>
  <si>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</si>
  <si>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</si>
  <si>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</si>
  <si>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</si>
  <si>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</si>
  <si>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</si>
  <si>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</si>
  <si>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</si>
  <si>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</si>
  <si>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</si>
  <si>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</si>
  <si>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</si>
  <si>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</si>
  <si>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</si>
  <si>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</si>
  <si>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</si>
  <si>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</si>
  <si>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</si>
  <si>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</si>
  <si>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</si>
  <si>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</si>
  <si>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</si>
  <si>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</si>
  <si>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</si>
  <si>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</si>
  <si>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</si>
  <si>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</si>
  <si>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</si>
  <si>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</si>
  <si>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</si>
  <si>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</si>
  <si>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</si>
  <si>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</si>
  <si>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</si>
  <si>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</si>
  <si>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</si>
  <si>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</si>
  <si>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</si>
  <si>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</si>
  <si>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</si>
  <si>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</si>
  <si>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</si>
  <si>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</si>
  <si>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</si>
  <si>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</si>
  <si>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</si>
  <si>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</si>
  <si>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</si>
  <si>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</si>
  <si>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</si>
  <si>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</si>
  <si>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</si>
  <si>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</si>
  <si>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</si>
  <si>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</si>
  <si>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</si>
  <si>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</si>
  <si>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</si>
  <si>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</si>
  <si>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</si>
  <si>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</si>
  <si>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</si>
  <si>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</si>
  <si>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</si>
  <si>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</si>
  <si>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</si>
  <si>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</si>
  <si>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</si>
  <si>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</si>
  <si>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</si>
  <si>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</si>
  <si>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</si>
  <si>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</si>
  <si>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</si>
  <si>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</si>
  <si>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</si>
  <si>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</si>
  <si>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</si>
  <si>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</si>
  <si>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</si>
  <si>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</si>
  <si>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</si>
  <si>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</si>
  <si>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</si>
  <si>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</si>
  <si>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</si>
  <si>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</si>
  <si>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</si>
  <si>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</si>
  <si>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</si>
  <si>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</si>
  <si>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</si>
  <si>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</si>
  <si>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</si>
  <si>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</si>
  <si>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</si>
  <si>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</si>
  <si>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</si>
  <si>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</si>
  <si>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</si>
  <si>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</si>
  <si>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</si>
  <si>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</si>
  <si>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</si>
  <si>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</si>
  <si>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</si>
  <si>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</si>
  <si>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</si>
  <si>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</si>
  <si>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</si>
  <si>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</si>
  <si>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</si>
  <si>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</si>
  <si>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</si>
  <si>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</si>
  <si>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</si>
  <si>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</si>
  <si>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</si>
  <si>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</si>
  <si>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</si>
  <si>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</si>
  <si>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</si>
  <si>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</si>
  <si>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</si>
  <si>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</si>
  <si>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</si>
  <si>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</si>
  <si>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</si>
  <si>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</si>
  <si>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</si>
  <si>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</si>
  <si>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</si>
  <si>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</si>
  <si>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</si>
  <si>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</si>
  <si>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</si>
  <si>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</si>
  <si>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</si>
  <si>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</si>
  <si>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</si>
  <si>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</si>
  <si>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</si>
  <si>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</si>
  <si>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</si>
  <si>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</si>
  <si>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</si>
  <si>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</si>
  <si>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</si>
  <si>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</si>
  <si>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</si>
  <si>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</si>
  <si>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</si>
  <si>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</si>
  <si>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</si>
  <si>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</si>
  <si>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</si>
  <si>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</si>
  <si>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</si>
  <si>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</si>
  <si>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</si>
  <si>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</si>
  <si>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</si>
  <si>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</si>
  <si>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</si>
  <si>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</si>
  <si>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</si>
  <si>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</si>
  <si>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</si>
  <si>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</si>
  <si>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</si>
  <si>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</si>
  <si>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</si>
  <si>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</si>
  <si>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</si>
  <si>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</si>
  <si>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</si>
  <si>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</si>
  <si>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</si>
  <si>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</si>
  <si>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</si>
  <si>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</si>
  <si>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</si>
  <si>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</si>
  <si>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</si>
  <si>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</si>
  <si>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</si>
  <si>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</si>
  <si>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</si>
  <si>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</si>
  <si>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</si>
  <si>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</si>
  <si>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</si>
  <si>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</si>
  <si>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</si>
  <si>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</si>
  <si>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</si>
  <si>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</si>
  <si>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</si>
  <si>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</si>
  <si>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</si>
  <si>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</si>
  <si>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</si>
  <si>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</si>
  <si>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</si>
  <si>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</si>
  <si>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</si>
  <si>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</si>
  <si>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</si>
  <si>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</si>
  <si>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</si>
  <si>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</si>
  <si>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</si>
  <si>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</si>
  <si>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</si>
  <si>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</si>
  <si>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</si>
  <si>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</si>
  <si>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</si>
  <si>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</si>
  <si>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</si>
  <si>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</si>
  <si>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</si>
  <si>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</si>
  <si>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</si>
  <si>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</si>
  <si>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</si>
  <si>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</si>
  <si>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</si>
  <si>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</si>
  <si>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</si>
  <si>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</si>
  <si>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</si>
  <si>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</si>
  <si>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</si>
  <si>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</si>
  <si>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</si>
  <si>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</si>
  <si>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</si>
  <si>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</si>
  <si>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</si>
  <si>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</si>
  <si>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</si>
  <si>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</si>
  <si>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</si>
  <si>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</si>
  <si>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</si>
  <si>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</si>
  <si>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</si>
  <si>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</si>
  <si>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</si>
  <si>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</si>
  <si>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</si>
  <si>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</si>
  <si>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</si>
  <si>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</si>
  <si>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</si>
  <si>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</si>
  <si>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</si>
  <si>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</si>
  <si>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</si>
  <si>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</si>
  <si>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</si>
  <si>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</si>
  <si>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</si>
  <si>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</si>
  <si>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</si>
  <si>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</si>
  <si>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</si>
  <si>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</si>
  <si>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</si>
  <si>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</si>
  <si>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</si>
  <si>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</si>
  <si>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</si>
  <si>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</si>
  <si>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</si>
  <si>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</si>
  <si>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</si>
  <si>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</si>
  <si>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</si>
  <si>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</si>
  <si>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</si>
  <si>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</si>
  <si>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</si>
  <si>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</si>
  <si>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</si>
  <si>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</si>
  <si>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</si>
  <si>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</si>
  <si>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</si>
  <si>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</si>
  <si>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</si>
  <si>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</si>
  <si>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</si>
  <si>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</si>
  <si>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</si>
  <si>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</si>
  <si>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</si>
  <si>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</si>
  <si>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</si>
  <si>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</si>
  <si>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</si>
  <si>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</si>
  <si>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</si>
  <si>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</si>
  <si>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</si>
  <si>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</si>
  <si>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</si>
  <si>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</si>
  <si>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</si>
  <si>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</si>
  <si>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</si>
  <si>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</si>
  <si>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</si>
  <si>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</si>
  <si>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</si>
  <si>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</si>
  <si>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</si>
  <si>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</si>
  <si>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</si>
  <si>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</si>
  <si>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</si>
  <si>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</si>
  <si>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</si>
  <si>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</si>
  <si>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</si>
  <si>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</si>
  <si>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</si>
  <si>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</si>
  <si>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</si>
  <si>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</si>
  <si>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</si>
  <si>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</si>
  <si>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</si>
  <si>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</si>
  <si>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</si>
  <si>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</si>
  <si>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</si>
  <si>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</si>
  <si>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</si>
  <si>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</si>
  <si>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</si>
  <si>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</si>
  <si>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</si>
  <si>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</si>
  <si>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</si>
  <si>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</si>
  <si>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</si>
  <si>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</si>
  <si>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</si>
  <si>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</si>
  <si>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</si>
  <si>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</si>
  <si>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</si>
  <si>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</si>
  <si>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</si>
  <si>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</si>
  <si>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</si>
  <si>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</si>
  <si>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</si>
  <si>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</si>
  <si>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</si>
  <si>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</si>
  <si>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</si>
  <si>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</si>
  <si>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</si>
  <si>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</si>
  <si>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</si>
  <si>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</si>
  <si>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</si>
  <si>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</si>
  <si>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</si>
  <si>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</si>
  <si>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</si>
  <si>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</si>
  <si>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</si>
  <si>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</si>
  <si>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</si>
  <si>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</si>
  <si>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</si>
  <si>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</si>
  <si>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</si>
  <si>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</si>
  <si>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</si>
  <si>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</si>
  <si>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</si>
  <si>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</si>
  <si>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</si>
  <si>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</si>
  <si>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</si>
  <si>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</si>
  <si>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</si>
  <si>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</si>
  <si>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</si>
  <si>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</si>
  <si>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</si>
  <si>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</si>
  <si>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</si>
  <si>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</si>
  <si>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</si>
  <si>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</si>
  <si>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</si>
  <si>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</si>
  <si>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</si>
  <si>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</si>
  <si>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</si>
  <si>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</si>
  <si>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</si>
  <si>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</si>
  <si>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</si>
  <si>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</si>
  <si>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</si>
  <si>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</si>
  <si>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</si>
  <si>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</si>
  <si>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</si>
  <si>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</si>
  <si>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</si>
  <si>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</si>
  <si>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</si>
  <si>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</si>
  <si>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</si>
  <si>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</si>
  <si>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</si>
  <si>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</si>
  <si>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</si>
  <si>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</si>
  <si>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</si>
  <si>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</si>
  <si>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</si>
  <si>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</si>
  <si>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</si>
  <si>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</si>
  <si>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</si>
  <si>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</si>
  <si>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</si>
  <si>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</si>
  <si>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</si>
  <si>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</si>
  <si>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</si>
  <si>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</si>
  <si>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</si>
  <si>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</si>
  <si>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</si>
  <si>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</si>
  <si>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</si>
  <si>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</si>
  <si>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</si>
  <si>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</si>
  <si>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</si>
  <si>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</si>
  <si>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</si>
  <si>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</si>
  <si>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</si>
  <si>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</si>
  <si>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</si>
  <si>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</si>
  <si>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</si>
  <si>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</si>
  <si>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</si>
  <si>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</si>
  <si>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</si>
  <si>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</si>
  <si>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</si>
  <si>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</si>
  <si>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</si>
  <si>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</si>
  <si>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</si>
  <si>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</si>
  <si>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</si>
  <si>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</si>
  <si>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</si>
  <si>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</si>
  <si>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</si>
  <si>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</si>
  <si>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</si>
  <si>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</si>
  <si>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</si>
  <si>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</si>
  <si>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</si>
  <si>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</si>
  <si>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</si>
  <si>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</si>
  <si>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</si>
  <si>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</si>
  <si>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</si>
  <si>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</si>
  <si>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</si>
  <si>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</si>
  <si>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</si>
  <si>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</si>
  <si>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</si>
  <si>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</si>
  <si>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</si>
  <si>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</si>
  <si>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</si>
  <si>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</si>
  <si>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</si>
  <si>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</si>
  <si>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</si>
  <si>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</si>
  <si>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</si>
  <si>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</si>
  <si>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</si>
  <si>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</si>
  <si>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</si>
  <si>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</si>
  <si>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</si>
  <si>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</si>
  <si>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</si>
  <si>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</si>
  <si>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</si>
  <si>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</si>
  <si>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</si>
  <si>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</si>
  <si>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</si>
  <si>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</si>
  <si>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</si>
  <si>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</si>
  <si>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</si>
  <si>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</si>
  <si>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</si>
  <si>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</si>
  <si>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</si>
  <si>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</si>
  <si>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</si>
  <si>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</si>
  <si>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</si>
  <si>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</si>
  <si>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</si>
  <si>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</si>
  <si>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</si>
  <si>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</si>
  <si>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</si>
  <si>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</si>
  <si>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</si>
  <si>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</si>
  <si>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</si>
  <si>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</si>
  <si>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</si>
  <si>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</si>
  <si>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</si>
  <si>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</si>
  <si>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</si>
  <si>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</si>
  <si>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</si>
  <si>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</si>
  <si>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</si>
  <si>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</si>
  <si>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</si>
  <si>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</si>
  <si>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</si>
  <si>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</si>
  <si>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</si>
  <si>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</si>
  <si>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</si>
  <si>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</si>
  <si>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</si>
  <si>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</si>
  <si>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</si>
  <si>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</si>
  <si>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</si>
  <si>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</si>
  <si>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</si>
  <si>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</si>
  <si>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</si>
  <si>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</si>
  <si>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</si>
  <si>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</si>
  <si>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</si>
  <si>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</si>
  <si>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</si>
  <si>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</si>
  <si>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</si>
  <si>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</si>
  <si>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</si>
  <si>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</si>
  <si>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</si>
  <si>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</si>
  <si>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</si>
  <si>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</si>
  <si>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</si>
  <si>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</si>
  <si>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</si>
  <si>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</si>
  <si>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</si>
  <si>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</si>
  <si>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</si>
  <si>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</si>
  <si>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</si>
  <si>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</si>
  <si>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</si>
  <si>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</si>
  <si>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</si>
  <si>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</si>
  <si>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</si>
  <si>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</si>
  <si>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</si>
  <si>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</si>
  <si>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</si>
  <si>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</si>
  <si>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</si>
  <si>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</si>
  <si>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</si>
  <si>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</si>
  <si>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</si>
  <si>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</si>
  <si>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</si>
  <si>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</si>
  <si>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</si>
  <si>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</si>
  <si>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</si>
  <si>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</si>
  <si>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</si>
  <si>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</si>
  <si>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</si>
  <si>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</si>
  <si>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</si>
  <si>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</si>
  <si>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</si>
  <si>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</si>
  <si>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</si>
  <si>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</si>
  <si>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</si>
  <si>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</si>
  <si>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</si>
  <si>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</si>
  <si>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</si>
  <si>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</si>
  <si>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</si>
  <si>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</si>
  <si>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</si>
  <si>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</si>
  <si>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</si>
  <si>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</si>
  <si>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</si>
  <si>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</si>
  <si>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</si>
  <si>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</si>
  <si>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</si>
  <si>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</si>
  <si>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</si>
  <si>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</si>
  <si>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</si>
  <si>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</si>
  <si>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</si>
  <si>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</si>
  <si>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</si>
  <si>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</si>
  <si>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</si>
  <si>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</si>
  <si>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</si>
  <si>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</si>
  <si>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</si>
  <si>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</si>
  <si>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</si>
  <si>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</si>
  <si>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</si>
  <si>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</si>
  <si>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</si>
  <si>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</si>
  <si>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</si>
  <si>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</si>
  <si>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</si>
  <si>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</si>
  <si>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</si>
  <si>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</si>
  <si>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</si>
  <si>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</si>
  <si>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</si>
  <si>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</si>
  <si>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</si>
  <si>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</si>
  <si>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</si>
  <si>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</si>
  <si>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</si>
  <si>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</si>
  <si>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</si>
  <si>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</si>
  <si>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</si>
  <si>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</si>
  <si>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</si>
  <si>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</si>
  <si>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</si>
  <si>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</si>
  <si>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</si>
  <si>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</si>
  <si>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</si>
  <si>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</si>
  <si>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</si>
  <si>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</si>
  <si>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</si>
  <si>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</si>
  <si>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</si>
  <si>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</si>
  <si>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</si>
  <si>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</si>
  <si>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</si>
  <si>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</si>
  <si>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</si>
  <si>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</si>
  <si>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</si>
  <si>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</si>
  <si>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</si>
  <si>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</si>
  <si>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</si>
  <si>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</si>
  <si>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</si>
  <si>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</si>
  <si>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</si>
  <si>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</si>
  <si>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</si>
  <si>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</si>
  <si>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</si>
  <si>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</si>
  <si>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</si>
  <si>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</si>
  <si>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</si>
  <si>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</si>
  <si>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</si>
  <si>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</si>
  <si>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</si>
  <si>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</si>
  <si>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</si>
  <si>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</si>
  <si>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</si>
  <si>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</si>
  <si>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</si>
  <si>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</si>
  <si>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</si>
  <si>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</si>
  <si>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</si>
  <si>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</si>
  <si>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</si>
  <si>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</si>
  <si>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</si>
  <si>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</si>
  <si>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</si>
  <si>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</si>
  <si>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</si>
  <si>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</si>
  <si>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</si>
  <si>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</si>
  <si>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</si>
  <si>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</si>
  <si>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</si>
  <si>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</si>
  <si>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</si>
  <si>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</si>
  <si>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</si>
  <si>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</si>
  <si>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</si>
  <si>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</si>
  <si>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</si>
  <si>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</si>
  <si>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</si>
  <si>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</si>
  <si>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</si>
  <si>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</si>
  <si>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</si>
  <si>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</si>
  <si>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</si>
  <si>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</si>
  <si>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</si>
  <si>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</si>
  <si>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</si>
  <si>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</si>
  <si>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</si>
  <si>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</si>
  <si>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</si>
  <si>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</si>
  <si>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</si>
  <si>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</si>
  <si>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</si>
  <si>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</si>
  <si>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</si>
  <si>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</si>
  <si>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</si>
  <si>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</si>
  <si>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</si>
  <si>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</si>
  <si>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</si>
  <si>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</si>
  <si>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</si>
  <si>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</si>
  <si>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</si>
  <si>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</si>
  <si>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</si>
  <si>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</si>
  <si>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</si>
  <si>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</si>
  <si>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</si>
  <si>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</si>
  <si>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</si>
  <si>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</si>
  <si>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</si>
  <si>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</si>
  <si>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</si>
  <si>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</si>
  <si>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</si>
  <si>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</si>
  <si>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</si>
  <si>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</si>
  <si>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</si>
  <si>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</si>
  <si>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</si>
  <si>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</si>
  <si>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</si>
  <si>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</si>
  <si>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</si>
  <si>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</si>
  <si>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</si>
  <si>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</si>
  <si>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</si>
  <si>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</si>
  <si>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</si>
  <si>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</si>
  <si>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</si>
  <si>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</si>
  <si>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</si>
  <si>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</si>
  <si>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</si>
  <si>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</si>
  <si>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</si>
  <si>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</si>
  <si>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</si>
  <si>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</si>
  <si>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</si>
  <si>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</si>
  <si>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</si>
  <si>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</si>
  <si>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</si>
  <si>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</si>
  <si>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</si>
  <si>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</si>
  <si>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</si>
  <si>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</si>
  <si>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</si>
  <si>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</si>
  <si>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</si>
  <si>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</si>
  <si>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</si>
  <si>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</si>
  <si>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</si>
  <si>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</si>
  <si>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</si>
  <si>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</si>
  <si>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</si>
  <si>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</si>
  <si>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</si>
  <si>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</si>
  <si>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</si>
  <si>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</si>
  <si>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</si>
  <si>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</si>
  <si>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</si>
  <si>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</si>
  <si>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</si>
  <si>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</si>
  <si>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</si>
  <si>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</si>
  <si>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</si>
  <si>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</si>
  <si>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</si>
  <si>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</si>
  <si>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</si>
  <si>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</si>
  <si>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</si>
  <si>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</si>
  <si>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</si>
  <si>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</si>
  <si>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</si>
  <si>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</si>
  <si>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</si>
  <si>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</si>
  <si>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</si>
  <si>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</si>
  <si>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</si>
  <si>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</si>
  <si>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</si>
  <si>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</si>
  <si>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</si>
  <si>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</si>
  <si>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</si>
  <si>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</si>
  <si>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</si>
  <si>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</si>
  <si>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</si>
  <si>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</si>
  <si>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</si>
  <si>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</si>
  <si>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</si>
  <si>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</si>
  <si>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</si>
  <si>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</si>
  <si>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</si>
  <si>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</si>
  <si>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</si>
  <si>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</si>
  <si>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</si>
  <si>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</si>
  <si>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</si>
  <si>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</si>
  <si>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</si>
  <si>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</si>
  <si>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</si>
  <si>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</si>
  <si>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</si>
  <si>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</si>
  <si>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</si>
  <si>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</si>
  <si>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</si>
  <si>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</si>
  <si>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</si>
  <si>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</si>
  <si>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</si>
  <si>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</si>
  <si>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</si>
  <si>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</si>
  <si>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</si>
  <si>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</si>
  <si>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</si>
  <si>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</si>
  <si>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</si>
  <si>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</si>
  <si>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</si>
  <si>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</si>
  <si>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</si>
  <si>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</si>
  <si>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</si>
  <si>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</si>
  <si>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</si>
  <si>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</si>
  <si>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</si>
  <si>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</si>
  <si>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</si>
  <si>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</si>
  <si>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</si>
  <si>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</si>
  <si>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</si>
  <si>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</si>
  <si>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</si>
  <si>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</si>
  <si>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</si>
  <si>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</si>
  <si>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</si>
  <si>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</si>
  <si>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</si>
  <si>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</si>
  <si>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</si>
  <si>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</si>
  <si>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</si>
  <si>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</si>
  <si>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</si>
  <si>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</si>
  <si>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</si>
  <si>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</si>
  <si>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</si>
  <si>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</si>
  <si>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</si>
  <si>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</si>
  <si>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</si>
  <si>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</si>
  <si>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</si>
  <si>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</si>
  <si>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</si>
  <si>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</si>
  <si>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</si>
  <si>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</si>
  <si>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</si>
  <si>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</si>
  <si>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</si>
  <si>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</si>
  <si>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</si>
  <si>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</si>
  <si>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</si>
  <si>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</si>
  <si>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</si>
  <si>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</si>
  <si>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</si>
  <si>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</si>
  <si>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</si>
  <si>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</si>
  <si>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</si>
  <si>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</si>
  <si>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</si>
  <si>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</si>
  <si>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</si>
  <si>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</si>
  <si>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</si>
  <si>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</si>
  <si>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</si>
  <si>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</si>
  <si>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</si>
  <si>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</si>
  <si>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</si>
  <si>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</si>
  <si>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</si>
  <si>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</si>
  <si>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</si>
  <si>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</si>
  <si>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</si>
  <si>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</si>
  <si>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</si>
  <si>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</si>
  <si>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</si>
  <si>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</si>
  <si>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</si>
  <si>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</si>
  <si>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</si>
  <si>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</si>
  <si>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</si>
  <si>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</si>
  <si>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</si>
  <si>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</si>
  <si>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</si>
  <si>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</si>
  <si>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</si>
  <si>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</si>
  <si>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</si>
  <si>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</si>
  <si>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</si>
  <si>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</si>
  <si>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</si>
  <si>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</si>
  <si>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</si>
  <si>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</si>
  <si>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</si>
  <si>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</si>
  <si>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</si>
  <si>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</si>
  <si>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</si>
  <si>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</si>
  <si>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</si>
  <si>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</si>
  <si>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</si>
  <si>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</si>
  <si>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</si>
  <si>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</si>
  <si>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</si>
  <si>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</si>
  <si>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</si>
  <si>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</si>
  <si>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</si>
  <si>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</si>
  <si>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</si>
  <si>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</si>
  <si>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</si>
  <si>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</si>
  <si>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</si>
  <si>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</si>
  <si>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</si>
  <si>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</si>
  <si>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</si>
  <si>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</si>
  <si>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</si>
  <si>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</si>
  <si>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</si>
  <si>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</si>
  <si>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</si>
  <si>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</si>
  <si>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</si>
  <si>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</si>
  <si>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</si>
  <si>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</si>
  <si>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</si>
  <si>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</si>
  <si>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</si>
  <si>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</si>
  <si>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</si>
  <si>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</si>
  <si>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</si>
  <si>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</si>
  <si>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</si>
  <si>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</si>
  <si>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</si>
  <si>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</si>
  <si>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</si>
  <si>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</si>
  <si>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</si>
  <si>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</si>
  <si>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</si>
  <si>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</si>
  <si>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</si>
  <si>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</si>
  <si>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</si>
  <si>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</si>
  <si>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</si>
  <si>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</si>
  <si>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</si>
  <si>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</si>
  <si>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</si>
  <si>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</si>
  <si>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</si>
  <si>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</si>
  <si>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</si>
  <si>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</si>
  <si>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</si>
  <si>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</si>
  <si>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</si>
  <si>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</si>
  <si>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</si>
  <si>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</si>
  <si>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</si>
  <si>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</si>
  <si>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</si>
  <si>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</si>
  <si>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</si>
  <si>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</si>
  <si>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</si>
  <si>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</si>
  <si>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</si>
  <si>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</si>
  <si>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</si>
  <si>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</si>
  <si>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</si>
  <si>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</si>
  <si>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</si>
  <si>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</si>
  <si>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</si>
  <si>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</si>
  <si>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</si>
  <si>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</si>
  <si>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</si>
  <si>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</si>
  <si>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</si>
  <si>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</si>
  <si>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</si>
  <si>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</si>
  <si>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</si>
  <si>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</si>
  <si>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</si>
  <si>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</si>
  <si>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</si>
  <si>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</si>
  <si>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</si>
  <si>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</si>
  <si>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</si>
  <si>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</si>
  <si>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</si>
  <si>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</si>
  <si>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</si>
  <si>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</si>
  <si>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</si>
  <si>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</si>
  <si>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</si>
  <si>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</si>
  <si>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</si>
  <si>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</si>
  <si>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</si>
  <si>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</si>
  <si>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</si>
  <si>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</si>
  <si>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</si>
  <si>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</si>
  <si>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</si>
  <si>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</si>
  <si>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</si>
  <si>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</si>
  <si>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</si>
  <si>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</si>
  <si>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</si>
  <si>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</si>
  <si>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</si>
  <si>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</si>
  <si>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</si>
  <si>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</si>
  <si>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</si>
  <si>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</si>
  <si>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</si>
  <si>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</si>
  <si>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</si>
  <si>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</si>
  <si>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</si>
  <si>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</si>
  <si>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</si>
  <si>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</si>
  <si>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</si>
  <si>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</si>
  <si>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</si>
  <si>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</si>
  <si>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</si>
  <si>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</si>
  <si>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</si>
  <si>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</si>
  <si>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</si>
  <si>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</si>
  <si>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</si>
  <si>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</si>
  <si>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</si>
  <si>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</si>
  <si>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</si>
  <si>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</si>
  <si>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</si>
  <si>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</si>
  <si>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</si>
  <si>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</si>
  <si>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</si>
  <si>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</si>
  <si>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</si>
  <si>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</si>
  <si>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</si>
  <si>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</si>
  <si>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</si>
  <si>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</si>
  <si>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</si>
  <si>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</si>
  <si>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</si>
  <si>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</si>
  <si>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</si>
  <si>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</si>
  <si>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</si>
  <si>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</si>
  <si>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</si>
  <si>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</si>
  <si>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</si>
  <si>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</si>
  <si>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</si>
  <si>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</si>
  <si>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</si>
  <si>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</si>
  <si>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</si>
  <si>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</si>
  <si>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</si>
  <si>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</si>
  <si>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</si>
  <si>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</si>
  <si>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</si>
  <si>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</si>
  <si>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</si>
  <si>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</si>
  <si>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</si>
  <si>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</si>
  <si>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</si>
  <si>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</si>
  <si>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</si>
  <si>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</si>
  <si>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</si>
  <si>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</si>
  <si>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</si>
  <si>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</si>
  <si>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</si>
  <si>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</si>
  <si>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</si>
  <si>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</si>
  <si>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</si>
  <si>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</si>
  <si>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</si>
  <si>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</si>
  <si>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</si>
  <si>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</si>
  <si>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</si>
  <si>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</si>
  <si>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</si>
  <si>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</si>
  <si>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</si>
  <si>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</si>
  <si>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</si>
  <si>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</si>
  <si>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</si>
  <si>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</si>
  <si>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</si>
  <si>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</si>
  <si>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</si>
  <si>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</si>
  <si>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</si>
  <si>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</si>
  <si>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</si>
  <si>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</si>
  <si>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</si>
  <si>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</si>
  <si>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</si>
  <si>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</si>
  <si>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</si>
  <si>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</si>
  <si>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</si>
  <si>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</si>
  <si>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</si>
  <si>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</si>
  <si>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</si>
  <si>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</si>
  <si>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</si>
  <si>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</si>
  <si>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</si>
  <si>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</si>
  <si>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</si>
  <si>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</si>
  <si>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</si>
  <si>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</si>
  <si>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</si>
  <si>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</si>
  <si>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</si>
  <si>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</si>
  <si>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</si>
  <si>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</si>
  <si>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</si>
  <si>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</si>
  <si>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</si>
  <si>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</si>
  <si>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</si>
  <si>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</si>
  <si>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</si>
  <si>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</si>
  <si>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</si>
  <si>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</si>
  <si>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</si>
  <si>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</si>
  <si>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</si>
  <si>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</si>
  <si>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</si>
  <si>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</si>
  <si>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</si>
  <si>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</si>
  <si>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</si>
  <si>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</si>
  <si>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</si>
  <si>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</si>
  <si>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</si>
  <si>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</si>
  <si>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</si>
  <si>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</si>
  <si>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</si>
  <si>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</si>
  <si>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</si>
  <si>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</si>
  <si>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</si>
  <si>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</si>
  <si>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</si>
  <si>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</si>
  <si>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</si>
  <si>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</si>
  <si>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</si>
  <si>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</si>
  <si>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</si>
  <si>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</si>
  <si>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</si>
  <si>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</si>
  <si>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</si>
  <si>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</si>
  <si>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</si>
  <si>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</si>
  <si>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</si>
  <si>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</si>
  <si>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</si>
  <si>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</si>
  <si>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</si>
  <si>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</si>
  <si>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</si>
  <si>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</si>
  <si>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</si>
  <si>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</si>
  <si>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</si>
  <si>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</si>
  <si>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</si>
  <si>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</si>
  <si>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</si>
  <si>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</si>
  <si>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</si>
  <si>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</si>
  <si>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</si>
  <si>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</si>
  <si>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</si>
  <si>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</si>
  <si>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</si>
  <si>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</si>
  <si>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</si>
  <si>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</si>
  <si>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</si>
  <si>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</si>
  <si>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</si>
  <si>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</si>
  <si>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</si>
  <si>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</si>
  <si>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</si>
  <si>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</si>
  <si>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</si>
  <si>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</si>
  <si>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</si>
  <si>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</si>
  <si>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</si>
  <si>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</si>
  <si>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</si>
  <si>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</si>
  <si>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</si>
  <si>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</si>
  <si>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</si>
  <si>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</si>
  <si>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</si>
  <si>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</si>
  <si>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</si>
  <si>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</si>
  <si>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</si>
  <si>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</si>
  <si>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</si>
  <si>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</si>
  <si>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</si>
  <si>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</si>
  <si>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</si>
  <si>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</si>
  <si>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</si>
  <si>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</si>
  <si>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</si>
  <si>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</si>
  <si>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</si>
  <si>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</si>
  <si>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</si>
  <si>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</si>
  <si>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</si>
  <si>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</si>
  <si>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</si>
  <si>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</si>
  <si>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</si>
  <si>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</si>
  <si>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</si>
  <si>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</si>
  <si>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</si>
  <si>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</si>
  <si>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</si>
  <si>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</si>
  <si>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</si>
  <si>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</si>
  <si>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</si>
  <si>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</si>
  <si>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</si>
  <si>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</si>
  <si>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</si>
  <si>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</si>
  <si>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</si>
  <si>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</si>
  <si>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</si>
  <si>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</si>
  <si>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</si>
  <si>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</si>
  <si>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</si>
  <si>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</si>
  <si>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</si>
  <si>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</si>
  <si>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</si>
  <si>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</si>
  <si>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</si>
  <si>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</si>
  <si>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</si>
  <si>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</si>
  <si>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</si>
  <si>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</si>
  <si>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</si>
  <si>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</si>
  <si>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</si>
  <si>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</si>
  <si>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</si>
  <si>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</si>
  <si>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</si>
  <si>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</si>
  <si>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</si>
  <si>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</si>
  <si>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</si>
  <si>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</si>
  <si>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</si>
  <si>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</si>
  <si>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</si>
  <si>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</si>
  <si>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</si>
  <si>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</si>
  <si>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</si>
  <si>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</si>
  <si>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</si>
  <si>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</si>
  <si>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</si>
  <si>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</si>
  <si>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</si>
  <si>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</si>
  <si>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</si>
  <si>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</si>
  <si>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</si>
  <si>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</si>
  <si>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</si>
  <si>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</si>
  <si>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</si>
  <si>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</si>
  <si>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</si>
  <si>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</si>
  <si>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</si>
  <si>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</si>
  <si>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</si>
  <si>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</si>
  <si>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</si>
  <si>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</si>
  <si>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</si>
  <si>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</si>
  <si>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</si>
  <si>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</si>
  <si>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</si>
  <si>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</si>
  <si>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</si>
  <si>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</si>
  <si>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</si>
  <si>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</si>
  <si>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</si>
  <si>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</si>
  <si>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</si>
  <si>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</si>
  <si>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</si>
  <si>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</si>
  <si>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</si>
  <si>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</si>
  <si>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</si>
  <si>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</si>
  <si>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</si>
  <si>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</si>
  <si>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</si>
  <si>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</si>
  <si>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</si>
  <si>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</si>
  <si>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</si>
  <si>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</si>
  <si>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</si>
  <si>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</si>
  <si>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</si>
  <si>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</si>
  <si>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</si>
  <si>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</si>
  <si>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</si>
  <si>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</si>
  <si>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</si>
  <si>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</si>
  <si>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</si>
  <si>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</si>
  <si>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</si>
  <si>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</si>
  <si>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</si>
  <si>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</si>
  <si>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</si>
  <si>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</si>
  <si>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</si>
  <si>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</si>
  <si>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</si>
  <si>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</si>
  <si>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</si>
  <si>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</si>
  <si>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</si>
  <si>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</si>
  <si>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</si>
  <si>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</si>
  <si>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</si>
  <si>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</si>
  <si>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</si>
  <si>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</si>
  <si>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</si>
  <si>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</si>
  <si>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</si>
  <si>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</si>
  <si>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</si>
  <si>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</si>
  <si>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</si>
  <si>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</si>
  <si>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</si>
  <si>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</si>
  <si>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</si>
  <si>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</si>
  <si>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</si>
  <si>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</si>
  <si>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</si>
  <si>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</si>
  <si>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</si>
  <si>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</si>
  <si>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</si>
  <si>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</si>
  <si>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</si>
  <si>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</si>
  <si>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</si>
  <si>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</si>
  <si>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</si>
  <si>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</si>
  <si>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</si>
  <si>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</si>
  <si>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</si>
  <si>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</si>
  <si>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</si>
  <si>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</si>
  <si>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</si>
  <si>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</si>
  <si>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</si>
  <si>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</si>
  <si>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</si>
  <si>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</si>
  <si>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</si>
  <si>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</si>
  <si>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</si>
  <si>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</si>
  <si>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</si>
  <si>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</si>
  <si>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</si>
  <si>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</si>
  <si>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</si>
  <si>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</si>
  <si>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</si>
  <si>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</si>
  <si>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</si>
  <si>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</si>
  <si>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</si>
  <si>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</si>
  <si>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</si>
  <si>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</si>
  <si>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</si>
  <si>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</si>
  <si>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</si>
  <si>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</si>
  <si>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</si>
  <si>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</si>
  <si>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</si>
  <si>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</si>
  <si>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</si>
  <si>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</si>
  <si>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</si>
  <si>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</si>
  <si>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</si>
  <si>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</si>
  <si>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</si>
  <si>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</si>
  <si>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</si>
  <si>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</si>
  <si>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</si>
  <si>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</si>
  <si>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</si>
  <si>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</si>
  <si>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</si>
  <si>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</si>
  <si>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</si>
  <si>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</si>
  <si>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</si>
  <si>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</si>
  <si>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</si>
  <si>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</si>
  <si>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</si>
  <si>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</si>
  <si>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</si>
  <si>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</si>
  <si>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</si>
  <si>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</si>
  <si>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</si>
  <si>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</si>
  <si>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</si>
  <si>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</si>
  <si>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</si>
  <si>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</si>
  <si>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</si>
  <si>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</si>
  <si>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</si>
  <si>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</si>
  <si>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</si>
  <si>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</si>
  <si>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</si>
  <si>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</si>
  <si>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</si>
  <si>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</si>
  <si>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</si>
  <si>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</si>
  <si>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</si>
  <si>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</si>
  <si>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</si>
  <si>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</si>
  <si>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</si>
  <si>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</si>
  <si>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</si>
  <si>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</si>
  <si>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</si>
  <si>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</si>
  <si>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</si>
  <si>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</si>
  <si>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</si>
  <si>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</si>
  <si>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</si>
  <si>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</si>
  <si>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</si>
  <si>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</si>
  <si>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</si>
  <si>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</si>
  <si>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</si>
  <si>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</si>
  <si>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</si>
  <si>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</si>
  <si>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</si>
  <si>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</si>
  <si>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</si>
  <si>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</si>
  <si>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</si>
  <si>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</si>
  <si>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</si>
  <si>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</si>
  <si>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</si>
  <si>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</si>
  <si>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</si>
  <si>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</si>
  <si>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</si>
  <si>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</si>
  <si>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</si>
  <si>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</si>
  <si>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</si>
  <si>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</si>
  <si>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</si>
  <si>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</si>
  <si>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</si>
  <si>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</si>
  <si>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</si>
  <si>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</si>
  <si>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</si>
  <si>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</si>
  <si>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</si>
  <si>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</si>
  <si>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</si>
  <si>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</si>
  <si>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</si>
  <si>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</si>
  <si>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</si>
  <si>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</si>
  <si>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</si>
  <si>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</si>
  <si>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</si>
  <si>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</si>
  <si>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</si>
  <si>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</si>
  <si>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</si>
  <si>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</si>
  <si>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</si>
  <si>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</si>
  <si>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</si>
  <si>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</si>
  <si>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</si>
  <si>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</si>
  <si>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</si>
  <si>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</si>
  <si>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</si>
  <si>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</si>
  <si>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</si>
  <si>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</si>
  <si>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</si>
  <si>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</si>
  <si>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</si>
  <si>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</si>
  <si>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</si>
  <si>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</si>
  <si>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</si>
  <si>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</si>
  <si>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</si>
  <si>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</si>
  <si>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</si>
  <si>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</si>
  <si>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</si>
  <si>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</si>
  <si>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</si>
  <si>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</si>
  <si>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</si>
  <si>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</si>
  <si>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</si>
  <si>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</si>
  <si>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</si>
  <si>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</si>
  <si>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</si>
  <si>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</si>
  <si>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</si>
  <si>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</si>
  <si>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</si>
  <si>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</si>
  <si>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</si>
  <si>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</si>
  <si>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</si>
  <si>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</si>
  <si>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</si>
  <si>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</si>
  <si>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</si>
  <si>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</si>
  <si>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</si>
  <si>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</si>
  <si>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</si>
  <si>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</si>
  <si>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</si>
  <si>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</si>
  <si>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</si>
  <si>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</si>
  <si>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</si>
  <si>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</si>
  <si>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</si>
  <si>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</si>
  <si>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</si>
  <si>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</si>
  <si>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</si>
  <si>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</si>
  <si>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</si>
  <si>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</si>
  <si>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</si>
  <si>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</si>
  <si>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</si>
  <si>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</si>
  <si>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</si>
  <si>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</si>
  <si>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</si>
  <si>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</si>
  <si>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</si>
  <si>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</si>
  <si>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</si>
  <si>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</si>
  <si>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</si>
  <si>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</si>
  <si>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</si>
  <si>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</si>
  <si>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</si>
  <si>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</si>
  <si>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</si>
  <si>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</si>
  <si>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</si>
  <si>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</si>
  <si>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</si>
  <si>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</si>
  <si>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</si>
  <si>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</si>
  <si>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</si>
  <si>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</si>
  <si>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</si>
  <si>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</si>
  <si>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</si>
  <si>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</si>
  <si>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</si>
  <si>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</si>
  <si>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</si>
  <si>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</si>
  <si>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</si>
  <si>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</si>
  <si>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</si>
  <si>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</si>
  <si>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</si>
  <si>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</si>
  <si>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</si>
  <si>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</si>
  <si>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</si>
  <si>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</si>
  <si>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</si>
  <si>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</si>
  <si>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</si>
  <si>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</si>
  <si>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</si>
  <si>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</si>
  <si>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</si>
  <si>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</si>
  <si>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</si>
  <si>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</si>
  <si>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</si>
  <si>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</si>
  <si>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</si>
  <si>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</si>
  <si>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</si>
  <si>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</si>
  <si>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</si>
  <si>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</si>
  <si>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</si>
  <si>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</si>
  <si>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</si>
  <si>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</si>
  <si>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</si>
  <si>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</si>
  <si>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</si>
  <si>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</si>
  <si>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</si>
  <si>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</si>
  <si>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</si>
  <si>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</si>
  <si>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</si>
  <si>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</si>
  <si>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</si>
  <si>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</si>
  <si>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</si>
  <si>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</si>
  <si>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</si>
  <si>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</si>
  <si>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</si>
  <si>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</si>
  <si>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</si>
  <si>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</si>
  <si>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</si>
  <si>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</si>
  <si>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</si>
  <si>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</si>
  <si>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</si>
  <si>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</si>
  <si>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</si>
  <si>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</si>
  <si>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</si>
  <si>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</si>
  <si>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</si>
  <si>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</si>
  <si>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</si>
  <si>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</si>
  <si>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</si>
  <si>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</si>
  <si>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</si>
  <si>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</si>
  <si>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</si>
  <si>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</si>
  <si>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</si>
  <si>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</si>
  <si>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</si>
  <si>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</si>
  <si>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</si>
  <si>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</si>
  <si>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</si>
  <si>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</si>
  <si>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</si>
  <si>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</si>
  <si>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</si>
  <si>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</si>
  <si>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</si>
  <si>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</si>
  <si>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</si>
  <si>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</si>
  <si>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</si>
  <si>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</si>
  <si>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</si>
  <si>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</si>
  <si>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</si>
  <si>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</si>
  <si>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</si>
  <si>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</si>
  <si>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</si>
  <si>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</si>
  <si>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</si>
  <si>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</si>
  <si>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</si>
  <si>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</si>
  <si>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</si>
  <si>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</si>
  <si>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</si>
  <si>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</si>
  <si>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</si>
  <si>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</si>
  <si>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</si>
  <si>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</si>
  <si>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</si>
  <si>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</si>
  <si>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</si>
  <si>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</si>
  <si>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</si>
  <si>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</si>
  <si>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</si>
  <si>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</si>
  <si>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</si>
  <si>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</si>
  <si>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</si>
  <si>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</si>
  <si>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</si>
  <si>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</si>
  <si>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</si>
  <si>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</si>
  <si>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</si>
  <si>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</si>
  <si>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</si>
  <si>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</si>
  <si>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</si>
  <si>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</si>
  <si>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</si>
  <si>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</si>
  <si>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</si>
  <si>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</si>
  <si>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</si>
  <si>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</si>
  <si>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</si>
  <si>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</si>
  <si>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</si>
  <si>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</si>
  <si>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</si>
  <si>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</si>
  <si>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</si>
  <si>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</si>
  <si>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</si>
  <si>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</si>
  <si>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</si>
  <si>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</si>
  <si>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</si>
  <si>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</si>
  <si>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</si>
  <si>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</si>
  <si>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</si>
  <si>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</si>
  <si>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</si>
  <si>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</si>
  <si>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</si>
  <si>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</si>
  <si>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</si>
  <si>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</si>
  <si>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</si>
  <si>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</si>
  <si>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</si>
  <si>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</si>
  <si>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</si>
  <si>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</si>
  <si>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</si>
  <si>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</si>
  <si>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</si>
  <si>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</si>
  <si>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</si>
  <si>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</si>
  <si>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</si>
  <si>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</si>
  <si>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</si>
  <si>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</si>
  <si>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</si>
  <si>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</si>
  <si>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</si>
  <si>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</si>
  <si>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</si>
  <si>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</si>
  <si>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</si>
  <si>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</si>
  <si>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</si>
  <si>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</si>
  <si>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</si>
  <si>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</si>
  <si>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</si>
  <si>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</si>
  <si>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</si>
  <si>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</si>
  <si>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</si>
  <si>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</si>
  <si>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</si>
  <si>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</si>
  <si>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</si>
  <si>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</si>
  <si>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</si>
  <si>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</si>
  <si>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</si>
  <si>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</si>
  <si>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</si>
  <si>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</si>
  <si>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</si>
  <si>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</si>
  <si>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</si>
  <si>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</si>
  <si>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</si>
  <si>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</si>
  <si>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</si>
  <si>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</si>
  <si>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</si>
  <si>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</si>
  <si>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</si>
  <si>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</si>
  <si>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</si>
  <si>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</si>
  <si>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</si>
  <si>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</si>
  <si>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</si>
  <si>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</si>
  <si>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</si>
  <si>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</si>
  <si>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</si>
  <si>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</si>
  <si>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</si>
  <si>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</si>
  <si>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</si>
  <si>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</si>
  <si>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</si>
  <si>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</si>
  <si>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</si>
  <si>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</si>
  <si>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</si>
  <si>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</si>
  <si>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</si>
  <si>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</si>
  <si>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</si>
  <si>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</si>
  <si>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</si>
  <si>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</si>
  <si>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</si>
  <si>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</si>
  <si>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</si>
  <si>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</si>
  <si>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</si>
  <si>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</si>
  <si>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</si>
  <si>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</si>
  <si>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</si>
  <si>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</si>
  <si>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</si>
  <si>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</si>
  <si>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</si>
  <si>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</si>
  <si>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</si>
  <si>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</si>
  <si>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</si>
  <si>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</si>
  <si>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</si>
  <si>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</si>
  <si>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</si>
  <si>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</si>
  <si>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</si>
  <si>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</si>
  <si>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</si>
  <si>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</si>
  <si>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</si>
  <si>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</si>
  <si>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</si>
  <si>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</si>
  <si>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</si>
  <si>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</si>
  <si>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</si>
  <si>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</si>
  <si>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</si>
  <si>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</si>
  <si>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</si>
  <si>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</si>
  <si>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</si>
  <si>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</si>
  <si>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</si>
  <si>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</si>
  <si>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</si>
  <si>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</si>
  <si>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</si>
  <si>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</si>
  <si>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</si>
  <si>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</si>
  <si>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</si>
  <si>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</si>
  <si>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</si>
  <si>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</si>
  <si>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</si>
  <si>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</si>
  <si>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</si>
  <si>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</si>
  <si>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</si>
  <si>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</si>
  <si>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</si>
  <si>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</si>
  <si>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</si>
  <si>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</si>
  <si>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</si>
  <si>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</si>
  <si>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</si>
  <si>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</si>
  <si>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</si>
  <si>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</si>
  <si>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</si>
  <si>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</si>
  <si>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</si>
  <si>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</si>
  <si>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</si>
  <si>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</si>
  <si>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</si>
  <si>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</si>
  <si>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</si>
  <si>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</si>
  <si>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</si>
  <si>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</si>
  <si>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</si>
  <si>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</si>
  <si>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</si>
  <si>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</si>
  <si>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</si>
  <si>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</si>
  <si>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</si>
  <si>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</si>
  <si>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</si>
  <si>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</si>
  <si>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</si>
  <si>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</si>
  <si>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</si>
  <si>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</si>
  <si>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</si>
  <si>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</si>
  <si>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</si>
  <si>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</si>
  <si>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</si>
  <si>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</si>
  <si>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</si>
  <si>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</si>
  <si>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</si>
  <si>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</si>
  <si>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</si>
  <si>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</si>
  <si>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</si>
  <si>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</si>
  <si>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</si>
  <si>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</si>
  <si>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</si>
  <si>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</si>
  <si>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</si>
  <si>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</si>
  <si>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</si>
  <si>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</si>
  <si>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</si>
  <si>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</si>
  <si>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</si>
  <si>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</si>
  <si>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</si>
  <si>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</si>
  <si>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</si>
  <si>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</si>
  <si>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</si>
  <si>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</si>
  <si>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</si>
  <si>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</si>
  <si>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</si>
  <si>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</si>
  <si>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</si>
  <si>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</si>
  <si>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</si>
  <si>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</si>
  <si>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</si>
  <si>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</si>
  <si>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</si>
  <si>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</si>
  <si>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</si>
  <si>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</si>
  <si>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</si>
  <si>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</si>
  <si>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</si>
  <si>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</si>
  <si>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</si>
  <si>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</si>
  <si>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</si>
  <si>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</si>
  <si>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</si>
  <si>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</si>
  <si>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</si>
  <si>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</si>
  <si>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</si>
  <si>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</si>
  <si>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</si>
  <si>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</si>
  <si>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</si>
  <si>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</si>
  <si>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</si>
  <si>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</si>
  <si>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</si>
  <si>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</si>
  <si>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</si>
  <si>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</si>
  <si>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</si>
  <si>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</si>
  <si>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</si>
  <si>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</si>
  <si>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</si>
  <si>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</si>
  <si>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</si>
  <si>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</si>
  <si>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</si>
  <si>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</si>
  <si>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</si>
  <si>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</si>
  <si>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</si>
  <si>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</si>
  <si>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</si>
  <si>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</si>
  <si>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</si>
  <si>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</si>
  <si>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</si>
  <si>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</si>
  <si>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</si>
  <si>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</si>
  <si>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</si>
  <si>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</si>
  <si>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</si>
  <si>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</si>
  <si>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</si>
  <si>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</si>
  <si>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</si>
  <si>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</si>
  <si>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</si>
  <si>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</si>
  <si>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</si>
  <si>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</si>
  <si>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</si>
  <si>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</si>
  <si>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</si>
  <si>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</si>
  <si>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</si>
  <si>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</si>
  <si>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</si>
  <si>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</si>
  <si>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</si>
  <si>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</si>
  <si>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</si>
  <si>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</si>
  <si>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</si>
  <si>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</si>
  <si>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</si>
  <si>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</si>
  <si>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</si>
  <si>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</si>
  <si>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</si>
  <si>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</si>
  <si>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</si>
  <si>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</si>
  <si>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</si>
  <si>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</si>
  <si>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</si>
  <si>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</si>
  <si>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</si>
  <si>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</si>
  <si>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</si>
  <si>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</si>
  <si>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</si>
  <si>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</si>
  <si>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</si>
  <si>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</si>
  <si>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</si>
  <si>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</si>
  <si>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</si>
  <si>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</si>
  <si>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</si>
  <si>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</si>
  <si>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</si>
  <si>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</si>
  <si>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</si>
  <si>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</si>
  <si>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</si>
  <si>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</si>
  <si>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</si>
  <si>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</si>
  <si>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</si>
  <si>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</si>
  <si>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</si>
  <si>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</si>
  <si>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</si>
  <si>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</si>
  <si>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</si>
  <si>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</si>
  <si>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</si>
  <si>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</si>
  <si>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</si>
  <si>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</si>
  <si>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</si>
  <si>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</si>
  <si>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</si>
  <si>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</si>
  <si>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</si>
  <si>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</si>
  <si>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</si>
  <si>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</si>
  <si>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</si>
  <si>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</si>
  <si>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</si>
  <si>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</si>
  <si>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</si>
  <si>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</si>
  <si>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</si>
  <si>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</si>
  <si>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</si>
  <si>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</si>
  <si>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</si>
  <si>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</si>
  <si>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</si>
  <si>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</si>
  <si>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</si>
  <si>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</si>
  <si>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</si>
  <si>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</si>
  <si>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</si>
  <si>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</si>
  <si>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</si>
  <si>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</si>
  <si>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</si>
  <si>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</si>
  <si>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</si>
  <si>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</si>
  <si>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</si>
  <si>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</si>
  <si>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</si>
  <si>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</si>
  <si>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</si>
  <si>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</si>
  <si>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</si>
  <si>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</si>
  <si>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</si>
  <si>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</si>
  <si>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</si>
  <si>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</si>
  <si>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</si>
  <si>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</si>
  <si>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</si>
  <si>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</si>
  <si>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</si>
  <si>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</si>
  <si>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</si>
  <si>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</si>
  <si>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</si>
  <si>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</si>
  <si>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</si>
  <si>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</si>
  <si>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</si>
  <si>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</si>
  <si>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</si>
  <si>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</si>
  <si>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</si>
  <si>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</si>
  <si>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</si>
  <si>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</si>
  <si>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</si>
  <si>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</si>
  <si>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</si>
  <si>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</si>
  <si>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</si>
  <si>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</si>
  <si>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</si>
  <si>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</si>
  <si>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</si>
  <si>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</si>
  <si>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</si>
  <si>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</si>
  <si>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</si>
  <si>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</si>
  <si>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</si>
  <si>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</si>
  <si>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</si>
  <si>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</si>
  <si>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</si>
  <si>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</si>
  <si>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</si>
  <si>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</si>
  <si>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</si>
  <si>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</si>
  <si>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</si>
  <si>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</si>
  <si>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</si>
  <si>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</si>
  <si>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</si>
  <si>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</si>
  <si>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</si>
  <si>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</si>
  <si>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</si>
  <si>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</si>
  <si>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</si>
  <si>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</si>
  <si>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</si>
  <si>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</si>
  <si>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</si>
  <si>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</si>
  <si>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</si>
  <si>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</si>
  <si>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</si>
  <si>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</si>
  <si>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</si>
  <si>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</si>
  <si>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</si>
  <si>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</si>
  <si>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</si>
  <si>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</si>
  <si>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</si>
  <si>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</si>
  <si>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</si>
  <si>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</si>
  <si>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</si>
  <si>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</si>
  <si>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</si>
  <si>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</si>
  <si>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</si>
  <si>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</si>
  <si>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</si>
  <si>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</si>
  <si>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</si>
  <si>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</si>
  <si>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</si>
  <si>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</si>
  <si>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</si>
  <si>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</si>
  <si>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</si>
  <si>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</si>
  <si>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</si>
  <si>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</si>
  <si>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</si>
  <si>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</si>
  <si>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</si>
  <si>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</si>
  <si>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</si>
  <si>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</si>
  <si>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</si>
  <si>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</si>
  <si>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</si>
  <si>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</si>
  <si>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</si>
  <si>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</si>
  <si>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</si>
  <si>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</si>
  <si>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</si>
  <si>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</si>
  <si>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</si>
  <si>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</si>
  <si>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</si>
  <si>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</si>
  <si>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</si>
  <si>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</si>
  <si>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</si>
  <si>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</si>
  <si>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</si>
  <si>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</si>
  <si>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</si>
  <si>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</si>
  <si>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</si>
  <si>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</si>
  <si>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</si>
  <si>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</si>
  <si>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</si>
  <si>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</si>
  <si>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</si>
  <si>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</si>
  <si>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</si>
  <si>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</si>
  <si>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</si>
  <si>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</si>
  <si>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</si>
  <si>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</si>
  <si>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</si>
  <si>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</si>
  <si>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</si>
  <si>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</si>
  <si>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</si>
  <si>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</si>
  <si>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</si>
  <si>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</si>
  <si>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</si>
  <si>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</si>
  <si>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</si>
  <si>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</si>
  <si>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</si>
  <si>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</si>
  <si>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</si>
  <si>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</si>
  <si>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</si>
  <si>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</si>
  <si>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</si>
  <si>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</si>
  <si>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</si>
  <si>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</si>
  <si>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</si>
  <si>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</si>
  <si>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</si>
  <si>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</si>
  <si>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</si>
  <si>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</si>
  <si>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</si>
  <si>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</si>
  <si>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</si>
  <si>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</si>
  <si>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</si>
  <si>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</si>
  <si>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</si>
  <si>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</si>
  <si>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</si>
  <si>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</si>
  <si>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</si>
  <si>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</si>
  <si>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</si>
  <si>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</si>
  <si>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</si>
  <si>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</si>
  <si>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</si>
  <si>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</si>
  <si>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</si>
  <si>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</si>
  <si>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</si>
  <si>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</si>
  <si>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</si>
  <si>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</si>
  <si>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</si>
  <si>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</si>
  <si>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</si>
  <si>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</si>
  <si>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</si>
  <si>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</si>
  <si>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</si>
  <si>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</si>
  <si>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</si>
  <si>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</si>
  <si>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</si>
  <si>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</si>
  <si>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</si>
  <si>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</si>
  <si>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</si>
  <si>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</si>
  <si>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</si>
  <si>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</si>
  <si>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</si>
  <si>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</si>
  <si>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</si>
  <si>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</si>
  <si>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</si>
  <si>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</si>
  <si>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</si>
  <si>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</si>
  <si>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</si>
  <si>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</si>
  <si>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</si>
  <si>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</si>
  <si>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</si>
  <si>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</si>
  <si>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</si>
  <si>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</si>
  <si>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</si>
  <si>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</si>
  <si>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</si>
  <si>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</si>
  <si>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</si>
  <si>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</si>
  <si>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</si>
  <si>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</si>
  <si>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</si>
  <si>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</si>
  <si>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</si>
  <si>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</si>
  <si>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</si>
  <si>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</si>
  <si>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</si>
  <si>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</si>
  <si>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</si>
  <si>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</si>
  <si>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</si>
  <si>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</si>
  <si>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</si>
  <si>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</si>
  <si>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</si>
  <si>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</si>
  <si>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</si>
  <si>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</si>
  <si>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</si>
  <si>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</si>
  <si>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</si>
  <si>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</si>
  <si>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</si>
  <si>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</si>
  <si>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</si>
  <si>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</si>
  <si>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</si>
  <si>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</si>
  <si>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</si>
  <si>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</si>
  <si>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</si>
  <si>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</si>
  <si>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</si>
  <si>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</si>
  <si>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</si>
  <si>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</si>
  <si>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</si>
  <si>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</si>
  <si>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</si>
  <si>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</si>
  <si>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</si>
  <si>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</si>
  <si>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</si>
  <si>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</si>
  <si>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</si>
  <si>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</si>
  <si>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</si>
  <si>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</si>
  <si>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</si>
  <si>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</si>
  <si>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</si>
  <si>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</si>
  <si>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</si>
  <si>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</si>
  <si>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</si>
  <si>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</si>
  <si>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</si>
  <si>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</si>
  <si>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</si>
  <si>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</si>
  <si>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</si>
  <si>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</si>
  <si>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</si>
  <si>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</si>
  <si>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</si>
  <si>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</si>
  <si>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</si>
  <si>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</si>
  <si>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</si>
  <si>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</si>
  <si>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</si>
  <si>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</si>
  <si>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</si>
  <si>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</si>
  <si>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</si>
  <si>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</si>
  <si>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</si>
  <si>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</si>
  <si>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</si>
  <si>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</si>
  <si>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</si>
  <si>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</si>
  <si>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</si>
  <si>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</si>
  <si>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</si>
  <si>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</si>
  <si>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</si>
  <si>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</si>
  <si>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</si>
  <si>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</si>
  <si>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</si>
  <si>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</si>
  <si>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</si>
  <si>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</si>
  <si>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</si>
  <si>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</si>
  <si>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</si>
  <si>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</si>
  <si>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</si>
  <si>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</si>
  <si>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</si>
  <si>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</si>
  <si>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</si>
  <si>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</si>
  <si>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</si>
  <si>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</si>
  <si>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</si>
  <si>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</si>
  <si>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</si>
  <si>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</si>
  <si>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</si>
  <si>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</si>
  <si>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</si>
  <si>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</si>
  <si>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</si>
  <si>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</si>
  <si>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</si>
  <si>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</si>
  <si>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</si>
  <si>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</si>
  <si>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</si>
  <si>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</si>
  <si>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</si>
  <si>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</si>
  <si>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</si>
  <si>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</si>
  <si>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</si>
  <si>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</si>
  <si>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</si>
  <si>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</si>
  <si>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</si>
  <si>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</si>
  <si>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</si>
  <si>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</si>
  <si>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</si>
  <si>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</si>
  <si>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</si>
  <si>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</si>
  <si>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</si>
  <si>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</si>
  <si>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</si>
  <si>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</si>
  <si>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</si>
  <si>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</si>
  <si>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</si>
  <si>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</si>
  <si>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</si>
  <si>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</si>
  <si>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</si>
  <si>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</si>
  <si>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</si>
  <si>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</si>
  <si>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</si>
  <si>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</si>
  <si>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</si>
  <si>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</si>
  <si>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</si>
  <si>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</si>
  <si>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</si>
  <si>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</si>
  <si>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</si>
  <si>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</si>
  <si>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</si>
  <si>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</si>
  <si>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</si>
  <si>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</si>
  <si>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</si>
  <si>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</si>
  <si>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</si>
  <si>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</si>
  <si>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</si>
  <si>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</si>
  <si>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</si>
  <si>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</si>
  <si>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</si>
  <si>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</si>
  <si>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</si>
  <si>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</si>
  <si>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</si>
  <si>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</si>
  <si>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</si>
  <si>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</si>
  <si>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</si>
  <si>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</si>
  <si>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</si>
  <si>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</si>
  <si>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</si>
  <si>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</si>
  <si>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</si>
  <si>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</si>
  <si>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</si>
  <si>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</si>
  <si>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</si>
  <si>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</si>
  <si>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</si>
  <si>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</si>
  <si>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</si>
  <si>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</si>
  <si>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</si>
  <si>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</si>
  <si>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</si>
  <si>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</si>
  <si>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</si>
  <si>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</si>
  <si>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</si>
  <si>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</si>
  <si>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</si>
  <si>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</si>
  <si>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</si>
  <si>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</si>
  <si>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</si>
  <si>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</si>
  <si>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</si>
  <si>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</si>
  <si>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</si>
  <si>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</si>
  <si>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</si>
  <si>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</si>
  <si>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</si>
  <si>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</si>
  <si>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</si>
  <si>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</si>
  <si>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</si>
  <si>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</si>
  <si>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</si>
  <si>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</si>
  <si>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</si>
  <si>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</si>
  <si>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</si>
  <si>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</si>
  <si>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</si>
  <si>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</si>
  <si>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</si>
  <si>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</si>
  <si>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</si>
  <si>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</si>
  <si>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</si>
  <si>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</si>
  <si>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</si>
  <si>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</si>
  <si>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</si>
  <si>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</si>
  <si>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</si>
  <si>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</si>
  <si>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</si>
  <si>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</si>
  <si>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</si>
  <si>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</si>
  <si>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</si>
  <si>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</si>
  <si>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</si>
  <si>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</si>
  <si>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</si>
  <si>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</si>
  <si>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</si>
  <si>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</si>
  <si>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</si>
  <si>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</si>
  <si>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</si>
  <si>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</si>
  <si>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</si>
  <si>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</si>
  <si>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</si>
  <si>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</si>
  <si>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</si>
  <si>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</si>
  <si>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</si>
  <si>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</si>
  <si>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</si>
  <si>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</si>
  <si>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</si>
  <si>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</si>
  <si>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</si>
  <si>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</si>
  <si>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</si>
  <si>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</si>
  <si>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</si>
  <si>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</si>
  <si>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</si>
  <si>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</si>
  <si>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</si>
  <si>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</si>
  <si>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</si>
  <si>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</si>
  <si>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</si>
  <si>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</si>
  <si>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</si>
  <si>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</si>
  <si>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</si>
  <si>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</si>
  <si>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</si>
  <si>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</si>
  <si>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</si>
  <si>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</si>
  <si>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</si>
  <si>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</si>
  <si>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</si>
  <si>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</si>
  <si>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</si>
  <si>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</si>
  <si>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</si>
  <si>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</si>
  <si>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</si>
  <si>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</si>
  <si>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</si>
  <si>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</si>
  <si>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</si>
  <si>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</si>
  <si>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</si>
  <si>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</si>
  <si>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</si>
  <si>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</si>
  <si>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</si>
  <si>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</si>
  <si>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</si>
  <si>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</si>
  <si>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</si>
  <si>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</si>
  <si>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</si>
  <si>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</si>
  <si>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</si>
  <si>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</si>
  <si>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</si>
  <si>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</si>
  <si>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</si>
  <si>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</si>
  <si>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</si>
  <si>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</si>
  <si>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</si>
  <si>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</si>
  <si>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</si>
  <si>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</si>
  <si>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</si>
  <si>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</si>
  <si>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</si>
  <si>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</si>
  <si>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</si>
  <si>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</si>
  <si>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</si>
  <si>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</si>
  <si>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</si>
  <si>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</si>
  <si>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</si>
  <si>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</si>
  <si>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</si>
  <si>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</si>
  <si>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</si>
  <si>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</si>
  <si>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</si>
  <si>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</si>
  <si>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</si>
  <si>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</si>
  <si>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</si>
  <si>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</si>
  <si>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</si>
  <si>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</si>
  <si>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</si>
  <si>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</si>
  <si>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</si>
  <si>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</si>
  <si>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</si>
  <si>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</si>
  <si>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</si>
  <si>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</si>
  <si>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</si>
  <si>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</si>
  <si>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</si>
  <si>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</si>
  <si>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</si>
  <si>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</si>
  <si>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</si>
  <si>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</si>
  <si>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</si>
  <si>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</si>
  <si>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</si>
  <si>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</si>
  <si>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</si>
  <si>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</si>
  <si>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</si>
  <si>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</si>
  <si>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</si>
  <si>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</si>
  <si>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</si>
  <si>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</si>
  <si>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</si>
  <si>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</si>
  <si>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</si>
  <si>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</si>
  <si>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</si>
  <si>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</si>
  <si>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</si>
  <si>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</si>
  <si>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</si>
  <si>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</si>
  <si>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</si>
  <si>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</si>
  <si>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</si>
  <si>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</si>
  <si>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</si>
  <si>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</si>
  <si>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</si>
  <si>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</si>
  <si>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</si>
  <si>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</si>
  <si>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</si>
  <si>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</si>
  <si>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</si>
  <si>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</si>
  <si>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</si>
  <si>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</si>
  <si>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</si>
  <si>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</si>
  <si>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</si>
  <si>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</si>
  <si>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</si>
  <si>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</si>
  <si>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</si>
  <si>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</si>
  <si>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</si>
  <si>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</si>
  <si>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</si>
  <si>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</si>
  <si>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</si>
  <si>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</si>
  <si>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</si>
  <si>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</si>
  <si>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</si>
  <si>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</si>
  <si>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</si>
  <si>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</si>
  <si>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</si>
  <si>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</si>
  <si>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</si>
  <si>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</si>
  <si>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</si>
  <si>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</si>
  <si>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</si>
  <si>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</si>
  <si>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</si>
  <si>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</si>
  <si>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</si>
  <si>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</si>
  <si>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</si>
  <si>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</si>
  <si>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</si>
  <si>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</si>
  <si>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</si>
  <si>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</si>
  <si>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</si>
  <si>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</si>
  <si>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</si>
  <si>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</si>
  <si>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</si>
  <si>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</si>
  <si>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</si>
  <si>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</si>
  <si>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</si>
  <si>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</si>
  <si>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</si>
  <si>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</si>
  <si>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</si>
  <si>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</si>
  <si>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</si>
  <si>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</si>
  <si>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</si>
  <si>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</si>
  <si>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</si>
  <si>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</si>
  <si>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</si>
  <si>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</si>
  <si>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</si>
  <si>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</si>
  <si>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</si>
  <si>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</si>
  <si>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</si>
  <si>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</si>
  <si>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</si>
  <si>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</si>
  <si>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</si>
  <si>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</si>
  <si>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</si>
  <si>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</si>
  <si>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</si>
  <si>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</si>
  <si>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</si>
  <si>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</si>
  <si>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</si>
  <si>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</si>
  <si>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</si>
  <si>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</si>
  <si>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</si>
  <si>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</si>
  <si>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</si>
  <si>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</si>
  <si>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</si>
  <si>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</si>
  <si>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</si>
  <si>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</si>
  <si>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</si>
  <si>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</si>
  <si>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</si>
  <si>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</si>
  <si>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</si>
  <si>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</si>
  <si>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</si>
  <si>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</si>
  <si>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</si>
  <si>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</si>
  <si>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</si>
  <si>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</si>
  <si>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</si>
  <si>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</si>
  <si>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</si>
  <si>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</si>
  <si>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</si>
  <si>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</si>
  <si>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</si>
  <si>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</si>
  <si>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</si>
  <si>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</si>
  <si>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</si>
  <si>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</si>
  <si>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</si>
  <si>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</si>
  <si>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</si>
  <si>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</si>
  <si>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</si>
  <si>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</si>
  <si>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</si>
  <si>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</si>
  <si>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</si>
  <si>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</si>
  <si>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</si>
  <si>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</si>
  <si>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</si>
  <si>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</si>
  <si>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</si>
  <si>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</si>
  <si>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</si>
  <si>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</si>
  <si>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</si>
  <si>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</si>
  <si>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</si>
  <si>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</si>
  <si>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</si>
  <si>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</si>
  <si>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</si>
  <si>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</si>
  <si>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</si>
  <si>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</si>
  <si>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</si>
  <si>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</si>
  <si>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</si>
  <si>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</si>
  <si>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</si>
  <si>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</si>
  <si>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</si>
  <si>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</si>
  <si>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</si>
  <si>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</si>
  <si>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</si>
  <si>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</si>
  <si>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</si>
  <si>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</si>
  <si>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</si>
  <si>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</si>
  <si>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</si>
  <si>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</si>
  <si>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</si>
  <si>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</si>
  <si>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</si>
  <si>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</si>
  <si>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</si>
  <si>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</si>
  <si>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</si>
  <si>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</si>
  <si>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</si>
  <si>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</si>
  <si>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</si>
  <si>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</si>
  <si>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</si>
  <si>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</si>
  <si>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</si>
  <si>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</si>
  <si>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</si>
  <si>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</si>
  <si>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</si>
  <si>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</si>
  <si>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</si>
  <si>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</si>
  <si>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</si>
  <si>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</si>
  <si>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</si>
  <si>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</si>
  <si>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</si>
  <si>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</si>
  <si>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</si>
  <si>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</si>
  <si>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</si>
  <si>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</si>
  <si>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</si>
  <si>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</si>
  <si>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</si>
  <si>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</si>
  <si>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</si>
  <si>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</si>
  <si>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</si>
  <si>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</si>
  <si>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</si>
  <si>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</si>
  <si>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</si>
  <si>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</si>
  <si>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</si>
  <si>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</si>
  <si>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</si>
  <si>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</si>
  <si>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</si>
  <si>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</si>
  <si>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</si>
  <si>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</si>
  <si>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</si>
  <si>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</si>
  <si>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</si>
  <si>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</si>
  <si>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</si>
  <si>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</si>
  <si>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</si>
  <si>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</si>
  <si>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</si>
  <si>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</si>
  <si>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</si>
  <si>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</si>
  <si>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</si>
  <si>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</si>
  <si>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</si>
  <si>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</si>
  <si>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</si>
  <si>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</si>
  <si>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</si>
  <si>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</si>
  <si>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</si>
  <si>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</si>
  <si>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</si>
  <si>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</si>
  <si>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</si>
  <si>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</si>
  <si>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</si>
  <si>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</si>
  <si>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</si>
  <si>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</si>
  <si>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</si>
  <si>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</si>
  <si>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</si>
  <si>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</si>
  <si>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</si>
  <si>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</si>
  <si>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</si>
  <si>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</si>
  <si>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</si>
  <si>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</si>
  <si>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</si>
  <si>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</si>
  <si>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</si>
  <si>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</si>
  <si>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</si>
  <si>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</si>
  <si>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</si>
  <si>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</si>
  <si>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</si>
  <si>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</si>
  <si>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</si>
  <si>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</si>
  <si>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</si>
  <si>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</si>
  <si>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</si>
  <si>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</si>
  <si>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</si>
  <si>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</si>
  <si>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</si>
  <si>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</si>
  <si>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</si>
  <si>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</si>
  <si>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</si>
  <si>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</si>
  <si>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</si>
  <si>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</si>
  <si>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</si>
  <si>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</si>
  <si>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</si>
  <si>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</si>
  <si>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</si>
  <si>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</si>
  <si>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</si>
  <si>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</si>
  <si>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</si>
  <si>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</si>
  <si>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</si>
  <si>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</si>
  <si>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</si>
  <si>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</si>
  <si>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</si>
  <si>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</si>
  <si>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</si>
  <si>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</si>
  <si>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</si>
  <si>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</si>
  <si>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</si>
  <si>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</si>
  <si>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</si>
  <si>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</si>
  <si>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</si>
  <si>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</si>
  <si>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</si>
  <si>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</si>
  <si>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</si>
  <si>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</si>
  <si>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</si>
  <si>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</si>
  <si>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</si>
  <si>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</si>
  <si>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</si>
  <si>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</si>
  <si>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</si>
  <si>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</si>
  <si>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</si>
  <si>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</si>
  <si>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</si>
  <si>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</si>
  <si>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</si>
  <si>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</si>
  <si>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</si>
  <si>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</si>
  <si>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</si>
  <si>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</si>
  <si>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</si>
  <si>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</si>
  <si>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</si>
  <si>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</si>
  <si>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</si>
  <si>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</si>
  <si>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</si>
  <si>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</si>
  <si>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</si>
  <si>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</si>
  <si>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</si>
  <si>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</si>
  <si>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</si>
  <si>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</si>
  <si>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</si>
  <si>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</si>
  <si>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</si>
  <si>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</si>
  <si>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</si>
  <si>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</si>
  <si>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</si>
  <si>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</si>
  <si>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</si>
  <si>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</si>
  <si>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</si>
  <si>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</si>
  <si>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</si>
  <si>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</si>
  <si>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</si>
  <si>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</si>
  <si>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</si>
  <si>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</si>
  <si>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</si>
  <si>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</si>
  <si>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</si>
  <si>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</si>
  <si>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</si>
  <si>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</si>
  <si>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</si>
  <si>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</si>
  <si>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</si>
  <si>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</si>
  <si>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</si>
  <si>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</si>
  <si>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</si>
  <si>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</si>
  <si>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</si>
  <si>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</si>
  <si>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</si>
  <si>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</si>
  <si>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</si>
  <si>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</si>
  <si>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</si>
  <si>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</si>
  <si>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</si>
  <si>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</si>
  <si>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</si>
  <si>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</si>
  <si>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</si>
  <si>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</si>
  <si>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</si>
  <si>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</si>
  <si>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</si>
  <si>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</si>
  <si>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</si>
  <si>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</si>
  <si>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</si>
  <si>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</si>
  <si>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</si>
  <si>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</si>
  <si>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</si>
  <si>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</si>
  <si>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</si>
  <si>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</si>
  <si>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</si>
  <si>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</si>
  <si>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</si>
  <si>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</si>
  <si>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</si>
  <si>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</si>
  <si>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</si>
  <si>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</si>
  <si>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</si>
  <si>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</si>
  <si>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</si>
  <si>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</si>
  <si>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</si>
  <si>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</si>
  <si>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</si>
  <si>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</si>
  <si>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</si>
  <si>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</si>
  <si>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</si>
  <si>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</si>
  <si>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</si>
  <si>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</si>
  <si>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</si>
  <si>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</si>
  <si>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</si>
  <si>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</si>
  <si>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</si>
  <si>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</si>
  <si>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</si>
  <si>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</si>
  <si>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</si>
  <si>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</si>
  <si>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</si>
  <si>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</si>
  <si>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</si>
  <si>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</si>
  <si>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</si>
  <si>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</si>
  <si>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</si>
  <si>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</si>
  <si>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</si>
  <si>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</si>
  <si>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</si>
  <si>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</si>
  <si>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</si>
  <si>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</si>
  <si>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</si>
  <si>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</si>
  <si>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</si>
  <si>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</si>
  <si>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</si>
  <si>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</si>
  <si>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</si>
  <si>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</si>
  <si>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</si>
  <si>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</si>
  <si>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</si>
  <si>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</si>
  <si>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</si>
  <si>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</si>
  <si>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</si>
  <si>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</si>
  <si>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</si>
  <si>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</si>
  <si>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</si>
  <si>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</si>
  <si>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</si>
  <si>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</si>
  <si>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</si>
  <si>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</si>
  <si>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</si>
  <si>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</si>
  <si>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</si>
  <si>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</si>
  <si>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</si>
  <si>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</si>
  <si>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</si>
  <si>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</si>
  <si>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</si>
  <si>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</si>
  <si>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</si>
  <si>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</si>
  <si>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</si>
  <si>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</si>
  <si>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</si>
  <si>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</si>
  <si>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</si>
  <si>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</si>
  <si>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</si>
  <si>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</si>
  <si>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</si>
  <si>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</si>
  <si>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</si>
  <si>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</si>
  <si>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</si>
  <si>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</si>
  <si>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</si>
  <si>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</si>
  <si>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</si>
  <si>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</si>
  <si>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</si>
  <si>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</si>
  <si>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</si>
  <si>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</si>
  <si>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</si>
  <si>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</si>
  <si>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</si>
  <si>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</si>
  <si>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</si>
  <si>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</si>
  <si>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</si>
  <si>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</si>
  <si>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</si>
  <si>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</si>
  <si>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</si>
  <si>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</si>
  <si>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</si>
  <si>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</si>
  <si>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</si>
  <si>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</si>
  <si>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</si>
  <si>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</si>
  <si>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</si>
  <si>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</si>
  <si>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</si>
  <si>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</si>
  <si>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</si>
  <si>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</si>
  <si>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</si>
  <si>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</si>
  <si>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</si>
  <si>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</si>
  <si>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</si>
  <si>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</si>
  <si>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</si>
  <si>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</si>
  <si>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</si>
  <si>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</si>
  <si>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</si>
  <si>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</si>
  <si>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</si>
  <si>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</si>
  <si>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</si>
  <si>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</si>
  <si>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</si>
  <si>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</si>
  <si>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</si>
  <si>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</si>
  <si>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</si>
  <si>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</si>
  <si>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</si>
  <si>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</si>
  <si>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</si>
  <si>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</si>
  <si>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</si>
  <si>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</si>
  <si>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</si>
  <si>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</si>
  <si>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</si>
  <si>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</si>
  <si>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</si>
  <si>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</si>
  <si>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</si>
  <si>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</si>
  <si>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</si>
  <si>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</si>
  <si>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</si>
  <si>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</si>
  <si>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</si>
  <si>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</si>
  <si>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</si>
  <si>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</si>
  <si>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</si>
  <si>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</si>
  <si>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</si>
  <si>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</si>
  <si>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</si>
  <si>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</si>
  <si>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</si>
  <si>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</si>
  <si>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</si>
  <si>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</si>
  <si>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</si>
  <si>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</si>
  <si>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</si>
  <si>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</si>
  <si>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</si>
  <si>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</si>
  <si>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</si>
  <si>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</si>
  <si>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</si>
  <si>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</si>
  <si>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</si>
  <si>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</si>
  <si>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</si>
  <si>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</si>
  <si>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</si>
  <si>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</si>
  <si>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</si>
  <si>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</si>
  <si>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</si>
  <si>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</si>
  <si>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</si>
  <si>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</si>
  <si>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</si>
  <si>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</si>
  <si>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</si>
  <si>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</si>
  <si>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</si>
  <si>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</si>
  <si>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</si>
  <si>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</si>
  <si>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</si>
  <si>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</si>
  <si>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</si>
  <si>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</si>
  <si>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</si>
  <si>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</si>
  <si>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</si>
  <si>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</si>
  <si>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</si>
  <si>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</si>
  <si>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</si>
  <si>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</si>
  <si>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</si>
  <si>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</si>
  <si>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</si>
  <si>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</si>
  <si>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</si>
  <si>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</si>
  <si>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</si>
  <si>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</si>
  <si>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</si>
  <si>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</si>
  <si>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</si>
  <si>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</si>
  <si>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</si>
  <si>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</si>
  <si>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</si>
  <si>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</si>
  <si>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</si>
  <si>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</si>
  <si>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</si>
  <si>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</si>
  <si>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</si>
  <si>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</si>
  <si>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</si>
  <si>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</si>
  <si>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</si>
  <si>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</si>
  <si>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</si>
  <si>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</si>
  <si>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</si>
  <si>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</si>
  <si>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</si>
  <si>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</si>
  <si>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</si>
  <si>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</si>
  <si>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</si>
  <si>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</si>
  <si>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</si>
  <si>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</si>
  <si>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</si>
  <si>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</si>
  <si>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</si>
  <si>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</si>
  <si>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</si>
  <si>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</si>
  <si>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</si>
  <si>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</si>
  <si>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</si>
  <si>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</si>
  <si>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</si>
  <si>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</si>
  <si>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</si>
  <si>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</si>
  <si>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</si>
  <si>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</si>
  <si>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</si>
  <si>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</si>
  <si>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</si>
  <si>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</si>
  <si>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</si>
  <si>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</si>
  <si>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</si>
  <si>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</si>
  <si>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</si>
  <si>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</si>
  <si>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</si>
  <si>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</si>
  <si>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</si>
  <si>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</si>
  <si>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</si>
  <si>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</si>
  <si>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</si>
  <si>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</si>
  <si>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</si>
  <si>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</si>
  <si>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</si>
  <si>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</si>
  <si>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</si>
  <si>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</si>
  <si>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</si>
  <si>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</si>
  <si>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</si>
  <si>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</si>
  <si>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</si>
  <si>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</si>
  <si>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</si>
  <si>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</si>
  <si>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</si>
  <si>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</si>
  <si>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</si>
  <si>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</si>
  <si>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</si>
  <si>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</si>
  <si>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</si>
  <si>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</si>
  <si>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</si>
  <si>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</si>
  <si>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</si>
  <si>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</si>
  <si>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</si>
  <si>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</si>
  <si>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</si>
  <si>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</si>
  <si>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</si>
  <si>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</si>
  <si>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</si>
  <si>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</si>
  <si>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</si>
  <si>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</si>
  <si>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</si>
  <si>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</si>
  <si>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</si>
  <si>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</si>
  <si>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</si>
  <si>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</si>
  <si>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</si>
  <si>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</si>
  <si>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</si>
  <si>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</si>
  <si>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</si>
  <si>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</si>
  <si>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</si>
  <si>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</si>
  <si>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</si>
  <si>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</si>
  <si>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</si>
  <si>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</si>
  <si>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</si>
  <si>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</si>
  <si>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</si>
  <si>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</si>
  <si>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</si>
  <si>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</si>
  <si>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</si>
  <si>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</si>
  <si>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</si>
  <si>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</si>
  <si>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</si>
  <si>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</si>
  <si>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</si>
  <si>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</si>
  <si>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</si>
  <si>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</si>
  <si>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</si>
  <si>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</si>
  <si>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</si>
  <si>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</si>
  <si>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</si>
  <si>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</si>
  <si>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</si>
  <si>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</si>
  <si>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</si>
  <si>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</si>
  <si>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</si>
  <si>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</si>
  <si>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</si>
  <si>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</si>
  <si>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</si>
  <si>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</si>
  <si>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</si>
  <si>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</si>
  <si>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</si>
  <si>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</si>
  <si>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</si>
  <si>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</si>
  <si>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</si>
  <si>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</si>
  <si>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</si>
  <si>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</si>
  <si>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</si>
  <si>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</si>
  <si>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</si>
  <si>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</si>
  <si>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</si>
  <si>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</si>
  <si>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</si>
  <si>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</si>
  <si>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</si>
  <si>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</si>
  <si>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</si>
  <si>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</si>
  <si>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</si>
  <si>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</si>
  <si>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</si>
  <si>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</si>
  <si>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</si>
  <si>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</si>
  <si>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</si>
  <si>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</si>
  <si>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</si>
  <si>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</si>
  <si>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</si>
  <si>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</si>
  <si>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</si>
  <si>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</si>
  <si>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</si>
  <si>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</si>
  <si>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</si>
  <si>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</si>
  <si>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</si>
  <si>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</si>
  <si>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</si>
  <si>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</si>
  <si>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</si>
  <si>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</si>
  <si>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</si>
  <si>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</si>
  <si>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</si>
  <si>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</si>
  <si>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</si>
  <si>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</si>
  <si>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</si>
  <si>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</si>
  <si>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</si>
  <si>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</si>
  <si>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</si>
  <si>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</si>
  <si>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</si>
  <si>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</si>
  <si>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</si>
  <si>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</si>
  <si>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</si>
  <si>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</si>
  <si>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</si>
  <si>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</si>
  <si>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</si>
  <si>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</si>
  <si>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</si>
  <si>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</si>
  <si>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</si>
  <si>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</si>
  <si>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</si>
  <si>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</si>
  <si>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</si>
  <si>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</si>
  <si>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</si>
  <si>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</si>
  <si>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</si>
  <si>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</si>
  <si>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</si>
  <si>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</si>
  <si>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</si>
  <si>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</si>
  <si>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</si>
  <si>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</si>
  <si>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</si>
  <si>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</si>
  <si>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</si>
  <si>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</si>
  <si>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</si>
  <si>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</si>
  <si>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</si>
  <si>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</si>
  <si>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</si>
  <si>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</si>
  <si>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</si>
  <si>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</si>
  <si>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</si>
  <si>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</si>
  <si>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</si>
  <si>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</si>
  <si>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</si>
  <si>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</si>
  <si>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</si>
  <si>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</si>
  <si>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</si>
  <si>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</si>
  <si>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</si>
  <si>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</si>
  <si>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</si>
  <si>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</si>
  <si>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</si>
  <si>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</si>
  <si>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</si>
  <si>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</si>
  <si>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</si>
  <si>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</si>
  <si>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</si>
  <si>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</si>
  <si>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</si>
  <si>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</si>
  <si>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</si>
  <si>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</si>
  <si>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</si>
  <si>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</si>
  <si>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</si>
  <si>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</si>
  <si>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</si>
  <si>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</si>
  <si>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</si>
  <si>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</si>
  <si>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</si>
  <si>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</si>
  <si>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</si>
  <si>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</si>
  <si>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</si>
  <si>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</si>
  <si>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</si>
  <si>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</si>
  <si>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</si>
  <si>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</si>
  <si>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</si>
  <si>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</si>
  <si>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</si>
  <si>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</si>
  <si>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</si>
  <si>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</si>
  <si>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</si>
  <si>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</si>
  <si>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</si>
  <si>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</si>
  <si>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</si>
  <si>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</si>
  <si>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</si>
  <si>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</si>
  <si>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</si>
  <si>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</si>
  <si>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</si>
  <si>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</si>
  <si>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</si>
  <si>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</si>
  <si>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</si>
  <si>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</si>
  <si>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</si>
  <si>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</si>
  <si>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</si>
  <si>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</si>
  <si>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</si>
  <si>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</si>
  <si>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</si>
  <si>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</si>
  <si>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</si>
  <si>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</si>
  <si>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</si>
  <si>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</si>
  <si>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</si>
  <si>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</si>
  <si>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</si>
  <si>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</si>
  <si>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</si>
  <si>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</si>
  <si>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</si>
  <si>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</si>
  <si>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</si>
  <si>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</si>
  <si>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</si>
  <si>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</si>
  <si>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</si>
  <si>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</si>
  <si>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</si>
  <si>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</si>
  <si>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</si>
  <si>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</si>
  <si>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</si>
  <si>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</si>
  <si>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</si>
  <si>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</si>
  <si>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</si>
  <si>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</si>
  <si>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</si>
  <si>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</si>
  <si>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</si>
  <si>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</si>
  <si>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</si>
  <si>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</si>
  <si>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</si>
  <si>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</si>
  <si>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</si>
  <si>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</si>
  <si>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</si>
  <si>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</si>
  <si>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</si>
  <si>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</si>
  <si>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</si>
  <si>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</si>
  <si>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</si>
  <si>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</si>
  <si>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</si>
  <si>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</si>
  <si>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</si>
  <si>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</si>
  <si>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</si>
  <si>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</si>
  <si>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</si>
  <si>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</si>
  <si>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</si>
  <si>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</si>
  <si>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</si>
  <si>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</si>
  <si>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</si>
  <si>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</si>
  <si>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</si>
  <si>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</si>
  <si>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</si>
  <si>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</si>
  <si>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</si>
  <si>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</si>
  <si>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</si>
  <si>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</si>
  <si>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</si>
  <si>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</si>
  <si>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</si>
  <si>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</si>
  <si>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</si>
  <si>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</si>
  <si>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</si>
  <si>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</si>
  <si>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</si>
  <si>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</si>
  <si>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</si>
  <si>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</si>
  <si>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</si>
  <si>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</si>
  <si>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</si>
  <si>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</si>
  <si>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</si>
  <si>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</si>
  <si>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</si>
  <si>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</si>
  <si>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</si>
  <si>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</si>
  <si>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</si>
  <si>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</si>
  <si>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</si>
  <si>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</si>
  <si>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</si>
  <si>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</si>
  <si>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</si>
  <si>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</si>
  <si>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</si>
  <si>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</si>
  <si>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</si>
  <si>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</si>
  <si>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</si>
  <si>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</si>
  <si>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</si>
  <si>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</si>
  <si>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</si>
  <si>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</si>
  <si>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</si>
  <si>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</si>
  <si>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</si>
  <si>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</si>
  <si>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</si>
  <si>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</si>
  <si>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</si>
  <si>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</si>
  <si>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</si>
  <si>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</si>
  <si>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</si>
  <si>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</si>
  <si>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</si>
  <si>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</si>
  <si>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</si>
  <si>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</si>
  <si>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</si>
  <si>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</si>
  <si>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</si>
  <si>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</si>
  <si>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</si>
  <si>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</si>
  <si>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</si>
  <si>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</si>
  <si>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</si>
  <si>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</si>
  <si>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</si>
  <si>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</si>
  <si>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</si>
  <si>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</si>
  <si>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</si>
  <si>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</si>
  <si>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</si>
  <si>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</si>
  <si>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</si>
  <si>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</si>
  <si>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</si>
  <si>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</si>
  <si>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</si>
  <si>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</si>
  <si>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</si>
  <si>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</si>
  <si>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</si>
  <si>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</si>
  <si>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</si>
  <si>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</si>
  <si>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</si>
  <si>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</si>
  <si>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</si>
  <si>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</si>
  <si>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</si>
  <si>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</si>
  <si>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</si>
  <si>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</si>
  <si>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</si>
  <si>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</si>
  <si>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</si>
  <si>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</si>
  <si>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</si>
  <si>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</si>
  <si>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</si>
  <si>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</si>
  <si>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</si>
  <si>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</si>
  <si>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</si>
  <si>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</si>
  <si>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</si>
  <si>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</si>
  <si>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</si>
  <si>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</si>
  <si>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</si>
  <si>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</si>
  <si>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</si>
  <si>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</si>
  <si>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</si>
  <si>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</si>
  <si>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</si>
  <si>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</si>
  <si>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</si>
  <si>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</si>
  <si>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</si>
  <si>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</si>
  <si>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</si>
  <si>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</si>
  <si>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</si>
  <si>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</si>
  <si>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</si>
  <si>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</si>
  <si>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</si>
  <si>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</si>
  <si>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</si>
  <si>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</si>
  <si>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</si>
  <si>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</si>
  <si>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</si>
  <si>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</si>
  <si>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</si>
  <si>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</si>
  <si>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</si>
  <si>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</si>
  <si>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</si>
  <si>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</si>
  <si>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</si>
  <si>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</si>
  <si>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</si>
  <si>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</si>
  <si>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</si>
  <si>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</si>
  <si>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</si>
  <si>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</si>
  <si>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</si>
  <si>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</si>
  <si>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</si>
  <si>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</si>
  <si>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</si>
  <si>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</si>
  <si>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</si>
  <si>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</si>
  <si>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</si>
  <si>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</si>
  <si>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</si>
  <si>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</si>
  <si>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</si>
  <si>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</si>
  <si>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</si>
  <si>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</si>
  <si>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</si>
  <si>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</si>
  <si>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</si>
  <si>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</si>
  <si>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</si>
  <si>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</si>
  <si>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</si>
  <si>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</si>
  <si>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</si>
  <si>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</si>
  <si>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</si>
  <si>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</si>
  <si>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</si>
  <si>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</si>
  <si>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</si>
  <si>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</si>
  <si>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</si>
  <si>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</si>
  <si>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</si>
  <si>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</si>
  <si>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</si>
  <si>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</si>
  <si>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</si>
  <si>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</si>
  <si>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</si>
  <si>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</si>
  <si>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</si>
  <si>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</si>
  <si>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</si>
  <si>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</si>
  <si>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</si>
  <si>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</si>
  <si>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</si>
  <si>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</si>
  <si>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</si>
  <si>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</si>
  <si>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</si>
  <si>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</si>
  <si>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</si>
  <si>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</si>
  <si>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</si>
  <si>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</si>
  <si>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</si>
  <si>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</si>
  <si>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</si>
  <si>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</si>
  <si>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</si>
  <si>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</si>
  <si>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</si>
  <si>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</si>
  <si>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</si>
  <si>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</si>
  <si>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</si>
  <si>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</si>
  <si>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</si>
  <si>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</si>
  <si>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</si>
  <si>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</si>
  <si>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</si>
  <si>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</si>
  <si>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</si>
  <si>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</si>
  <si>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</si>
  <si>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</si>
  <si>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</si>
  <si>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</si>
  <si>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</si>
  <si>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</si>
  <si>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</si>
  <si>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</si>
  <si>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</si>
  <si>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</si>
  <si>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</si>
  <si>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</si>
  <si>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</si>
  <si>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</si>
  <si>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</si>
  <si>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</si>
  <si>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</si>
  <si>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</si>
  <si>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</si>
  <si>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</si>
  <si>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</si>
  <si>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</si>
  <si>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</si>
  <si>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</si>
  <si>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</si>
  <si>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</si>
  <si>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</si>
  <si>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</si>
  <si>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</si>
  <si>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</si>
  <si>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</si>
  <si>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</si>
  <si>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</si>
  <si>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</si>
  <si>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</si>
  <si>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</si>
  <si>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</si>
  <si>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</si>
  <si>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</si>
  <si>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</si>
  <si>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</si>
  <si>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</si>
  <si>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</si>
  <si>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</si>
  <si>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</si>
  <si>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</si>
  <si>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</si>
  <si>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</si>
  <si>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</si>
  <si>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</si>
  <si>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</si>
  <si>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</si>
  <si>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</si>
  <si>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</si>
  <si>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</si>
  <si>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</si>
  <si>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</si>
  <si>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</si>
  <si>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</si>
  <si>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</si>
  <si>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</si>
  <si>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</si>
  <si>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</si>
  <si>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</si>
  <si>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</si>
  <si>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</si>
  <si>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</si>
  <si>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</si>
  <si>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</si>
  <si>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</si>
  <si>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</si>
  <si>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</si>
  <si>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</si>
  <si>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</si>
  <si>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</si>
  <si>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</si>
  <si>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</si>
  <si>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</si>
  <si>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</si>
  <si>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</si>
  <si>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</si>
  <si>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</si>
  <si>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</si>
  <si>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</si>
  <si>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</si>
  <si>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</si>
  <si>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</si>
  <si>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</si>
  <si>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</si>
  <si>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</si>
  <si>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</si>
  <si>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</si>
  <si>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</si>
  <si>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</si>
  <si>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</si>
  <si>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</si>
  <si>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</si>
  <si>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</si>
  <si>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</si>
  <si>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</si>
  <si>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</si>
  <si>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</si>
  <si>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</si>
  <si>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</si>
  <si>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</si>
  <si>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</si>
  <si>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</si>
  <si>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</si>
  <si>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</si>
  <si>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</si>
  <si>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</si>
  <si>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</si>
  <si>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</si>
  <si>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</si>
  <si>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</si>
  <si>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</si>
  <si>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</si>
  <si>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</si>
  <si>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</si>
  <si>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</si>
  <si>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</si>
  <si>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</si>
  <si>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</si>
  <si>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</si>
  <si>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</si>
  <si>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</si>
  <si>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</si>
  <si>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</si>
  <si>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</si>
  <si>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</si>
  <si>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</si>
  <si>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</si>
  <si>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</si>
  <si>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</si>
  <si>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</si>
  <si>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</si>
  <si>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</si>
  <si>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</si>
  <si>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</si>
  <si>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</si>
  <si>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</si>
  <si>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</si>
  <si>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</si>
  <si>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</si>
  <si>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</si>
  <si>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</si>
  <si>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</si>
  <si>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</si>
  <si>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</si>
  <si>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</si>
  <si>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</si>
  <si>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</si>
  <si>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</si>
  <si>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</si>
  <si>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</si>
  <si>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</si>
  <si>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</si>
  <si>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</si>
  <si>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</si>
  <si>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</si>
  <si>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</si>
  <si>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</si>
  <si>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</si>
  <si>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</si>
  <si>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</si>
  <si>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</si>
  <si>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</si>
  <si>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</si>
  <si>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</si>
  <si>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</si>
  <si>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</si>
  <si>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</si>
  <si>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</si>
  <si>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</si>
  <si>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</si>
  <si>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</si>
  <si>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</si>
  <si>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</si>
  <si>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</si>
  <si>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</si>
  <si>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</si>
  <si>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</si>
  <si>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</si>
  <si>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</si>
  <si>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</si>
  <si>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</si>
  <si>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</si>
  <si>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</si>
  <si>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</si>
  <si>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</si>
  <si>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</si>
  <si>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</si>
  <si>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</si>
  <si>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</si>
  <si>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</si>
  <si>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</si>
  <si>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</si>
  <si>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</si>
  <si>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</si>
  <si>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</si>
  <si>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</si>
  <si>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</si>
  <si>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</si>
  <si>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</si>
  <si>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</si>
  <si>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</si>
  <si>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</si>
  <si>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</si>
  <si>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</si>
  <si>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</si>
  <si>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</si>
  <si>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</si>
  <si>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</si>
  <si>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</si>
  <si>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</si>
  <si>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</si>
  <si>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</si>
  <si>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</si>
  <si>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</si>
  <si>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</si>
  <si>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</si>
  <si>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</si>
  <si>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</si>
  <si>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</si>
  <si>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</si>
  <si>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</si>
  <si>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</si>
  <si>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</si>
  <si>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</si>
  <si>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</si>
  <si>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</si>
  <si>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</si>
  <si>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</si>
  <si>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</si>
  <si>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</si>
  <si>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</si>
  <si>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</si>
  <si>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</si>
  <si>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</si>
  <si>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</si>
  <si>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</si>
  <si>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</si>
  <si>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</si>
  <si>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</si>
  <si>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</si>
  <si>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</si>
  <si>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</si>
  <si>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</si>
  <si>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</si>
  <si>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</si>
  <si>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</si>
  <si>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</si>
  <si>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</si>
  <si>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</si>
  <si>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</si>
  <si>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</si>
  <si>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</si>
  <si>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</si>
  <si>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</si>
  <si>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</si>
  <si>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</si>
  <si>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</si>
  <si>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</si>
  <si>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</si>
  <si>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</si>
  <si>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</si>
  <si>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</si>
  <si>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</si>
  <si>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</si>
  <si>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</si>
  <si>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</si>
  <si>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</si>
  <si>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</si>
  <si>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</si>
  <si>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</si>
  <si>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</si>
  <si>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</si>
  <si>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</si>
  <si>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</si>
  <si>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</si>
  <si>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</si>
  <si>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</si>
  <si>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</si>
  <si>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</si>
  <si>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</si>
  <si>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</si>
  <si>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</si>
  <si>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</si>
  <si>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</si>
  <si>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</si>
  <si>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</si>
  <si>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</si>
  <si>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</si>
  <si>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</si>
  <si>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</si>
  <si>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</si>
  <si>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</si>
  <si>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</si>
  <si>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</si>
  <si>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</si>
  <si>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</si>
  <si>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</si>
  <si>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</si>
  <si>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</si>
  <si>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</si>
  <si>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</si>
  <si>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</si>
  <si>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</si>
  <si>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</si>
  <si>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</si>
  <si>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</si>
  <si>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</si>
  <si>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</si>
  <si>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</si>
  <si>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</si>
  <si>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</si>
  <si>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</si>
  <si>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</si>
  <si>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</si>
  <si>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</si>
  <si>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</si>
  <si>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</si>
  <si>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</si>
  <si>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</si>
  <si>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</si>
  <si>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</si>
  <si>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</si>
  <si>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</si>
  <si>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</si>
  <si>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</si>
  <si>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</si>
  <si>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</si>
  <si>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</si>
  <si>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</si>
  <si>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</si>
  <si>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</si>
  <si>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</si>
  <si>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</si>
  <si>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</si>
  <si>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</si>
  <si>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</si>
  <si>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</si>
  <si>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</si>
  <si>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</si>
  <si>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</si>
  <si>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</si>
  <si>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</si>
  <si>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</si>
  <si>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</si>
  <si>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</si>
  <si>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</si>
  <si>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</si>
  <si>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</si>
  <si>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</si>
  <si>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</si>
  <si>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</si>
  <si>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</si>
  <si>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</si>
  <si>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</si>
  <si>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</si>
  <si>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</si>
  <si>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</si>
  <si>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</si>
  <si>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</si>
  <si>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</si>
  <si>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</si>
  <si>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</si>
  <si>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</si>
  <si>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</si>
  <si>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</si>
  <si>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</si>
  <si>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</si>
  <si>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</si>
  <si>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</si>
  <si>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</si>
  <si>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</si>
  <si>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</si>
  <si>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</si>
  <si>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</si>
  <si>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</si>
  <si>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</si>
  <si>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</si>
  <si>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</si>
  <si>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</si>
  <si>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</si>
  <si>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</si>
  <si>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</si>
  <si>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</si>
  <si>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</si>
  <si>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</si>
  <si>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</si>
  <si>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</si>
  <si>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</si>
  <si>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</si>
  <si>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</si>
  <si>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</si>
  <si>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</si>
  <si>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</si>
  <si>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</si>
  <si>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</si>
  <si>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</si>
  <si>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</si>
  <si>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</si>
  <si>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</si>
  <si>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</si>
  <si>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</si>
  <si>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</si>
  <si>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</si>
  <si>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</si>
  <si>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</si>
  <si>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</si>
  <si>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</si>
  <si>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</si>
  <si>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</si>
  <si>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</si>
  <si>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</si>
  <si>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</si>
  <si>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</si>
  <si>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</si>
  <si>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</si>
  <si>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</si>
  <si>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</si>
  <si>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</si>
  <si>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</si>
  <si>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</si>
  <si>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</si>
  <si>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</si>
  <si>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</si>
  <si>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</si>
  <si>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</si>
  <si>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</si>
  <si>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</si>
  <si>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</si>
  <si>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</si>
  <si>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</si>
  <si>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</si>
  <si>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</si>
  <si>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</si>
  <si>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</si>
  <si>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</si>
  <si>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</si>
  <si>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</si>
  <si>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</si>
  <si>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</si>
  <si>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</si>
  <si>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</si>
  <si>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</si>
  <si>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</si>
  <si>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</si>
  <si>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</si>
  <si>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</si>
  <si>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</si>
  <si>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</si>
  <si>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</si>
  <si>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</si>
  <si>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</si>
  <si>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</si>
  <si>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</si>
  <si>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</si>
  <si>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</si>
  <si>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</si>
  <si>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</si>
  <si>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</si>
  <si>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</si>
  <si>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</si>
  <si>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</si>
  <si>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</si>
  <si>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</si>
  <si>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</si>
  <si>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</si>
  <si>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</si>
  <si>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</si>
  <si>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</si>
  <si>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</si>
  <si>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</si>
  <si>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</si>
  <si>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</si>
  <si>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</si>
  <si>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</si>
  <si>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</si>
  <si>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</si>
  <si>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</si>
  <si>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</si>
  <si>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</si>
  <si>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</si>
  <si>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</si>
  <si>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</si>
  <si>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</si>
  <si>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</si>
  <si>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</si>
  <si>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</si>
  <si>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</si>
  <si>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</si>
  <si>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</si>
  <si>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</si>
  <si>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</si>
  <si>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</si>
  <si>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</si>
  <si>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</si>
  <si>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</si>
  <si>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</si>
  <si>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</si>
  <si>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</si>
  <si>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</si>
  <si>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</si>
  <si>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</si>
  <si>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</si>
  <si>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</si>
  <si>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</si>
  <si>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</si>
  <si>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</si>
  <si>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</si>
  <si>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</si>
  <si>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</si>
  <si>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</si>
  <si>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</si>
  <si>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</si>
  <si>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</si>
  <si>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</si>
  <si>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</si>
  <si>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</si>
  <si>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</si>
  <si>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</si>
  <si>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</si>
  <si>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</si>
  <si>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</si>
  <si>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</si>
  <si>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</si>
  <si>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</si>
  <si>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</si>
  <si>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</si>
  <si>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</si>
  <si>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</si>
  <si>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</si>
  <si>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</si>
  <si>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</si>
  <si>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</si>
  <si>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</si>
  <si>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</si>
  <si>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</si>
  <si>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</si>
  <si>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</si>
  <si>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</si>
  <si>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</si>
  <si>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</si>
  <si>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</si>
  <si>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</si>
  <si>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</si>
  <si>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</si>
  <si>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</si>
  <si>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</si>
  <si>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</si>
  <si>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</si>
  <si>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</si>
  <si>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</si>
  <si>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</si>
  <si>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</si>
  <si>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</si>
  <si>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</si>
  <si>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</si>
  <si>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</si>
  <si>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</si>
  <si>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</si>
  <si>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</si>
  <si>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</si>
  <si>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</si>
  <si>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</si>
  <si>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</si>
  <si>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</si>
  <si>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</si>
  <si>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</si>
  <si>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</si>
  <si>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</si>
  <si>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</si>
  <si>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</si>
  <si>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</si>
  <si>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</si>
  <si>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</si>
  <si>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</si>
  <si>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</si>
  <si>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</si>
  <si>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</si>
  <si>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</si>
  <si>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</si>
  <si>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</si>
  <si>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</si>
  <si>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</si>
  <si>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</si>
  <si>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</si>
  <si>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</si>
  <si>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</si>
  <si>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</si>
  <si>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</si>
  <si>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</si>
  <si>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</si>
  <si>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</si>
  <si>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</si>
  <si>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</si>
  <si>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</si>
  <si>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</si>
  <si>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</si>
  <si>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</si>
  <si>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</si>
  <si>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</si>
  <si>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</si>
  <si>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</si>
  <si>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</si>
  <si>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</si>
  <si>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</si>
  <si>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</si>
  <si>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</si>
  <si>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</si>
  <si>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</si>
  <si>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</si>
  <si>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</si>
  <si>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</si>
  <si>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</si>
  <si>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</si>
  <si>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</si>
  <si>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</si>
  <si>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</si>
  <si>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</si>
  <si>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</si>
  <si>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</si>
  <si>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</si>
  <si>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</si>
  <si>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</si>
  <si>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</si>
  <si>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</si>
  <si>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</si>
  <si>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</si>
  <si>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</si>
  <si>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</si>
  <si>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</si>
  <si>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</si>
  <si>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</si>
  <si>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</si>
  <si>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</si>
  <si>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</si>
  <si>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</si>
  <si>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</si>
  <si>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</si>
  <si>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</si>
  <si>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</si>
  <si>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</si>
  <si>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</si>
  <si>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</si>
  <si>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</si>
  <si>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</si>
  <si>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</si>
  <si>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</si>
  <si>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</si>
  <si>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</si>
  <si>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</si>
  <si>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</si>
  <si>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</si>
  <si>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</si>
  <si>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</si>
  <si>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</si>
  <si>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</si>
  <si>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</si>
  <si>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</si>
  <si>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</si>
  <si>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</si>
  <si>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</si>
  <si>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</si>
  <si>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</si>
  <si>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</si>
  <si>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</si>
  <si>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</si>
  <si>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</si>
  <si>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</si>
  <si>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</si>
  <si>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</si>
  <si>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</si>
  <si>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</si>
  <si>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</si>
  <si>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</si>
  <si>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</si>
  <si>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</si>
  <si>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</si>
  <si>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</si>
  <si>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</si>
  <si>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</si>
  <si>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</si>
  <si>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</si>
  <si>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</si>
  <si>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</si>
  <si>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</si>
  <si>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</si>
  <si>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</si>
  <si>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</si>
  <si>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</si>
  <si>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</si>
  <si>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</si>
  <si>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</si>
  <si>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</si>
  <si>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</si>
  <si>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</si>
  <si>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</si>
  <si>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</si>
  <si>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</si>
  <si>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</si>
  <si>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</si>
  <si>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</si>
  <si>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</si>
  <si>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</si>
  <si>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</si>
  <si>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</si>
  <si>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</si>
  <si>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</si>
  <si>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</si>
  <si>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</si>
  <si>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</si>
  <si>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</si>
  <si>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</si>
  <si>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</si>
  <si>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</si>
  <si>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</si>
  <si>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</si>
  <si>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</si>
  <si>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</si>
  <si>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</si>
  <si>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</si>
  <si>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</si>
  <si>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</si>
  <si>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</si>
  <si>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</si>
  <si>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</si>
  <si>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</si>
  <si>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</si>
  <si>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</si>
  <si>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</si>
  <si>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</si>
  <si>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</si>
  <si>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</si>
  <si>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</si>
  <si>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</si>
  <si>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</si>
  <si>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</si>
  <si>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</si>
  <si>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</si>
  <si>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</si>
  <si>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</si>
  <si>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</si>
  <si>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</si>
  <si>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</si>
  <si>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</si>
  <si>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</si>
  <si>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</si>
  <si>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</si>
  <si>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</si>
  <si>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</si>
  <si>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</si>
  <si>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</si>
  <si>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</si>
  <si>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</si>
  <si>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</si>
  <si>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</si>
  <si>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</si>
  <si>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</si>
  <si>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</si>
  <si>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</si>
  <si>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</si>
  <si>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</si>
  <si>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</si>
  <si>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</si>
  <si>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</si>
  <si>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</si>
  <si>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</si>
  <si>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</si>
  <si>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</si>
  <si>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</si>
  <si>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</si>
  <si>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</si>
  <si>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</si>
  <si>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</si>
  <si>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</si>
  <si>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</si>
  <si>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</si>
  <si>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</si>
  <si>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</si>
  <si>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</si>
  <si>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</si>
  <si>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</si>
  <si>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</si>
  <si>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</si>
  <si>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</si>
  <si>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</si>
  <si>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</si>
  <si>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</si>
  <si>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</si>
  <si>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</si>
  <si>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</si>
  <si>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</si>
  <si>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</si>
  <si>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</si>
  <si>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</si>
  <si>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</si>
  <si>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</si>
  <si>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</si>
  <si>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</si>
  <si>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</si>
  <si>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</si>
  <si>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</si>
  <si>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</si>
  <si>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</si>
  <si>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</si>
  <si>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</si>
  <si>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</si>
  <si>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</si>
  <si>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</si>
  <si>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</si>
  <si>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</si>
  <si>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</si>
  <si>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</si>
  <si>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</si>
  <si>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</si>
  <si>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</si>
  <si>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</si>
  <si>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</si>
  <si>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</si>
  <si>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</si>
  <si>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</si>
  <si>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</si>
  <si>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</si>
  <si>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</si>
  <si>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</si>
  <si>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</si>
  <si>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</si>
  <si>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</si>
  <si>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</si>
  <si>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</si>
  <si>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</si>
  <si>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</si>
  <si>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</si>
  <si>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</si>
  <si>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</si>
  <si>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</si>
  <si>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</si>
  <si>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</si>
  <si>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</si>
  <si>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</si>
  <si>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</si>
  <si>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</si>
  <si>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</si>
  <si>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</si>
  <si>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</si>
  <si>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</si>
  <si>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</si>
  <si>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</si>
  <si>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</si>
  <si>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</si>
  <si>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</si>
  <si>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</si>
  <si>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</si>
  <si>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</si>
  <si>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</si>
  <si>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</si>
  <si>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</si>
  <si>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</si>
  <si>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</si>
  <si>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</si>
  <si>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</si>
  <si>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</si>
  <si>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</si>
  <si>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</si>
  <si>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</si>
  <si>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</si>
  <si>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</si>
  <si>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</si>
  <si>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</si>
  <si>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</si>
  <si>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</si>
  <si>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</si>
  <si>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</si>
  <si>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</si>
  <si>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</si>
  <si>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</si>
  <si>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</si>
  <si>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</si>
  <si>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</si>
  <si>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</si>
  <si>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</si>
  <si>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</si>
  <si>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</si>
  <si>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</si>
  <si>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</si>
  <si>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</si>
  <si>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</si>
  <si>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</si>
  <si>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</si>
  <si>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</si>
  <si>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</si>
  <si>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</si>
  <si>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</si>
  <si>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</si>
  <si>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</si>
  <si>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</si>
  <si>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</si>
  <si>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</si>
  <si>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</si>
  <si>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</si>
  <si>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</si>
  <si>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</si>
  <si>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</si>
  <si>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</si>
  <si>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</si>
  <si>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</si>
  <si>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</si>
  <si>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</si>
  <si>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</si>
  <si>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</si>
  <si>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</si>
  <si>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</si>
  <si>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</si>
  <si>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</si>
  <si>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</si>
  <si>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</si>
  <si>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</si>
  <si>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</si>
  <si>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</si>
  <si>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</si>
  <si>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</si>
  <si>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</si>
  <si>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</si>
  <si>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</si>
  <si>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</si>
  <si>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</si>
  <si>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</si>
  <si>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</si>
  <si>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</si>
  <si>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</si>
  <si>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</si>
  <si>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</si>
  <si>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</si>
  <si>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</si>
  <si>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</si>
  <si>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</si>
  <si>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</si>
  <si>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</si>
  <si>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</si>
  <si>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</si>
  <si>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</si>
  <si>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</si>
  <si>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</si>
  <si>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</si>
  <si>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</si>
  <si>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</si>
  <si>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</si>
  <si>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</si>
  <si>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</si>
  <si>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</si>
  <si>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</si>
  <si>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</si>
  <si>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</si>
  <si>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</si>
  <si>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</si>
  <si>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</si>
  <si>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</si>
  <si>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</si>
  <si>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</si>
  <si>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</si>
  <si>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</si>
  <si>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</si>
  <si>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</si>
  <si>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</si>
  <si>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</si>
  <si>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</si>
  <si>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</si>
  <si>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</si>
  <si>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</si>
  <si>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</si>
  <si>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</si>
  <si>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</si>
  <si>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</si>
  <si>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</si>
  <si>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</si>
  <si>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</si>
  <si>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</si>
  <si>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</si>
  <si>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</si>
  <si>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</si>
  <si>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</si>
  <si>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</si>
  <si>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</si>
  <si>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</si>
  <si>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</si>
  <si>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</si>
  <si>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</si>
  <si>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</si>
  <si>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</si>
  <si>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</si>
  <si>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</si>
  <si>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</si>
  <si>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</si>
  <si>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</si>
  <si>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</si>
  <si>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</si>
  <si>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</si>
  <si>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</si>
  <si>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</si>
  <si>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</si>
  <si>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</si>
  <si>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</si>
  <si>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</si>
  <si>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</si>
  <si>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</si>
  <si>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</si>
  <si>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</si>
  <si>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</si>
  <si>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</si>
  <si>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</si>
  <si>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</si>
  <si>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</si>
  <si>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</si>
  <si>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</si>
  <si>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</si>
  <si>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</si>
  <si>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</si>
  <si>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</si>
  <si>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</si>
  <si>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</si>
  <si>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</si>
  <si>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</si>
  <si>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</si>
  <si>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</si>
  <si>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</si>
  <si>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</si>
  <si>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</si>
  <si>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</si>
  <si>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</si>
  <si>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</si>
  <si>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</si>
  <si>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</si>
  <si>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</si>
  <si>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</si>
  <si>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</si>
  <si>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</si>
  <si>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</si>
  <si>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</si>
  <si>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</si>
  <si>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</si>
  <si>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</si>
  <si>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</si>
  <si>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</si>
  <si>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</si>
  <si>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</si>
  <si>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</si>
  <si>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</si>
  <si>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</si>
  <si>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</si>
  <si>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</si>
  <si>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</si>
  <si>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</si>
  <si>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</si>
  <si>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</si>
  <si>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</si>
  <si>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</si>
  <si>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</si>
  <si>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</si>
  <si>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</si>
  <si>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</si>
  <si>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</si>
  <si>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</si>
  <si>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</si>
  <si>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</si>
  <si>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</si>
  <si>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</si>
  <si>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</si>
  <si>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</si>
  <si>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</si>
  <si>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</si>
  <si>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</si>
  <si>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</si>
  <si>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</si>
  <si>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</si>
  <si>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</si>
  <si>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</si>
  <si>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</si>
  <si>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</si>
  <si>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</si>
  <si>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</si>
  <si>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</si>
  <si>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</si>
  <si>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</si>
  <si>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</si>
  <si>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</si>
  <si>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</si>
  <si>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</si>
  <si>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</si>
  <si>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</si>
  <si>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</si>
  <si>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</si>
  <si>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</si>
  <si>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</si>
  <si>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</si>
  <si>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</si>
  <si>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</si>
  <si>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</si>
  <si>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</si>
  <si>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</si>
  <si>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</si>
  <si>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</si>
  <si>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</si>
  <si>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</si>
  <si>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</si>
  <si>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</si>
  <si>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</si>
  <si>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</si>
  <si>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</si>
  <si>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</si>
  <si>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</si>
  <si>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</si>
  <si>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</si>
  <si>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</si>
  <si>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</si>
  <si>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</si>
  <si>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</si>
  <si>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</si>
  <si>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</si>
  <si>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</si>
  <si>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</si>
  <si>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</si>
  <si>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</si>
  <si>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</si>
  <si>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</si>
  <si>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</si>
  <si>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</si>
  <si>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</si>
  <si>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</si>
  <si>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</si>
  <si>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</si>
  <si>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</si>
  <si>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</si>
  <si>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</si>
  <si>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</si>
  <si>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</si>
  <si>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</si>
  <si>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</si>
  <si>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</si>
  <si>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</si>
  <si>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</si>
  <si>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</si>
  <si>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</si>
  <si>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</si>
  <si>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</si>
  <si>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</si>
  <si>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</si>
  <si>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</si>
  <si>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</si>
  <si>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</si>
  <si>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</si>
  <si>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</si>
  <si>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</si>
  <si>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</si>
  <si>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</si>
  <si>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</si>
  <si>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</si>
  <si>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</si>
  <si>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</si>
  <si>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</si>
  <si>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</si>
  <si>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</si>
  <si>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</si>
  <si>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</si>
  <si>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</si>
  <si>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</si>
  <si>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</si>
  <si>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</si>
  <si>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</si>
  <si>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</si>
  <si>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</si>
  <si>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</si>
  <si>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</si>
  <si>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</si>
  <si>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</si>
  <si>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</si>
  <si>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</si>
  <si>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</si>
  <si>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</si>
  <si>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</si>
  <si>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</si>
  <si>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</si>
  <si>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</si>
  <si>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</si>
  <si>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</si>
  <si>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</si>
  <si>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</si>
  <si>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</si>
  <si>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</si>
  <si>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</si>
  <si>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</si>
  <si>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</si>
  <si>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</si>
  <si>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</si>
  <si>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</si>
  <si>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</si>
  <si>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</si>
  <si>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</si>
  <si>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</si>
  <si>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</si>
  <si>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</si>
  <si>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</si>
  <si>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</si>
  <si>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</si>
  <si>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</si>
  <si>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</si>
  <si>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</si>
  <si>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</si>
  <si>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</si>
  <si>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</si>
  <si>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</si>
  <si>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</si>
  <si>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</si>
  <si>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</si>
  <si>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</si>
  <si>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</si>
  <si>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</si>
  <si>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</si>
  <si>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</si>
  <si>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</si>
  <si>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</si>
  <si>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</si>
  <si>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</si>
  <si>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</si>
  <si>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</si>
  <si>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</si>
  <si>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</si>
  <si>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</si>
  <si>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</si>
  <si>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</si>
  <si>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</si>
  <si>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</si>
  <si>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</si>
  <si>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</si>
  <si>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</si>
  <si>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</si>
  <si>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</si>
  <si>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</si>
  <si>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</si>
  <si>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</si>
  <si>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</si>
  <si>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</si>
  <si>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</si>
  <si>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</si>
  <si>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</si>
  <si>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</si>
  <si>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</si>
  <si>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</si>
  <si>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</si>
  <si>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</si>
  <si>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</si>
  <si>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</si>
  <si>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</si>
  <si>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</si>
  <si>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</si>
  <si>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</si>
  <si>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</si>
  <si>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</si>
  <si>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</si>
  <si>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</si>
  <si>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</si>
  <si>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</si>
  <si>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</si>
  <si>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</si>
  <si>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</si>
  <si>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</si>
  <si>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</si>
  <si>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</si>
  <si>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</si>
  <si>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</si>
  <si>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</si>
  <si>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</si>
  <si>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</si>
  <si>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</si>
  <si>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</si>
  <si>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</si>
  <si>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</si>
  <si>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</si>
  <si>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</si>
  <si>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</si>
  <si>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</si>
  <si>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</si>
  <si>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</si>
  <si>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</si>
  <si>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</si>
  <si>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</si>
  <si>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</si>
  <si>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</si>
  <si>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</si>
  <si>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</si>
  <si>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</si>
  <si>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</si>
  <si>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</si>
  <si>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</si>
  <si>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</si>
  <si>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</si>
  <si>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</si>
  <si>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</si>
  <si>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</si>
  <si>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</si>
  <si>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</si>
  <si>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</si>
  <si>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</si>
  <si>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</si>
  <si>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</si>
  <si>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</si>
  <si>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</si>
  <si>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</si>
  <si>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</si>
  <si>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</si>
  <si>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</si>
  <si>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</si>
  <si>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</si>
  <si>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</si>
  <si>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</si>
  <si>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</si>
  <si>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</si>
  <si>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</si>
  <si>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</si>
  <si>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</si>
  <si>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</si>
  <si>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</si>
  <si>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</si>
  <si>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</si>
  <si>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</si>
  <si>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</si>
  <si>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</si>
  <si>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</si>
  <si>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</si>
  <si>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</si>
  <si>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</si>
  <si>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</si>
  <si>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</si>
  <si>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</si>
  <si>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</si>
  <si>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</si>
  <si>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</si>
  <si>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</si>
  <si>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</si>
  <si>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</si>
  <si>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</si>
  <si>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</si>
  <si>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</si>
  <si>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</si>
  <si>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</si>
  <si>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</si>
  <si>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</si>
  <si>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</si>
  <si>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</si>
  <si>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</si>
  <si>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</si>
  <si>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</si>
  <si>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</si>
  <si>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</si>
  <si>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</si>
  <si>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</si>
  <si>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</si>
  <si>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</si>
  <si>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</si>
  <si>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</si>
  <si>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</si>
  <si>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</si>
  <si>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</si>
  <si>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</si>
  <si>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</si>
  <si>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</si>
  <si>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</si>
  <si>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</si>
  <si>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</si>
  <si>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</si>
  <si>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</si>
  <si>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</si>
  <si>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</si>
  <si>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</si>
  <si>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</si>
  <si>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</si>
  <si>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</si>
  <si>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</si>
  <si>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</si>
  <si>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</si>
  <si>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</si>
  <si>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</si>
  <si>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</si>
  <si>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</si>
  <si>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</si>
  <si>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</si>
  <si>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</si>
  <si>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</si>
  <si>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</si>
  <si>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</si>
  <si>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</si>
  <si>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</si>
  <si>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</si>
  <si>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</si>
  <si>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</si>
  <si>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</si>
  <si>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</si>
  <si>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</si>
  <si>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</si>
  <si>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</si>
  <si>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</si>
  <si>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</si>
  <si>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</si>
  <si>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</si>
  <si>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</si>
  <si>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</si>
  <si>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</si>
  <si>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</si>
  <si>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</si>
  <si>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</si>
  <si>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</si>
  <si>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</si>
  <si>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</si>
  <si>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</si>
  <si>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</si>
  <si>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</si>
  <si>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</si>
  <si>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</si>
  <si>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</si>
  <si>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</si>
  <si>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</si>
  <si>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</si>
  <si>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</si>
  <si>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</si>
  <si>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</si>
  <si>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</si>
  <si>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</si>
  <si>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</si>
  <si>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</si>
  <si>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</si>
  <si>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</si>
  <si>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</si>
  <si>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</si>
  <si>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</si>
  <si>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</si>
  <si>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</si>
  <si>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</si>
  <si>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</si>
  <si>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</si>
  <si>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</si>
  <si>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</si>
  <si>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</si>
  <si>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</si>
  <si>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</si>
  <si>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</si>
  <si>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</si>
  <si>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</si>
  <si>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</si>
  <si>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</si>
  <si>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</si>
  <si>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</si>
  <si>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</si>
  <si>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</si>
  <si>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</si>
  <si>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</si>
  <si>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</si>
  <si>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</si>
  <si>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</si>
  <si>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</si>
  <si>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</si>
  <si>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</si>
  <si>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</si>
  <si>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</si>
  <si>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</si>
  <si>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</si>
  <si>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</si>
  <si>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</si>
  <si>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</si>
  <si>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</si>
  <si>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</si>
  <si>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</si>
  <si>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</si>
  <si>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</si>
  <si>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</si>
  <si>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</si>
  <si>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</si>
  <si>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</si>
  <si>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</si>
  <si>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</si>
  <si>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</si>
  <si>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</si>
  <si>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</si>
  <si>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</si>
  <si>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</si>
  <si>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</si>
  <si>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</si>
  <si>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</si>
  <si>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</si>
  <si>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</si>
  <si>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</si>
  <si>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</si>
  <si>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</si>
  <si>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</si>
  <si>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</si>
  <si>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</si>
  <si>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</si>
  <si>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</si>
  <si>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</si>
  <si>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</si>
  <si>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</si>
  <si>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</si>
  <si>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</si>
  <si>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</si>
  <si>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</si>
  <si>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</si>
  <si>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</si>
  <si>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</si>
  <si>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</si>
  <si>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</si>
  <si>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</si>
  <si>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</si>
  <si>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</si>
  <si>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</si>
  <si>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</si>
  <si>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</si>
  <si>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</si>
  <si>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</si>
  <si>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</si>
  <si>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</si>
  <si>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</si>
  <si>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</si>
  <si>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</si>
  <si>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</si>
  <si>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</si>
  <si>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</si>
  <si>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</si>
  <si>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</si>
  <si>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</si>
  <si>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</si>
  <si>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</si>
  <si>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</si>
  <si>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</si>
  <si>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</si>
  <si>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</si>
  <si>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</si>
  <si>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</si>
  <si>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</si>
  <si>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</si>
  <si>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</si>
  <si>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</si>
  <si>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</si>
  <si>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</si>
  <si>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</si>
  <si>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</si>
  <si>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</si>
  <si>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</si>
  <si>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</si>
  <si>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</si>
  <si>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</si>
  <si>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</si>
  <si>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</si>
  <si>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</si>
  <si>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</si>
  <si>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</si>
  <si>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</si>
  <si>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</si>
  <si>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</si>
  <si>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</si>
  <si>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</si>
  <si>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</si>
  <si>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</si>
  <si>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</si>
  <si>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</si>
  <si>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</si>
  <si>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</si>
  <si>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</si>
  <si>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</si>
  <si>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</si>
  <si>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</si>
  <si>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</si>
  <si>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</si>
  <si>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</si>
  <si>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</si>
  <si>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</si>
  <si>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</si>
  <si>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</si>
  <si>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</si>
  <si>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</si>
  <si>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</si>
  <si>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</si>
  <si>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</si>
  <si>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</si>
  <si>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</si>
  <si>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</si>
  <si>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</si>
  <si>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</si>
  <si>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</si>
  <si>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</si>
  <si>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</si>
  <si>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</si>
  <si>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</si>
  <si>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</si>
  <si>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</si>
  <si>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</si>
  <si>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</si>
  <si>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</si>
  <si>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</si>
  <si>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</si>
  <si>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</si>
  <si>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</si>
  <si>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</si>
  <si>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</si>
  <si>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</si>
  <si>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</si>
  <si>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</si>
  <si>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</si>
  <si>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</si>
  <si>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</si>
  <si>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</si>
  <si>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</si>
  <si>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</si>
  <si>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</si>
  <si>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</si>
  <si>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</si>
  <si>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</si>
  <si>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</si>
  <si>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</si>
  <si>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</si>
  <si>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</si>
  <si>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</si>
  <si>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</si>
  <si>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</si>
  <si>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</si>
  <si>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</si>
  <si>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</si>
  <si>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</si>
  <si>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</si>
  <si>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</si>
  <si>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</si>
  <si>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</si>
  <si>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</si>
  <si>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</si>
  <si>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</si>
  <si>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</si>
  <si>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</si>
  <si>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</si>
  <si>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</si>
  <si>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</si>
  <si>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</si>
  <si>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</si>
  <si>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</si>
  <si>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</si>
  <si>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</si>
  <si>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</si>
  <si>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</si>
  <si>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</si>
  <si>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</si>
  <si>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</si>
  <si>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</si>
  <si>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</si>
  <si>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</si>
  <si>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</si>
  <si>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</si>
  <si>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</si>
  <si>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</si>
  <si>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</si>
  <si>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</si>
  <si>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</si>
  <si>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</si>
  <si>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</si>
  <si>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</si>
  <si>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</si>
  <si>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</si>
  <si>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</si>
  <si>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</si>
  <si>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</si>
  <si>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</si>
  <si>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</si>
  <si>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</si>
  <si>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</si>
  <si>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</si>
  <si>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</si>
  <si>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</si>
  <si>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</si>
  <si>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</si>
  <si>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</si>
  <si>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</si>
  <si>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</si>
  <si>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</si>
  <si>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</si>
  <si>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</si>
  <si>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</si>
  <si>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</si>
  <si>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</si>
  <si>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</si>
  <si>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</si>
  <si>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</si>
  <si>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</si>
  <si>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</si>
  <si>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</si>
  <si>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</si>
  <si>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</si>
  <si>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</si>
  <si>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</si>
  <si>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</si>
  <si>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</si>
  <si>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</si>
  <si>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</si>
  <si>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</si>
  <si>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</si>
  <si>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</si>
  <si>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</si>
  <si>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</si>
  <si>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</si>
  <si>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</si>
  <si>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</si>
  <si>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</si>
  <si>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</si>
  <si>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</si>
  <si>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</si>
  <si>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</si>
  <si>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</si>
  <si>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</si>
  <si>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</si>
  <si>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</si>
  <si>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</si>
  <si>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</si>
  <si>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</si>
  <si>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</si>
  <si>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</si>
  <si>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</si>
  <si>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</si>
  <si>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</si>
  <si>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</si>
  <si>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</si>
  <si>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</si>
  <si>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</si>
  <si>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</si>
  <si>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</si>
  <si>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</si>
  <si>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</si>
  <si>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</si>
  <si>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</si>
  <si>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</si>
  <si>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</si>
  <si>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</si>
  <si>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</si>
  <si>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</si>
  <si>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</si>
  <si>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</si>
  <si>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</si>
  <si>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</si>
  <si>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</si>
  <si>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</si>
  <si>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</si>
  <si>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</si>
  <si>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</si>
  <si>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</si>
  <si>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</si>
  <si>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</si>
  <si>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</si>
  <si>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</si>
  <si>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</si>
  <si>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</si>
  <si>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</si>
  <si>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</si>
  <si>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</si>
  <si>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</si>
  <si>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</si>
  <si>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</si>
  <si>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</si>
  <si>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</si>
  <si>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</si>
  <si>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</si>
  <si>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</si>
  <si>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</si>
  <si>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</si>
  <si>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</si>
  <si>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</si>
  <si>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</si>
  <si>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</si>
  <si>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</si>
  <si>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</si>
  <si>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</si>
  <si>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</si>
  <si>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</si>
  <si>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</si>
  <si>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</si>
  <si>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</si>
  <si>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</si>
  <si>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</si>
  <si>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</si>
  <si>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</si>
  <si>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</si>
  <si>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</si>
  <si>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</si>
  <si>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</si>
  <si>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</si>
  <si>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</si>
  <si>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</si>
  <si>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</si>
  <si>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</si>
  <si>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</si>
  <si>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</si>
  <si>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</si>
  <si>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</si>
  <si>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</si>
  <si>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</si>
  <si>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</si>
  <si>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</si>
  <si>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</si>
  <si>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</si>
  <si>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</si>
  <si>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</si>
  <si>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</si>
  <si>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</si>
  <si>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</si>
  <si>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</si>
  <si>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</si>
  <si>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</si>
  <si>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</si>
  <si>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</si>
  <si>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</si>
  <si>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</si>
  <si>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</si>
  <si>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</si>
  <si>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</si>
  <si>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</si>
  <si>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</si>
  <si>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</si>
  <si>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</si>
  <si>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</si>
  <si>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</si>
  <si>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</si>
  <si>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</si>
  <si>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</si>
  <si>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</si>
  <si>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</si>
  <si>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</si>
  <si>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</si>
  <si>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</si>
  <si>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</si>
  <si>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</si>
  <si>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</si>
  <si>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</si>
  <si>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</si>
  <si>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</si>
  <si>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</si>
  <si>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</si>
  <si>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</si>
  <si>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</si>
  <si>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</si>
  <si>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</si>
  <si>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</si>
  <si>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</si>
  <si>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</si>
  <si>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</si>
  <si>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</si>
  <si>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</si>
  <si>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</si>
  <si>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</si>
  <si>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</si>
  <si>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</si>
  <si>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</si>
  <si>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</si>
  <si>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</si>
  <si>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</si>
  <si>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</si>
  <si>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</si>
  <si>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</si>
  <si>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</si>
  <si>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</si>
  <si>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</si>
  <si>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</si>
  <si>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</si>
  <si>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</si>
  <si>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</si>
  <si>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</si>
  <si>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</si>
  <si>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</si>
  <si>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</si>
  <si>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</si>
  <si>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</si>
  <si>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</si>
  <si>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</si>
  <si>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</si>
  <si>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</si>
  <si>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</si>
  <si>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</si>
  <si>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</si>
  <si>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</si>
  <si>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</si>
  <si>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</si>
  <si>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</si>
  <si>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</si>
  <si>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</si>
  <si>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</si>
  <si>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</si>
  <si>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</si>
  <si>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</si>
  <si>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</si>
  <si>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</si>
  <si>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</si>
  <si>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</si>
  <si>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</si>
  <si>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</si>
  <si>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</si>
  <si>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</si>
  <si>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</si>
  <si>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</si>
  <si>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</si>
  <si>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</si>
  <si>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</si>
  <si>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</si>
  <si>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</si>
  <si>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</si>
  <si>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</si>
  <si>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</si>
  <si>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</si>
  <si>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</si>
  <si>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</si>
  <si>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</si>
  <si>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</si>
  <si>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</si>
  <si>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</si>
  <si>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</si>
  <si>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</si>
  <si>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</si>
  <si>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</si>
  <si>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</si>
  <si>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</si>
  <si>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</si>
  <si>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</si>
  <si>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</si>
  <si>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</si>
  <si>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</si>
  <si>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</si>
  <si>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</si>
  <si>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</si>
  <si>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</si>
  <si>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</si>
  <si>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</si>
  <si>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</si>
  <si>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</si>
  <si>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</si>
  <si>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</si>
  <si>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</si>
  <si>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</si>
  <si>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</si>
  <si>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</si>
  <si>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</si>
  <si>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</si>
  <si>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</si>
  <si>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</si>
  <si>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</si>
  <si>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</si>
  <si>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</si>
  <si>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</si>
  <si>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</si>
  <si>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</si>
  <si>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</si>
  <si>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</si>
  <si>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</si>
  <si>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</si>
  <si>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</si>
  <si>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</si>
  <si>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</si>
  <si>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</si>
  <si>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</si>
  <si>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</si>
  <si>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</si>
  <si>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</si>
  <si>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</si>
  <si>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</si>
  <si>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</si>
  <si>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</si>
  <si>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</si>
  <si>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</si>
  <si>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</si>
  <si>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</si>
  <si>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</si>
  <si>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</si>
  <si>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</si>
  <si>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</si>
  <si>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</si>
  <si>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</si>
  <si>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</si>
  <si>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</si>
  <si>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</si>
  <si>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</si>
  <si>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</si>
  <si>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</si>
  <si>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</si>
  <si>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</si>
  <si>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</si>
  <si>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</si>
  <si>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</si>
  <si>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</si>
  <si>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</si>
  <si>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</si>
  <si>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</si>
  <si>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</si>
  <si>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</si>
  <si>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</si>
  <si>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</si>
  <si>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</si>
  <si>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</si>
  <si>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</si>
  <si>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</si>
  <si>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</si>
  <si>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</si>
  <si>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</si>
  <si>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</si>
  <si>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</si>
  <si>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</si>
  <si>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</si>
  <si>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</si>
  <si>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</si>
  <si>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</si>
  <si>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</si>
  <si>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</si>
  <si>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</si>
  <si>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</si>
  <si>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</si>
  <si>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</si>
  <si>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</si>
  <si>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</si>
  <si>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</si>
  <si>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</si>
  <si>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</si>
  <si>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</si>
  <si>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</si>
  <si>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</si>
  <si>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</si>
  <si>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</si>
  <si>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</si>
  <si>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</si>
  <si>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</si>
  <si>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</si>
  <si>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</si>
  <si>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</si>
  <si>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</si>
  <si>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</si>
  <si>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</si>
  <si>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</si>
  <si>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</si>
  <si>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</si>
  <si>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</si>
  <si>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</si>
  <si>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</si>
  <si>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</si>
  <si>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</si>
  <si>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</si>
  <si>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</si>
  <si>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</si>
  <si>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</si>
  <si>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</si>
  <si>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</si>
  <si>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</si>
  <si>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</si>
  <si>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</si>
  <si>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</si>
  <si>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</si>
  <si>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</si>
  <si>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</si>
  <si>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</si>
  <si>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</si>
  <si>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</si>
  <si>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</si>
  <si>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</si>
  <si>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</si>
  <si>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</si>
  <si>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</si>
  <si>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</si>
  <si>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</si>
  <si>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</si>
  <si>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</si>
  <si>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</si>
  <si>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</si>
  <si>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</si>
  <si>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</si>
  <si>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</si>
  <si>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</si>
  <si>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</si>
  <si>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</si>
  <si>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</si>
  <si>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</si>
  <si>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</si>
  <si>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</si>
  <si>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</si>
  <si>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</si>
  <si>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</si>
  <si>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</si>
  <si>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</si>
  <si>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</si>
  <si>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</si>
  <si>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</si>
  <si>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</si>
  <si>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</si>
  <si>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</si>
  <si>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</si>
  <si>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</si>
  <si>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</si>
  <si>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</si>
  <si>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</si>
  <si>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</si>
  <si>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</si>
  <si>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</si>
  <si>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</si>
  <si>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</si>
  <si>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</si>
  <si>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</si>
  <si>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</si>
  <si>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</si>
  <si>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</si>
  <si>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</si>
  <si>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</si>
  <si>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</si>
  <si>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</si>
  <si>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</si>
  <si>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</si>
  <si>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</si>
  <si>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</si>
  <si>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</si>
  <si>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</si>
  <si>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</si>
  <si>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</si>
  <si>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</si>
  <si>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</si>
  <si>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</si>
  <si>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</si>
  <si>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</si>
  <si>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</si>
  <si>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</si>
  <si>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</si>
  <si>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</si>
  <si>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</si>
  <si>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</si>
  <si>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</si>
  <si>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</si>
  <si>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</si>
  <si>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</si>
  <si>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</si>
  <si>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</si>
  <si>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</si>
  <si>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</si>
  <si>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</si>
  <si>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</si>
  <si>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</si>
  <si>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</si>
  <si>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</si>
  <si>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</si>
  <si>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</si>
  <si>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</si>
  <si>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</si>
  <si>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</si>
  <si>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</si>
  <si>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</si>
  <si>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</si>
  <si>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</si>
  <si>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</si>
  <si>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</si>
  <si>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</si>
  <si>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</si>
  <si>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</si>
  <si>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</si>
  <si>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</si>
  <si>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</si>
  <si>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</si>
  <si>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</si>
  <si>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</si>
  <si>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</si>
  <si>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</si>
  <si>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</si>
  <si>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</si>
  <si>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</si>
  <si>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</si>
  <si>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</si>
  <si>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</si>
  <si>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</si>
  <si>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</si>
  <si>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</si>
  <si>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</si>
  <si>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</si>
  <si>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</si>
  <si>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</si>
  <si>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</si>
  <si>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</si>
  <si>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</si>
  <si>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</si>
  <si>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</si>
  <si>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</si>
  <si>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</si>
  <si>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</si>
  <si>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</si>
  <si>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</si>
  <si>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</si>
  <si>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</si>
  <si>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</si>
  <si>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</si>
  <si>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</si>
  <si>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</si>
  <si>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</si>
  <si>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</si>
  <si>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</si>
  <si>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</si>
  <si>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</si>
  <si>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</si>
  <si>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</si>
  <si>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</si>
  <si>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</si>
  <si>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</si>
  <si>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</si>
  <si>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</si>
  <si>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</si>
  <si>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</si>
  <si>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</si>
  <si>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</si>
  <si>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</si>
  <si>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</si>
  <si>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</si>
  <si>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</si>
  <si>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</si>
  <si>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</si>
  <si>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</si>
  <si>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</si>
  <si>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</si>
  <si>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</si>
  <si>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</si>
  <si>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</si>
  <si>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</si>
  <si>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</si>
  <si>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</si>
  <si>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</si>
  <si>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</si>
  <si>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</si>
  <si>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</si>
  <si>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</si>
  <si>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</si>
  <si>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</si>
  <si>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</si>
  <si>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</si>
  <si>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</si>
  <si>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</si>
  <si>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</si>
  <si>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</si>
  <si>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</si>
  <si>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</si>
  <si>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</si>
  <si>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</si>
  <si>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</si>
  <si>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</si>
  <si>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</si>
  <si>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</si>
  <si>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</si>
  <si>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</si>
  <si>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</si>
  <si>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</si>
  <si>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</si>
  <si>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</si>
  <si>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</si>
  <si>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</si>
  <si>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</si>
  <si>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</si>
  <si>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</si>
  <si>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</si>
  <si>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</si>
  <si>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</si>
  <si>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</si>
  <si>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</si>
  <si>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</si>
  <si>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</si>
  <si>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</si>
  <si>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</si>
  <si>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</si>
  <si>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</si>
  <si>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</si>
  <si>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</si>
  <si>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</si>
  <si>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</si>
  <si>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</si>
  <si>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</si>
  <si>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</si>
  <si>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</si>
  <si>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</si>
  <si>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</si>
  <si>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</si>
  <si>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</si>
  <si>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</si>
  <si>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</si>
  <si>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</si>
  <si>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</si>
  <si>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</si>
  <si>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</si>
  <si>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</si>
  <si>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</si>
  <si>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</si>
  <si>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</si>
  <si>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</si>
  <si>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</si>
  <si>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</si>
  <si>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</si>
  <si>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</si>
  <si>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</si>
  <si>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</si>
  <si>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</si>
  <si>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</si>
  <si>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</si>
  <si>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</si>
  <si>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</si>
  <si>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</si>
  <si>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</si>
  <si>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</si>
  <si>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</si>
  <si>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</si>
  <si>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</si>
  <si>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</si>
  <si>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</si>
  <si>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</si>
  <si>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</si>
  <si>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</si>
  <si>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</si>
  <si>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</si>
  <si>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</si>
  <si>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</si>
  <si>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</si>
  <si>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</si>
  <si>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</si>
  <si>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</si>
  <si>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</si>
  <si>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</si>
  <si>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</si>
  <si>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</si>
  <si>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</si>
  <si>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</si>
  <si>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</si>
  <si>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</si>
  <si>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</si>
  <si>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</si>
  <si>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</si>
  <si>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</si>
  <si>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</si>
  <si>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</si>
  <si>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</si>
  <si>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</si>
  <si>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</si>
  <si>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</si>
  <si>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</si>
  <si>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</si>
  <si>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</si>
  <si>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</si>
  <si>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</si>
  <si>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</si>
  <si>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</si>
  <si>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</si>
  <si>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</si>
  <si>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</si>
  <si>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</si>
  <si>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</si>
  <si>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</si>
  <si>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</si>
  <si>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</si>
  <si>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</si>
  <si>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</si>
  <si>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</si>
  <si>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</si>
  <si>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</si>
  <si>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</si>
  <si>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</si>
  <si>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</si>
  <si>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</si>
  <si>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</si>
  <si>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</si>
  <si>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</si>
  <si>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</si>
  <si>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</si>
  <si>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</si>
  <si>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</si>
  <si>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</si>
  <si>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</si>
  <si>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</si>
  <si>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</si>
  <si>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</si>
  <si>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</si>
  <si>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</si>
  <si>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</si>
  <si>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</si>
  <si>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</si>
  <si>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</si>
  <si>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</si>
  <si>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</si>
  <si>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</si>
  <si>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</si>
  <si>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</si>
  <si>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</si>
  <si>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</si>
  <si>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</si>
  <si>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</si>
  <si>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</si>
  <si>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</si>
  <si>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</si>
  <si>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</si>
  <si>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</si>
  <si>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</si>
  <si>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</si>
  <si>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</si>
  <si>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</si>
  <si>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</si>
  <si>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</si>
  <si>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</si>
  <si>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</si>
  <si>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</si>
  <si>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</si>
  <si>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</si>
  <si>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</si>
  <si>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</si>
  <si>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</si>
  <si>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</si>
  <si>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</si>
  <si>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</si>
  <si>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</si>
  <si>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</si>
  <si>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</si>
  <si>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</si>
  <si>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</si>
  <si>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</si>
  <si>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</si>
  <si>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</si>
  <si>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</si>
  <si>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</si>
  <si>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</si>
  <si>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</si>
  <si>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</si>
  <si>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</si>
  <si>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</si>
  <si>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</si>
  <si>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</si>
  <si>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</si>
  <si>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</si>
  <si>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</si>
  <si>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</si>
  <si>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</si>
  <si>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</si>
  <si>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</si>
  <si>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</si>
  <si>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</si>
  <si>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</si>
  <si>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</si>
  <si>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</si>
  <si>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</si>
  <si>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</si>
  <si>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</si>
  <si>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</si>
  <si>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</si>
  <si>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</si>
  <si>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</si>
  <si>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</si>
  <si>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</si>
  <si>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</si>
  <si>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</si>
  <si>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</si>
  <si>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</si>
  <si>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</si>
  <si>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</si>
  <si>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</si>
  <si>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</si>
  <si>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</si>
  <si>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</si>
  <si>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</si>
  <si>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</si>
  <si>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</si>
  <si>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</si>
  <si>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</si>
  <si>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</si>
  <si>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</si>
  <si>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</si>
  <si>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</si>
  <si>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</si>
  <si>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</si>
  <si>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</si>
  <si>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</si>
  <si>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</si>
  <si>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</si>
  <si>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</si>
  <si>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</si>
  <si>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</si>
  <si>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</si>
  <si>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</si>
  <si>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</si>
  <si>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</si>
  <si>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</si>
  <si>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</si>
  <si>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</si>
  <si>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</si>
  <si>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</si>
  <si>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</si>
  <si>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</si>
  <si>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</si>
  <si>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</si>
  <si>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</si>
  <si>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</si>
  <si>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</si>
  <si>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</si>
  <si>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</si>
  <si>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</si>
  <si>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</si>
  <si>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</si>
  <si>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</si>
  <si>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</si>
  <si>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</si>
  <si>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</si>
  <si>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</si>
  <si>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</si>
  <si>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</si>
  <si>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</si>
  <si>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</si>
  <si>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</si>
  <si>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</si>
  <si>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</si>
  <si>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</si>
  <si>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</si>
  <si>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</si>
  <si>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</si>
  <si>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</si>
  <si>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</si>
  <si>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</si>
  <si>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</si>
  <si>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</si>
  <si>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</si>
  <si>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</si>
  <si>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</si>
  <si>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</si>
  <si>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</si>
  <si>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</si>
  <si>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</si>
  <si>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</si>
  <si>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</si>
  <si>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</si>
  <si>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</si>
  <si>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</si>
  <si>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</si>
  <si>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</si>
  <si>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</si>
  <si>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</si>
  <si>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</si>
  <si>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</si>
  <si>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</si>
  <si>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</si>
  <si>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</si>
  <si>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</si>
  <si>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</si>
  <si>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</si>
  <si>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</si>
  <si>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</si>
  <si>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</si>
  <si>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</si>
  <si>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</si>
  <si>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</si>
  <si>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</si>
  <si>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</si>
  <si>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</si>
  <si>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</si>
  <si>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</si>
  <si>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</si>
  <si>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</si>
  <si>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</si>
  <si>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</si>
  <si>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</si>
  <si>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</si>
  <si>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</si>
  <si>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</si>
  <si>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</si>
  <si>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</si>
  <si>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</si>
  <si>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</si>
  <si>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</si>
  <si>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</si>
  <si>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</si>
  <si>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</si>
  <si>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</si>
  <si>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</si>
  <si>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</si>
  <si>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</si>
  <si>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</si>
  <si>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</si>
  <si>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</si>
  <si>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</si>
  <si>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</si>
  <si>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</si>
  <si>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</si>
  <si>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</si>
  <si>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</si>
  <si>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</si>
  <si>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</si>
  <si>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</si>
  <si>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</si>
  <si>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</si>
  <si>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</si>
  <si>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</si>
  <si>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</si>
  <si>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</si>
  <si>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</si>
  <si>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</si>
  <si>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</si>
  <si>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</si>
  <si>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</si>
  <si>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</si>
  <si>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</si>
  <si>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</si>
  <si>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</si>
  <si>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</si>
  <si>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</si>
  <si>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</si>
  <si>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</si>
  <si>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</si>
  <si>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</si>
  <si>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</si>
  <si>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</si>
  <si>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</si>
  <si>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</si>
  <si>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</si>
  <si>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</si>
  <si>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</si>
  <si>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</si>
  <si>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</si>
  <si>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</si>
  <si>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</si>
  <si>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</si>
  <si>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</si>
  <si>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</si>
  <si>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</si>
  <si>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</si>
  <si>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</si>
  <si>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</si>
  <si>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</si>
  <si>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</si>
  <si>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</si>
  <si>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</si>
  <si>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</si>
  <si>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</si>
  <si>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</si>
  <si>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</si>
  <si>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</si>
  <si>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</si>
  <si>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</si>
  <si>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</si>
  <si>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</si>
  <si>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</si>
  <si>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</si>
  <si>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</si>
  <si>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</si>
  <si>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</si>
  <si>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</si>
  <si>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</si>
  <si>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</si>
  <si>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</si>
  <si>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</si>
  <si>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</si>
  <si>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</si>
  <si>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</si>
  <si>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</si>
  <si>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</si>
  <si>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</si>
  <si>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</si>
  <si>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</si>
  <si>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</si>
  <si>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</si>
  <si>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</si>
  <si>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</si>
  <si>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</si>
  <si>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</si>
  <si>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</si>
  <si>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</si>
  <si>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</si>
  <si>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</si>
  <si>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</si>
  <si>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</si>
  <si>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</si>
  <si>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</si>
  <si>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</si>
  <si>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</si>
  <si>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</si>
  <si>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</si>
  <si>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</si>
  <si>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</si>
  <si>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</si>
  <si>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</si>
  <si>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</si>
  <si>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</si>
  <si>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</si>
  <si>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</si>
  <si>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</si>
  <si>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</si>
  <si>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</si>
  <si>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</si>
  <si>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</si>
  <si>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</si>
  <si>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</si>
  <si>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</si>
  <si>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</si>
  <si>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</si>
  <si>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</si>
  <si>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</si>
  <si>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</si>
  <si>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</si>
  <si>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</si>
  <si>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</si>
  <si>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</si>
  <si>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</si>
  <si>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</si>
  <si>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</si>
  <si>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</si>
  <si>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</si>
  <si>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</si>
  <si>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</si>
  <si>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</si>
  <si>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</si>
  <si>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</si>
  <si>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</si>
  <si>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</si>
  <si>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</si>
  <si>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</si>
  <si>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</si>
  <si>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</si>
  <si>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</si>
  <si>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</si>
  <si>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</si>
  <si>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</si>
  <si>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</si>
  <si>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</si>
  <si>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</si>
  <si>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</si>
  <si>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</si>
  <si>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</si>
  <si>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</si>
  <si>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</si>
  <si>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</si>
  <si>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</si>
  <si>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</si>
  <si>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</si>
  <si>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</si>
  <si>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</si>
  <si>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</si>
  <si>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</si>
  <si>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</si>
  <si>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</si>
  <si>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</si>
  <si>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</si>
  <si>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</si>
  <si>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</si>
  <si>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</si>
  <si>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</si>
  <si>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</si>
  <si>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</si>
  <si>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</si>
  <si>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</si>
  <si>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</si>
  <si>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</si>
  <si>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</si>
  <si>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</si>
  <si>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</si>
  <si>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</si>
  <si>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</si>
  <si>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</si>
  <si>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</si>
  <si>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</si>
  <si>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</si>
  <si>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</si>
  <si>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</si>
  <si>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</si>
  <si>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</si>
  <si>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</si>
  <si>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</si>
  <si>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</si>
  <si>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</si>
  <si>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</si>
  <si>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</si>
  <si>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</si>
  <si>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</si>
  <si>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</si>
  <si>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</si>
  <si>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</si>
  <si>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</si>
  <si>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</si>
  <si>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</si>
  <si>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</si>
  <si>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</si>
  <si>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</si>
  <si>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</si>
  <si>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</si>
  <si>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</si>
  <si>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</si>
  <si>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</si>
  <si>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</si>
  <si>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</si>
  <si>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</si>
  <si>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</si>
  <si>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</si>
  <si>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</si>
  <si>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</si>
  <si>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</si>
  <si>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</si>
  <si>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</si>
  <si>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</si>
  <si>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</si>
  <si>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</si>
  <si>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</si>
  <si>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</si>
  <si>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</si>
  <si>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</si>
  <si>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</si>
  <si>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</si>
  <si>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</si>
  <si>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</si>
  <si>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</si>
  <si>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</si>
  <si>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</si>
  <si>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</si>
  <si>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</si>
  <si>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</si>
  <si>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</si>
  <si>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</si>
  <si>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</si>
  <si>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</si>
  <si>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</si>
  <si>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</si>
  <si>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</si>
  <si>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</si>
  <si>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</si>
  <si>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</si>
  <si>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</si>
  <si>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</si>
  <si>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</si>
  <si>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</si>
  <si>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</si>
  <si>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</si>
  <si>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</si>
  <si>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</si>
  <si>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</si>
  <si>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</si>
  <si>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</si>
  <si>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</si>
  <si>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</si>
  <si>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</si>
  <si>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</si>
  <si>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</si>
  <si>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</si>
  <si>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</si>
  <si>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</si>
  <si>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</si>
  <si>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</si>
  <si>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</si>
  <si>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</si>
  <si>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</si>
  <si>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</si>
  <si>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</si>
  <si>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</si>
  <si>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</si>
  <si>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</si>
  <si>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</si>
  <si>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</si>
  <si>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</si>
  <si>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</si>
  <si>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</si>
  <si>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</si>
  <si>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</si>
  <si>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</si>
  <si>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</si>
  <si>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</si>
  <si>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</si>
  <si>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</si>
  <si>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</si>
  <si>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</si>
  <si>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</si>
  <si>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</si>
  <si>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</si>
  <si>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</si>
  <si>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</si>
  <si>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</si>
  <si>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</si>
  <si>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</si>
  <si>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</si>
  <si>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</si>
  <si>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</si>
  <si>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</si>
  <si>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</si>
  <si>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</si>
  <si>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</si>
  <si>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</si>
  <si>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</si>
  <si>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</si>
  <si>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</si>
  <si>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</si>
  <si>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</si>
  <si>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</si>
  <si>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</si>
  <si>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</si>
  <si>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</si>
  <si>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</si>
  <si>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</si>
  <si>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</si>
  <si>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</si>
  <si>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</si>
  <si>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</si>
  <si>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</si>
  <si>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</si>
  <si>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</si>
  <si>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</si>
  <si>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</si>
  <si>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</si>
  <si>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</si>
  <si>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</si>
  <si>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</si>
  <si>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</si>
  <si>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</si>
  <si>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</si>
  <si>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</si>
  <si>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</si>
  <si>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</si>
  <si>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</si>
  <si>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</si>
  <si>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</si>
  <si>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</si>
  <si>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</si>
  <si>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</si>
  <si>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</si>
  <si>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</si>
  <si>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</si>
  <si>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</si>
  <si>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</si>
  <si>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</si>
  <si>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</si>
  <si>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</si>
  <si>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</si>
  <si>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</si>
  <si>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</si>
  <si>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</si>
  <si>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</si>
  <si>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</si>
  <si>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</si>
  <si>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</si>
  <si>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</si>
  <si>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</si>
  <si>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</si>
  <si>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</si>
  <si>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</si>
  <si>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</si>
  <si>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</si>
  <si>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</si>
  <si>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</si>
  <si>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</si>
  <si>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</si>
  <si>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</si>
  <si>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</si>
  <si>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</si>
  <si>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</si>
  <si>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</si>
  <si>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</si>
  <si>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</si>
  <si>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</si>
  <si>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</si>
  <si>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</si>
  <si>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</si>
  <si>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</si>
  <si>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</si>
  <si>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</si>
  <si>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</si>
  <si>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</si>
  <si>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</si>
  <si>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</si>
  <si>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</si>
  <si>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</si>
  <si>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</si>
  <si>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</si>
  <si>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</si>
  <si>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</si>
  <si>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</si>
  <si>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</si>
  <si>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</si>
  <si>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</si>
  <si>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</si>
  <si>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</si>
  <si>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</si>
  <si>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</si>
  <si>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</si>
  <si>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</si>
  <si>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</si>
  <si>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</si>
  <si>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</si>
  <si>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</si>
  <si>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</si>
  <si>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</si>
  <si>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</si>
  <si>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</si>
  <si>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</si>
  <si>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</si>
  <si>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</si>
  <si>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</si>
  <si>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</si>
  <si>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</si>
  <si>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</si>
  <si>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</si>
  <si>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</si>
  <si>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</si>
  <si>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</si>
  <si>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</si>
  <si>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</si>
  <si>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</si>
  <si>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</si>
  <si>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</si>
  <si>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</si>
  <si>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</si>
  <si>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</si>
  <si>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</si>
  <si>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</si>
  <si>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</si>
  <si>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</si>
  <si>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</si>
  <si>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</si>
  <si>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</si>
  <si>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</si>
  <si>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</si>
  <si>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</si>
  <si>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</si>
  <si>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</si>
  <si>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</si>
  <si>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</si>
  <si>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</si>
  <si>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</si>
  <si>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</si>
  <si>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</si>
  <si>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</si>
  <si>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</si>
  <si>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</si>
  <si>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</si>
  <si>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</si>
  <si>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</si>
  <si>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</si>
  <si>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</si>
  <si>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</si>
  <si>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</si>
  <si>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</si>
  <si>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</si>
  <si>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</si>
  <si>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</si>
  <si>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</si>
  <si>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</si>
  <si>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</si>
  <si>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</si>
  <si>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</si>
  <si>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</si>
  <si>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</si>
  <si>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</si>
  <si>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</si>
  <si>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</si>
  <si>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</si>
  <si>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</si>
  <si>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</si>
  <si>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</si>
  <si>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</si>
  <si>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</si>
  <si>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</si>
  <si>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</si>
  <si>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</si>
  <si>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</si>
  <si>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</si>
  <si>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</si>
  <si>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</si>
  <si>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</si>
  <si>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</si>
  <si>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</si>
  <si>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</si>
  <si>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</si>
  <si>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</si>
  <si>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</si>
  <si>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</si>
  <si>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</si>
  <si>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</si>
  <si>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</si>
  <si>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</si>
  <si>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</si>
  <si>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</si>
  <si>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</si>
  <si>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</si>
  <si>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</si>
  <si>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</si>
  <si>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</si>
  <si>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</si>
  <si>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</si>
  <si>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</si>
  <si>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</si>
  <si>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</si>
  <si>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</si>
  <si>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</si>
  <si>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</si>
  <si>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</si>
  <si>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</si>
  <si>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</si>
  <si>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</si>
  <si>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</si>
  <si>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</si>
  <si>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</si>
  <si>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</si>
  <si>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</si>
  <si>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</si>
  <si>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</si>
  <si>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</si>
  <si>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</si>
  <si>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</si>
  <si>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</si>
  <si>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</si>
  <si>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</si>
  <si>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</si>
  <si>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</si>
  <si>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</si>
  <si>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</si>
  <si>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</si>
  <si>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</si>
  <si>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</si>
  <si>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</si>
  <si>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</si>
  <si>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</si>
  <si>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</si>
  <si>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</si>
  <si>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</si>
  <si>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</si>
  <si>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</si>
  <si>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</si>
  <si>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</si>
  <si>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</si>
  <si>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</si>
  <si>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</si>
  <si>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</si>
  <si>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</si>
  <si>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</si>
  <si>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</si>
  <si>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</si>
  <si>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</si>
  <si>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</si>
  <si>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</si>
  <si>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</si>
  <si>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</si>
  <si>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</si>
  <si>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</si>
  <si>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</si>
  <si>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</si>
  <si>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</si>
  <si>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</si>
  <si>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</si>
  <si>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</si>
  <si>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</si>
  <si>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</si>
  <si>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</si>
  <si>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</si>
  <si>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</si>
  <si>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</si>
  <si>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</si>
  <si>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</si>
  <si>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</si>
  <si>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</si>
  <si>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</si>
  <si>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</si>
  <si>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</si>
  <si>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</si>
  <si>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</si>
  <si>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</si>
  <si>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</si>
  <si>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</si>
  <si>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</si>
  <si>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</si>
  <si>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</si>
  <si>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</si>
  <si>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</si>
  <si>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</si>
  <si>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</si>
  <si>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</si>
  <si>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</si>
  <si>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</si>
  <si>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</si>
  <si>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</si>
  <si>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</si>
  <si>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</si>
  <si>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</si>
  <si>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</si>
  <si>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</si>
  <si>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</si>
  <si>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</si>
  <si>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</si>
  <si>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</si>
  <si>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</si>
  <si>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</si>
  <si>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</si>
  <si>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</si>
  <si>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</si>
  <si>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</si>
  <si>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</si>
  <si>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</si>
  <si>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</si>
  <si>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</si>
  <si>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</si>
  <si>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</si>
  <si>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</si>
  <si>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</si>
  <si>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</si>
  <si>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</si>
  <si>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</si>
  <si>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</si>
  <si>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</si>
  <si>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</si>
  <si>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</si>
  <si>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</si>
  <si>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</si>
  <si>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</si>
  <si>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</si>
  <si>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</si>
  <si>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</si>
  <si>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</si>
  <si>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</si>
  <si>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</si>
  <si>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</si>
  <si>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</si>
  <si>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</si>
  <si>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</si>
  <si>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</si>
  <si>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</si>
  <si>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</si>
  <si>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</si>
  <si>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</si>
  <si>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</si>
  <si>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</si>
  <si>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</si>
  <si>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</si>
  <si>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</si>
  <si>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</si>
  <si>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</si>
  <si>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</si>
  <si>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</si>
  <si>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</si>
  <si>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</si>
  <si>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</si>
  <si>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</si>
  <si>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</si>
  <si>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</si>
  <si>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</si>
  <si>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</si>
  <si>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</si>
  <si>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</si>
  <si>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</si>
  <si>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</si>
  <si>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</si>
  <si>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</si>
  <si>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</si>
  <si>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</si>
  <si>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</si>
  <si>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</si>
  <si>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</si>
  <si>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</si>
  <si>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</si>
  <si>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</si>
  <si>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</si>
  <si>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</si>
  <si>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</si>
  <si>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</si>
  <si>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</si>
  <si>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</si>
  <si>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</si>
  <si>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</si>
  <si>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</si>
  <si>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</si>
  <si>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</si>
  <si>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</si>
  <si>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</si>
  <si>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</si>
  <si>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</si>
  <si>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</si>
  <si>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</si>
  <si>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</si>
  <si>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</si>
  <si>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</si>
  <si>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</si>
  <si>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</si>
  <si>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</si>
  <si>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</si>
  <si>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</si>
  <si>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</si>
  <si>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</si>
  <si>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</si>
  <si>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</si>
  <si>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</si>
  <si>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</si>
  <si>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</si>
  <si>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</si>
  <si>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</si>
  <si>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</si>
  <si>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</si>
  <si>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</si>
  <si>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</si>
  <si>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</si>
  <si>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</si>
  <si>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</si>
  <si>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</si>
  <si>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</si>
  <si>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</si>
  <si>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</si>
  <si>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</si>
  <si>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</si>
  <si>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</si>
  <si>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</si>
  <si>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</si>
  <si>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</si>
  <si>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</si>
  <si>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</si>
  <si>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</si>
  <si>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</si>
  <si>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</si>
  <si>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</si>
  <si>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</si>
  <si>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</si>
  <si>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</si>
  <si>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</si>
  <si>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</si>
  <si>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</si>
  <si>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</si>
  <si>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</si>
  <si>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</si>
  <si>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</si>
  <si>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</si>
  <si>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</si>
  <si>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</si>
  <si>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</si>
  <si>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</si>
  <si>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</si>
  <si>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</si>
  <si>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</si>
  <si>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</si>
  <si>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</si>
  <si>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</si>
  <si>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</si>
  <si>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</si>
  <si>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</si>
  <si>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</si>
  <si>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</si>
  <si>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</si>
  <si>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</si>
  <si>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</si>
  <si>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</si>
  <si>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</si>
  <si>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</si>
  <si>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</si>
  <si>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</si>
  <si>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</si>
  <si>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</si>
  <si>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</si>
  <si>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</si>
  <si>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</si>
  <si>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</si>
  <si>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</si>
  <si>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</si>
  <si>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</si>
  <si>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</si>
  <si>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</si>
  <si>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</si>
  <si>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</si>
  <si>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</si>
  <si>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</si>
  <si>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</si>
  <si>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</si>
  <si>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</si>
  <si>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</si>
  <si>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</si>
  <si>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</si>
  <si>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</si>
  <si>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</si>
  <si>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</si>
  <si>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</si>
  <si>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</si>
  <si>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</si>
  <si>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</si>
  <si>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</si>
  <si>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</si>
  <si>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</si>
  <si>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</si>
  <si>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</si>
  <si>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</si>
  <si>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</si>
  <si>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</si>
  <si>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</si>
  <si>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</si>
  <si>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</si>
  <si>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</si>
  <si>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</si>
  <si>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</si>
  <si>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</si>
  <si>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</si>
  <si>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</si>
  <si>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</si>
  <si>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</si>
  <si>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</si>
  <si>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</si>
  <si>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</si>
  <si>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</si>
  <si>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</si>
  <si>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</si>
  <si>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</si>
  <si>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</si>
  <si>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</si>
  <si>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</si>
  <si>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</si>
  <si>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</si>
  <si>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</si>
  <si>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</si>
  <si>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</si>
  <si>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</si>
  <si>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</si>
  <si>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</si>
  <si>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</si>
  <si>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</si>
  <si>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</si>
  <si>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</si>
  <si>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</si>
  <si>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</si>
  <si>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</si>
  <si>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</si>
  <si>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</si>
  <si>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</si>
  <si>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</si>
  <si>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</si>
  <si>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</si>
  <si>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</si>
  <si>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</si>
  <si>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</si>
  <si>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</si>
  <si>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</si>
  <si>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</si>
  <si>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</si>
  <si>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</si>
  <si>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</si>
  <si>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</si>
  <si>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</si>
  <si>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</si>
  <si>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</si>
  <si>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</si>
  <si>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</si>
  <si>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</si>
  <si>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</si>
  <si>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</si>
  <si>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</si>
  <si>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</si>
  <si>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</si>
  <si>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</si>
  <si>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</si>
  <si>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</si>
  <si>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</si>
  <si>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</si>
  <si>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</si>
  <si>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</si>
  <si>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</si>
  <si>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</si>
  <si>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</si>
  <si>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</si>
  <si>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</si>
  <si>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</si>
  <si>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</si>
  <si>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</si>
  <si>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</si>
  <si>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</si>
  <si>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</si>
  <si>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</si>
  <si>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</si>
  <si>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</si>
  <si>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</si>
  <si>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</si>
  <si>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</si>
  <si>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</si>
  <si>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</si>
  <si>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</si>
  <si>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</si>
  <si>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</si>
  <si>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</si>
  <si>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</si>
  <si>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</si>
  <si>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</si>
  <si>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</si>
  <si>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</si>
  <si>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</si>
  <si>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</si>
  <si>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</si>
  <si>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</si>
  <si>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</si>
  <si>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</si>
  <si>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</si>
  <si>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</si>
  <si>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</si>
  <si>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</si>
  <si>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</si>
  <si>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</si>
  <si>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</si>
  <si>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</si>
  <si>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</si>
  <si>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</si>
  <si>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</si>
  <si>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</si>
  <si>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</si>
  <si>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</si>
  <si>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</si>
  <si>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</si>
  <si>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</si>
  <si>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</si>
  <si>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</si>
  <si>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</si>
  <si>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</si>
  <si>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</si>
  <si>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</si>
  <si>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</si>
  <si>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</si>
  <si>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</si>
  <si>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</si>
  <si>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</si>
  <si>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</si>
  <si>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</si>
  <si>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</si>
  <si>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</si>
  <si>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</si>
  <si>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</si>
  <si>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</si>
  <si>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</si>
  <si>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</si>
  <si>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</si>
  <si>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</si>
  <si>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</si>
  <si>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</si>
  <si>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</si>
  <si>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</si>
  <si>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</si>
  <si>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</si>
  <si>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</si>
  <si>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</si>
  <si>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</si>
  <si>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</si>
  <si>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</si>
  <si>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</si>
  <si>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</si>
  <si>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</si>
  <si>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</si>
  <si>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</si>
  <si>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</si>
  <si>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</si>
  <si>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</si>
  <si>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</si>
  <si>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</si>
  <si>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</si>
  <si>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</si>
  <si>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</si>
  <si>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</si>
  <si>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</si>
  <si>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</si>
  <si>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</si>
  <si>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</si>
  <si>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</si>
  <si>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</si>
  <si>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</si>
  <si>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</si>
  <si>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</si>
  <si>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</si>
  <si>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</si>
  <si>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</si>
  <si>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</si>
  <si>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</si>
  <si>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</si>
  <si>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</si>
  <si>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</si>
  <si>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</si>
  <si>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</si>
  <si>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</si>
  <si>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</si>
  <si>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</si>
  <si>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</si>
  <si>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</si>
  <si>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</si>
  <si>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</si>
  <si>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</si>
  <si>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</si>
  <si>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</si>
  <si>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</si>
  <si>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</si>
  <si>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</si>
  <si>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</si>
  <si>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</si>
  <si>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</si>
  <si>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</si>
  <si>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</si>
  <si>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</si>
  <si>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</si>
  <si>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</si>
  <si>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</si>
  <si>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</si>
  <si>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</si>
  <si>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</si>
  <si>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</si>
  <si>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</si>
  <si>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</si>
  <si>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</si>
  <si>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</si>
  <si>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</si>
  <si>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</si>
  <si>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</si>
  <si>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</si>
  <si>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</si>
  <si>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</si>
  <si>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</si>
  <si>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</si>
  <si>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</si>
  <si>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</si>
  <si>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</si>
  <si>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</si>
  <si>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</si>
  <si>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</si>
  <si>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</si>
  <si>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</si>
  <si>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</si>
  <si>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</si>
  <si>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</si>
  <si>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</si>
  <si>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</si>
  <si>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</si>
  <si>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</si>
  <si>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</si>
  <si>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</si>
  <si>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</si>
  <si>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</si>
  <si>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</si>
  <si>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</si>
  <si>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</si>
  <si>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</si>
  <si>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</si>
  <si>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</si>
  <si>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</si>
  <si>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</si>
  <si>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</si>
  <si>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</si>
  <si>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</si>
  <si>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</si>
  <si>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</si>
  <si>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</si>
  <si>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</si>
  <si>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</si>
  <si>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</si>
  <si>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</si>
  <si>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</si>
  <si>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</si>
  <si>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</si>
  <si>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</si>
  <si>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</si>
  <si>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</si>
  <si>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</si>
  <si>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</si>
  <si>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</si>
  <si>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</si>
  <si>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</si>
  <si>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</si>
  <si>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</si>
  <si>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</si>
  <si>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</si>
  <si>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</si>
  <si>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</si>
  <si>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</si>
  <si>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</si>
  <si>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</si>
  <si>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</si>
  <si>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</si>
  <si>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</si>
  <si>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</si>
  <si>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</si>
  <si>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</si>
  <si>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</si>
  <si>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</si>
  <si>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</si>
  <si>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</si>
  <si>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</si>
  <si>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</si>
  <si>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</si>
  <si>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</si>
  <si>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</si>
  <si>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</si>
  <si>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</si>
  <si>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</si>
  <si>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</si>
  <si>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</si>
  <si>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</si>
  <si>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</si>
  <si>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</si>
  <si>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</si>
  <si>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</si>
  <si>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</si>
  <si>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</si>
  <si>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</si>
  <si>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</si>
  <si>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</si>
  <si>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</si>
  <si>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</si>
  <si>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</si>
  <si>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</si>
  <si>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</si>
  <si>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</si>
  <si>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</si>
  <si>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</si>
  <si>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</si>
  <si>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</si>
  <si>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</si>
  <si>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</si>
  <si>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</si>
  <si>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</si>
  <si>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</si>
  <si>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</si>
  <si>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</si>
  <si>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</si>
  <si>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</si>
  <si>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</si>
  <si>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</si>
  <si>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</si>
  <si>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</si>
  <si>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</si>
  <si>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</si>
  <si>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</si>
  <si>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</si>
  <si>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</si>
  <si>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</si>
  <si>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</si>
  <si>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</si>
  <si>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</si>
  <si>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</si>
  <si>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</si>
  <si>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</si>
  <si>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</si>
  <si>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</si>
  <si>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</si>
  <si>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</si>
  <si>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</si>
  <si>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</si>
  <si>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</si>
  <si>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</si>
  <si>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</si>
  <si>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</si>
  <si>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</si>
  <si>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</si>
  <si>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</si>
  <si>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</si>
  <si>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</si>
  <si>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</si>
  <si>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</si>
  <si>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</si>
  <si>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</si>
  <si>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</si>
  <si>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</si>
  <si>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</si>
  <si>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</si>
  <si>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</si>
  <si>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</si>
  <si>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</si>
  <si>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</si>
  <si>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</si>
  <si>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</si>
  <si>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</si>
  <si>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</si>
  <si>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</si>
  <si>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</si>
  <si>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</si>
  <si>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</si>
  <si>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</si>
  <si>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</si>
  <si>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</si>
  <si>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</si>
  <si>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</si>
  <si>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</si>
  <si>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</si>
  <si>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</si>
  <si>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</si>
  <si>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</si>
  <si>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</si>
  <si>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</si>
  <si>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</si>
  <si>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</si>
  <si>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</si>
  <si>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</si>
  <si>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</si>
  <si>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</si>
  <si>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</si>
  <si>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</si>
  <si>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</si>
  <si>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</si>
  <si>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</si>
  <si>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</si>
  <si>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</si>
  <si>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</si>
  <si>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</si>
  <si>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</si>
  <si>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</si>
  <si>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</si>
  <si>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</si>
  <si>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</si>
  <si>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</si>
  <si>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</si>
  <si>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</si>
  <si>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</si>
  <si>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</si>
  <si>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</si>
  <si>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</si>
  <si>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</si>
  <si>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</si>
  <si>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</si>
  <si>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</si>
  <si>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</si>
  <si>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</si>
  <si>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</si>
  <si>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</si>
  <si>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</si>
  <si>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</si>
  <si>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</si>
  <si>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</si>
  <si>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</si>
  <si>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</si>
  <si>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</si>
  <si>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</si>
  <si>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</si>
  <si>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</si>
  <si>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</si>
  <si>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</si>
  <si>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</si>
  <si>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</si>
  <si>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</si>
  <si>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</si>
  <si>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</si>
  <si>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</si>
  <si>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</si>
  <si>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</si>
  <si>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</si>
  <si>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</si>
  <si>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</si>
  <si>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</si>
  <si>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</si>
  <si>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</si>
  <si>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</si>
  <si>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</si>
  <si>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</si>
  <si>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</si>
  <si>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</si>
  <si>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</si>
  <si>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</si>
  <si>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</si>
  <si>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</si>
  <si>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</si>
  <si>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</si>
  <si>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</si>
  <si>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</si>
  <si>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</si>
  <si>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</si>
  <si>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</si>
  <si>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</si>
  <si>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</si>
  <si>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</si>
  <si>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</si>
  <si>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</si>
  <si>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</si>
  <si>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</si>
  <si>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</si>
  <si>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</si>
  <si>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</si>
  <si>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</si>
  <si>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</si>
  <si>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</si>
  <si>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</si>
  <si>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</si>
  <si>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</si>
  <si>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</si>
  <si>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</si>
  <si>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</si>
  <si>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</si>
  <si>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</si>
  <si>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</si>
  <si>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</si>
  <si>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</si>
  <si>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</si>
  <si>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</si>
  <si>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</si>
  <si>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</si>
  <si>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</si>
  <si>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</si>
  <si>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</si>
  <si>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</si>
  <si>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</si>
  <si>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</si>
  <si>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</si>
  <si>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</si>
  <si>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</si>
  <si>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</si>
  <si>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</si>
  <si>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</si>
  <si>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</si>
  <si>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</si>
  <si>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</si>
  <si>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</si>
  <si>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</si>
  <si>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</si>
  <si>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</si>
  <si>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</si>
  <si>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</si>
  <si>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</si>
  <si>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</si>
  <si>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</si>
  <si>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</si>
  <si>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</si>
  <si>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</si>
  <si>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</si>
  <si>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</si>
  <si>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</si>
  <si>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</si>
  <si>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</si>
  <si>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</si>
  <si>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</si>
  <si>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</si>
  <si>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</si>
  <si>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</si>
  <si>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</si>
  <si>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</si>
  <si>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</si>
  <si>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</si>
  <si>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</si>
  <si>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</si>
  <si>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</si>
  <si>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</si>
  <si>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</si>
  <si>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</si>
  <si>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</si>
  <si>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</si>
  <si>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</si>
  <si>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</si>
  <si>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</si>
  <si>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</si>
  <si>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</si>
  <si>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</si>
  <si>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</si>
  <si>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</si>
  <si>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</si>
  <si>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</si>
  <si>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</si>
  <si>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</si>
  <si>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</si>
  <si>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</si>
  <si>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</si>
  <si>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</si>
  <si>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</si>
  <si>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</si>
  <si>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</si>
  <si>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</si>
  <si>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</si>
  <si>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</si>
  <si>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</si>
  <si>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</si>
  <si>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</si>
  <si>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</si>
  <si>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</si>
  <si>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</si>
  <si>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</si>
  <si>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</si>
  <si>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</si>
  <si>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</si>
  <si>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</si>
  <si>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</si>
  <si>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</si>
  <si>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</si>
  <si>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</si>
  <si>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</si>
  <si>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</si>
  <si>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</si>
  <si>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</si>
  <si>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</si>
  <si>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</si>
  <si>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</si>
  <si>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</si>
  <si>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</si>
  <si>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</si>
  <si>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</si>
  <si>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</si>
  <si>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</si>
  <si>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</si>
  <si>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</si>
  <si>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</si>
  <si>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</si>
  <si>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</si>
  <si>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</si>
  <si>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</si>
  <si>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</si>
  <si>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</si>
  <si>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</si>
  <si>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</si>
  <si>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</si>
  <si>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</si>
  <si>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</si>
  <si>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</si>
  <si>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</si>
  <si>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</si>
  <si>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</si>
  <si>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</si>
  <si>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</si>
  <si>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</si>
  <si>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</si>
  <si>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</si>
  <si>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</si>
  <si>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</si>
  <si>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</si>
  <si>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</si>
  <si>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</si>
  <si>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</si>
  <si>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</si>
  <si>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</si>
  <si>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</si>
  <si>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</si>
  <si>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</si>
  <si>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</si>
  <si>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</si>
  <si>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</si>
  <si>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</si>
  <si>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</si>
  <si>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</si>
  <si>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</si>
  <si>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</si>
  <si>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</si>
  <si>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</si>
  <si>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</si>
  <si>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</si>
  <si>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</si>
  <si>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</si>
  <si>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</si>
  <si>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</si>
  <si>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</si>
  <si>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</si>
  <si>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</si>
  <si>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</si>
  <si>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</si>
  <si>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</si>
  <si>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</si>
  <si>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</si>
  <si>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</si>
  <si>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</si>
  <si>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</si>
  <si>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</si>
  <si>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</si>
  <si>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</si>
  <si>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</si>
  <si>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</si>
  <si>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</si>
  <si>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</si>
  <si>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</si>
  <si>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</si>
  <si>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</si>
  <si>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</si>
  <si>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</si>
  <si>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</si>
  <si>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</si>
  <si>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</si>
  <si>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</si>
  <si>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</si>
  <si>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</si>
  <si>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</si>
  <si>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</si>
  <si>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</si>
  <si>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</si>
  <si>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</si>
  <si>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</si>
  <si>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</si>
  <si>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</si>
  <si>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</si>
  <si>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</si>
  <si>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</si>
  <si>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</si>
  <si>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</si>
  <si>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</si>
  <si>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</si>
  <si>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</si>
  <si>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</si>
  <si>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</si>
  <si>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</si>
  <si>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</si>
  <si>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</si>
  <si>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</si>
  <si>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</si>
  <si>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</si>
  <si>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</si>
  <si>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</si>
  <si>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</si>
  <si>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</si>
  <si>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</si>
  <si>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</si>
  <si>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</si>
  <si>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</si>
  <si>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</si>
  <si>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</si>
  <si>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</si>
  <si>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</si>
  <si>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</si>
  <si>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</si>
  <si>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</si>
  <si>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</si>
  <si>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</si>
  <si>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</si>
  <si>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</si>
  <si>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</si>
  <si>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</si>
  <si>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</si>
  <si>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</si>
  <si>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</si>
  <si>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</si>
  <si>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</si>
  <si>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</si>
  <si>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</si>
  <si>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</si>
  <si>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</si>
  <si>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</si>
  <si>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</si>
  <si>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</si>
  <si>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</si>
  <si>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</si>
  <si>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</si>
  <si>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</si>
  <si>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</si>
  <si>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</si>
  <si>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</si>
  <si>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</si>
  <si>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</si>
  <si>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</si>
  <si>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</si>
  <si>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</si>
  <si>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</si>
  <si>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</si>
  <si>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</si>
  <si>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</si>
  <si>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</si>
  <si>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</si>
  <si>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</si>
  <si>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</si>
  <si>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</si>
  <si>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</si>
  <si>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</si>
  <si>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</si>
  <si>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</si>
  <si>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</si>
  <si>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</si>
  <si>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</si>
  <si>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</si>
  <si>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</si>
  <si>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</si>
  <si>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</si>
  <si>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</si>
  <si>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</si>
  <si>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</si>
  <si>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</si>
  <si>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</si>
  <si>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</si>
  <si>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</si>
  <si>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</si>
  <si>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</si>
  <si>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</si>
  <si>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</si>
  <si>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</si>
  <si>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</si>
  <si>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</si>
  <si>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</si>
  <si>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</si>
  <si>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</si>
  <si>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</si>
  <si>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</si>
  <si>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</si>
  <si>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</si>
  <si>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</si>
  <si>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</si>
  <si>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</si>
  <si>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</si>
  <si>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</si>
  <si>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</si>
  <si>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</si>
  <si>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</si>
  <si>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</si>
  <si>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</si>
  <si>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</si>
  <si>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</si>
  <si>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</si>
  <si>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</si>
  <si>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</si>
  <si>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</si>
  <si>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</si>
  <si>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</si>
  <si>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</si>
  <si>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</si>
  <si>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</si>
  <si>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</si>
  <si>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</si>
  <si>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</si>
  <si>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</si>
  <si>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</si>
  <si>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</si>
  <si>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</si>
  <si>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</si>
  <si>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</si>
  <si>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</si>
  <si>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</si>
  <si>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</si>
  <si>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</si>
  <si>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</si>
  <si>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</si>
  <si>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</si>
  <si>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</si>
  <si>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</si>
  <si>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</si>
  <si>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</si>
  <si>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</si>
  <si>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</si>
  <si>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</si>
  <si>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</si>
  <si>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</si>
  <si>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</si>
  <si>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</si>
  <si>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</si>
  <si>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</si>
  <si>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</si>
  <si>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</si>
  <si>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</si>
  <si>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</si>
  <si>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</si>
  <si>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</si>
  <si>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</si>
  <si>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</si>
  <si>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</si>
  <si>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</si>
  <si>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</si>
  <si>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</si>
  <si>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</si>
  <si>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</si>
  <si>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</si>
  <si>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</si>
  <si>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</si>
  <si>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</si>
  <si>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</si>
  <si>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</si>
  <si>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</si>
  <si>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</si>
  <si>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</si>
  <si>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</si>
  <si>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</si>
  <si>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</si>
  <si>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</si>
  <si>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</si>
  <si>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</si>
  <si>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</si>
  <si>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</si>
  <si>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</si>
  <si>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</si>
  <si>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</si>
  <si>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</si>
  <si>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</si>
  <si>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</si>
  <si>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</si>
  <si>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</si>
  <si>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</si>
  <si>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</si>
  <si>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</si>
  <si>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</si>
  <si>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</si>
  <si>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</si>
  <si>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</si>
  <si>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</si>
  <si>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</si>
  <si>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</si>
  <si>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</si>
  <si>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</si>
  <si>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</si>
  <si>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</si>
  <si>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</si>
  <si>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</si>
  <si>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</si>
  <si>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</si>
  <si>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</si>
  <si>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</si>
  <si>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</si>
  <si>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</si>
  <si>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</si>
  <si>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</si>
  <si>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</si>
  <si>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</si>
  <si>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</si>
  <si>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</si>
  <si>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</si>
  <si>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</si>
  <si>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</si>
  <si>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</si>
  <si>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</si>
  <si>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</si>
  <si>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</si>
  <si>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</si>
  <si>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</si>
  <si>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</si>
  <si>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</si>
  <si>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</si>
  <si>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</si>
  <si>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</si>
  <si>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</si>
  <si>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</si>
  <si>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</si>
  <si>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</si>
  <si>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</si>
  <si>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</si>
  <si>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</si>
  <si>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</si>
  <si>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</si>
  <si>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</si>
  <si>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</si>
  <si>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</si>
  <si>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</si>
  <si>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</si>
  <si>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</si>
  <si>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</si>
  <si>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</si>
  <si>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</si>
  <si>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</si>
  <si>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</si>
  <si>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</si>
  <si>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</si>
  <si>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</si>
  <si>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</si>
  <si>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</si>
  <si>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</si>
  <si>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</si>
  <si>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</si>
  <si>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</si>
  <si>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</si>
  <si>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</si>
  <si>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</si>
  <si>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</si>
  <si>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</si>
  <si>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</si>
  <si>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</si>
  <si>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</si>
  <si>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</si>
  <si>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</si>
  <si>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</si>
  <si>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</si>
  <si>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</si>
  <si>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</si>
  <si>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</si>
  <si>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</si>
  <si>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</si>
  <si>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</si>
  <si>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</si>
  <si>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</si>
  <si>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</si>
  <si>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</si>
  <si>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</si>
  <si>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</si>
  <si>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</si>
  <si>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</si>
  <si>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</si>
  <si>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</si>
  <si>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</si>
  <si>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</si>
  <si>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</si>
  <si>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</si>
  <si>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</si>
  <si>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</si>
  <si>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</si>
  <si>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</si>
  <si>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</si>
  <si>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</si>
  <si>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</si>
  <si>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</si>
  <si>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</si>
  <si>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</si>
  <si>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</si>
  <si>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</si>
  <si>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</si>
  <si>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</si>
  <si>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</si>
  <si>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</si>
  <si>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</si>
  <si>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</si>
  <si>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</si>
  <si>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</si>
  <si>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</si>
  <si>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</si>
  <si>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</si>
  <si>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</si>
  <si>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</si>
  <si>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</si>
  <si>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</si>
  <si>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</si>
  <si>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</si>
  <si>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</si>
  <si>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</si>
  <si>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</si>
  <si>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</si>
  <si>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</si>
  <si>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</si>
  <si>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</si>
  <si>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</si>
  <si>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</si>
  <si>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</si>
  <si>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</si>
  <si>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</si>
  <si>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</si>
  <si>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</si>
  <si>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</si>
  <si>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</si>
  <si>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</si>
  <si>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</si>
  <si>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</si>
  <si>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</si>
  <si>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</si>
  <si>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</si>
  <si>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</si>
  <si>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</si>
  <si>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</si>
  <si>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</si>
  <si>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</si>
  <si>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</si>
  <si>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</si>
  <si>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</si>
  <si>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</si>
  <si>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</si>
  <si>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</si>
  <si>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</si>
  <si>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</si>
  <si>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</si>
  <si>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</si>
  <si>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</si>
  <si>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</si>
  <si>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</si>
  <si>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</si>
  <si>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</si>
  <si>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</si>
  <si>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</si>
  <si>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</si>
  <si>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</si>
  <si>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</si>
  <si>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</si>
  <si>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</si>
  <si>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</si>
  <si>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</si>
  <si>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</si>
  <si>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</si>
  <si>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</si>
  <si>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</si>
  <si>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</si>
  <si>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</si>
  <si>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</si>
  <si>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</si>
  <si>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</si>
  <si>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</si>
  <si>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</si>
  <si>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</si>
  <si>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</si>
  <si>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</si>
  <si>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</si>
  <si>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</si>
  <si>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</si>
  <si>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</si>
  <si>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</si>
  <si>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</si>
  <si>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</si>
  <si>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</si>
  <si>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</si>
  <si>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</si>
  <si>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</si>
  <si>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</si>
  <si>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</si>
  <si>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</si>
  <si>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</si>
  <si>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</si>
  <si>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</si>
  <si>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</si>
  <si>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</si>
  <si>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</si>
  <si>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</si>
  <si>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</si>
  <si>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</si>
  <si>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</si>
  <si>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</si>
  <si>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</si>
  <si>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</si>
  <si>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</si>
  <si>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</si>
  <si>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</si>
  <si>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</si>
  <si>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</si>
  <si>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</si>
  <si>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</si>
  <si>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</si>
  <si>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</si>
  <si>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</si>
  <si>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</si>
  <si>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</si>
  <si>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</si>
  <si>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</si>
  <si>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</si>
  <si>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</si>
  <si>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</si>
  <si>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</si>
  <si>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</si>
  <si>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</si>
  <si>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</si>
  <si>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</si>
  <si>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</si>
  <si>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</si>
  <si>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</si>
  <si>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</si>
  <si>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</si>
  <si>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</si>
  <si>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</si>
  <si>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</si>
  <si>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</si>
  <si>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</si>
  <si>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</si>
  <si>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</si>
  <si>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</si>
  <si>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</si>
  <si>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</si>
  <si>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</si>
  <si>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</si>
  <si>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</si>
  <si>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</si>
  <si>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</si>
  <si>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</si>
  <si>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</si>
  <si>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</si>
  <si>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</si>
  <si>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</si>
  <si>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</si>
  <si>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</si>
  <si>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</si>
  <si>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</si>
  <si>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</si>
  <si>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</si>
  <si>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</si>
  <si>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</si>
  <si>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</si>
  <si>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</si>
  <si>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</si>
  <si>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</si>
  <si>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</si>
  <si>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</si>
  <si>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</si>
  <si>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</si>
  <si>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</si>
  <si>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</si>
  <si>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</si>
  <si>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</si>
  <si>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</si>
  <si>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</si>
  <si>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</si>
  <si>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</si>
  <si>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</si>
  <si>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</si>
  <si>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</si>
  <si>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</si>
  <si>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</si>
  <si>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</si>
  <si>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</si>
  <si>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</si>
  <si>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</si>
  <si>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</si>
  <si>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</si>
  <si>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</si>
  <si>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</si>
  <si>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</si>
  <si>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</si>
  <si>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</si>
  <si>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</si>
  <si>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</si>
  <si>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</si>
  <si>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</si>
  <si>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</si>
  <si>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</si>
  <si>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</si>
  <si>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</si>
  <si>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</si>
  <si>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</si>
  <si>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</si>
  <si>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</si>
  <si>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</si>
  <si>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</si>
  <si>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</si>
  <si>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</si>
  <si>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</si>
  <si>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</si>
  <si>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</si>
  <si>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</si>
  <si>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</si>
  <si>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</si>
  <si>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</si>
  <si>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</si>
  <si>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</si>
  <si>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</si>
  <si>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</si>
  <si>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</si>
  <si>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</si>
  <si>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</si>
  <si>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</si>
  <si>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</si>
  <si>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</si>
  <si>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</si>
  <si>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</si>
  <si>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</si>
  <si>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</si>
  <si>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</si>
  <si>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</si>
  <si>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</si>
  <si>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</si>
  <si>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</si>
  <si>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</si>
  <si>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</si>
  <si>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</si>
  <si>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</si>
  <si>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</si>
  <si>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</si>
  <si>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</si>
  <si>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</si>
  <si>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</si>
  <si>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</si>
  <si>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</si>
  <si>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</si>
  <si>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</si>
  <si>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</si>
  <si>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</si>
  <si>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</si>
  <si>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</si>
  <si>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</si>
  <si>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</si>
  <si>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</si>
  <si>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</si>
  <si>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</si>
  <si>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</si>
  <si>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</si>
  <si>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</si>
  <si>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</si>
  <si>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</si>
  <si>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</si>
  <si>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</si>
  <si>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</si>
  <si>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</si>
  <si>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</si>
  <si>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</si>
  <si>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</si>
  <si>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</si>
  <si>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</si>
  <si>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</si>
  <si>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</si>
  <si>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</si>
  <si>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</si>
  <si>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</si>
  <si>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</si>
  <si>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</si>
  <si>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</si>
  <si>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</si>
  <si>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</si>
  <si>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</si>
  <si>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</si>
  <si>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</si>
  <si>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</si>
  <si>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</si>
  <si>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</si>
  <si>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</si>
  <si>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</si>
  <si>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</si>
  <si>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</si>
  <si>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</si>
  <si>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</si>
  <si>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</si>
  <si>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</si>
  <si>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</si>
  <si>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</si>
  <si>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</si>
  <si>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</si>
  <si>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</si>
  <si>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</si>
  <si>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</si>
  <si>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</si>
  <si>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</si>
  <si>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</si>
  <si>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</si>
  <si>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</si>
  <si>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</si>
  <si>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</si>
  <si>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</si>
  <si>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</si>
  <si>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</si>
  <si>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</si>
  <si>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</si>
  <si>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</si>
  <si>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</si>
  <si>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</si>
  <si>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</si>
  <si>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</si>
  <si>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</si>
  <si>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</si>
  <si>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</si>
  <si>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</si>
  <si>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</si>
  <si>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</si>
  <si>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</si>
  <si>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</si>
  <si>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</si>
  <si>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</si>
  <si>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</si>
  <si>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</si>
  <si>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</si>
  <si>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</si>
  <si>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</si>
  <si>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</si>
  <si>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</si>
  <si>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</si>
  <si>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</si>
  <si>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</si>
  <si>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</si>
  <si>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</si>
  <si>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</si>
  <si>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</si>
  <si>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</si>
  <si>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</si>
  <si>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</si>
  <si>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</si>
  <si>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</si>
  <si>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</si>
  <si>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</si>
  <si>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</si>
  <si>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</si>
  <si>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</si>
  <si>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</si>
  <si>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</si>
  <si>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</si>
  <si>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</si>
  <si>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</si>
  <si>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</si>
  <si>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</si>
  <si>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</si>
  <si>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</si>
  <si>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</si>
  <si>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</si>
  <si>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</si>
  <si>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</si>
  <si>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</si>
  <si>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</si>
  <si>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</si>
  <si>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</si>
  <si>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</si>
  <si>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</si>
  <si>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</si>
  <si>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</si>
  <si>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</si>
  <si>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</si>
  <si>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</si>
  <si>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</si>
  <si>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</si>
  <si>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</si>
  <si>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</si>
  <si>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</si>
  <si>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</si>
  <si>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</si>
  <si>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</si>
  <si>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</si>
  <si>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</si>
  <si>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</si>
  <si>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</si>
  <si>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</si>
  <si>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</si>
  <si>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</si>
  <si>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</si>
  <si>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</si>
  <si>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</si>
  <si>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</si>
  <si>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</si>
  <si>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</si>
  <si>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</si>
  <si>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</si>
  <si>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</si>
  <si>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</si>
  <si>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</si>
  <si>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</si>
  <si>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</si>
  <si>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</si>
  <si>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</si>
  <si>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</si>
  <si>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</si>
  <si>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</si>
  <si>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</si>
  <si>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</si>
  <si>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</si>
  <si>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</si>
  <si>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</si>
  <si>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</si>
  <si>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</si>
  <si>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</si>
  <si>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</si>
  <si>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</si>
  <si>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</si>
  <si>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</si>
  <si>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</si>
  <si>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</si>
  <si>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</si>
  <si>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</si>
  <si>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</si>
  <si>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</si>
  <si>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</si>
  <si>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</si>
  <si>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</si>
  <si>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</si>
  <si>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</si>
  <si>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</si>
  <si>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</si>
  <si>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</si>
  <si>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</si>
  <si>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</si>
  <si>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</si>
  <si>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</si>
  <si>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</si>
  <si>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</si>
  <si>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</si>
  <si>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</si>
  <si>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</si>
  <si>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</si>
  <si>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</si>
  <si>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</si>
  <si>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</si>
  <si>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</si>
  <si>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</si>
  <si>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</si>
  <si>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</si>
  <si>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</si>
  <si>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</si>
  <si>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</si>
  <si>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</si>
  <si>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</si>
  <si>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</si>
  <si>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</si>
  <si>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</si>
  <si>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</si>
  <si>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</si>
  <si>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</si>
  <si>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</si>
  <si>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</si>
  <si>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</si>
  <si>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</si>
  <si>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</si>
  <si>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</si>
  <si>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</si>
  <si>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</si>
  <si>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</si>
  <si>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</si>
  <si>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</si>
  <si>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</si>
  <si>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</si>
  <si>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</si>
  <si>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</si>
  <si>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</si>
  <si>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</si>
  <si>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</si>
  <si>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</si>
  <si>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</si>
  <si>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</si>
  <si>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</si>
  <si>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</si>
  <si>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</si>
  <si>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</si>
  <si>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</si>
  <si>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</si>
  <si>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</si>
  <si>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</si>
  <si>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</si>
  <si>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</si>
  <si>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</si>
  <si>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</si>
  <si>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</si>
  <si>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</si>
  <si>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</si>
  <si>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</si>
  <si>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</si>
  <si>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</si>
  <si>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</si>
  <si>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</si>
  <si>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</si>
  <si>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</si>
  <si>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</si>
  <si>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</si>
  <si>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</si>
  <si>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</si>
  <si>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</si>
  <si>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</si>
  <si>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</si>
  <si>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</si>
  <si>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</si>
  <si>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</si>
  <si>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</si>
  <si>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</si>
  <si>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</si>
  <si>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</si>
  <si>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</si>
  <si>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</si>
  <si>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</si>
  <si>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</si>
  <si>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</si>
  <si>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</si>
  <si>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</si>
  <si>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</si>
  <si>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</si>
  <si>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</si>
  <si>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</si>
  <si>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</si>
  <si>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</si>
  <si>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</si>
  <si>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</si>
  <si>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</si>
  <si>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</si>
  <si>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</si>
  <si>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</si>
  <si>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</si>
  <si>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</si>
  <si>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</si>
  <si>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</si>
  <si>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</si>
  <si>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</si>
  <si>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</si>
  <si>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</si>
  <si>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</si>
  <si>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</si>
  <si>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</si>
  <si>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</si>
  <si>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</si>
  <si>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</si>
  <si>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</si>
  <si>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</si>
  <si>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</si>
  <si>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</si>
  <si>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</si>
  <si>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</si>
  <si>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</si>
  <si>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</si>
  <si>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</si>
  <si>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</si>
  <si>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</si>
  <si>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</si>
  <si>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</si>
  <si>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</si>
  <si>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</si>
  <si>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</si>
  <si>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</si>
  <si>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</si>
  <si>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</si>
  <si>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</si>
  <si>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</si>
  <si>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</si>
  <si>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</si>
  <si>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</si>
  <si>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</si>
  <si>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</si>
  <si>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</si>
  <si>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</si>
  <si>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</si>
  <si>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</si>
  <si>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</si>
  <si>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</si>
  <si>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</si>
  <si>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</si>
  <si>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</si>
  <si>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</si>
  <si>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</si>
  <si>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</si>
  <si>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</si>
  <si>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</si>
  <si>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</si>
  <si>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</si>
  <si>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</si>
  <si>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</si>
  <si>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</si>
  <si>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</si>
  <si>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</si>
  <si>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</si>
  <si>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</si>
  <si>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</si>
  <si>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</si>
  <si>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</si>
  <si>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</si>
  <si>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</si>
  <si>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</si>
  <si>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</si>
  <si>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</si>
  <si>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</si>
  <si>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</si>
  <si>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</si>
  <si>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</si>
  <si>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</si>
  <si>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</si>
  <si>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</si>
  <si>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</si>
  <si>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</si>
  <si>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</si>
  <si>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</si>
  <si>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</si>
  <si>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</si>
  <si>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</si>
  <si>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</si>
  <si>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</si>
  <si>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</si>
  <si>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</si>
  <si>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</si>
  <si>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</si>
  <si>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</si>
  <si>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</si>
  <si>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</si>
  <si>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</si>
  <si>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</si>
  <si>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</si>
  <si>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</si>
  <si>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</si>
  <si>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</si>
  <si>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</si>
  <si>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</si>
  <si>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</si>
  <si>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</si>
  <si>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</si>
  <si>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</si>
  <si>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</si>
  <si>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</si>
  <si>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</si>
  <si>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</si>
  <si>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</si>
  <si>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</si>
  <si>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</si>
  <si>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</si>
  <si>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</si>
  <si>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</si>
  <si>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</si>
  <si>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</si>
  <si>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</si>
  <si>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</si>
  <si>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</si>
  <si>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</si>
  <si>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</si>
  <si>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</si>
  <si>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</si>
  <si>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</si>
  <si>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</si>
  <si>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</si>
  <si>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</si>
  <si>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</si>
  <si>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</si>
  <si>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</si>
  <si>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</si>
  <si>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</si>
  <si>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</si>
  <si>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</si>
  <si>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</si>
  <si>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</si>
  <si>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</si>
  <si>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</si>
  <si>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</si>
  <si>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</si>
  <si>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</si>
  <si>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</si>
  <si>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</si>
  <si>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</si>
  <si>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</si>
  <si>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</si>
  <si>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</si>
  <si>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</si>
  <si>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</si>
  <si>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</si>
  <si>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</si>
  <si>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</si>
  <si>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</si>
  <si>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</si>
  <si>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</si>
  <si>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</si>
  <si>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</si>
  <si>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</si>
  <si>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</si>
  <si>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</si>
  <si>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</si>
  <si>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</si>
  <si>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</si>
  <si>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</si>
  <si>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</si>
  <si>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</si>
  <si>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</si>
  <si>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</si>
  <si>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</si>
  <si>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</si>
  <si>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</si>
  <si>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</si>
  <si>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</si>
  <si>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</si>
  <si>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</si>
  <si>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</si>
  <si>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</si>
  <si>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</si>
  <si>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</si>
  <si>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</si>
  <si>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</si>
  <si>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</si>
  <si>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</si>
  <si>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</si>
  <si>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</si>
  <si>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</si>
  <si>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</si>
  <si>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</si>
  <si>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</si>
  <si>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</si>
  <si>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</si>
  <si>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</si>
  <si>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</si>
  <si>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</si>
  <si>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</si>
  <si>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</si>
  <si>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</si>
  <si>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</si>
  <si>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</si>
  <si>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</si>
  <si>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</si>
  <si>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</si>
  <si>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</si>
  <si>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</si>
  <si>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</si>
  <si>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</si>
  <si>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</si>
  <si>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</si>
  <si>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</si>
  <si>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</si>
  <si>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</si>
  <si>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</si>
  <si>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</si>
  <si>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</si>
  <si>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</si>
  <si>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</si>
  <si>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</si>
  <si>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</si>
  <si>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</si>
  <si>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</si>
  <si>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</si>
  <si>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</si>
  <si>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</si>
  <si>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</si>
  <si>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</si>
  <si>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</si>
  <si>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</si>
  <si>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</si>
  <si>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</si>
  <si>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</si>
  <si>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</si>
  <si>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</si>
  <si>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</si>
  <si>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</si>
  <si>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</si>
  <si>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</si>
  <si>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</si>
  <si>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</si>
  <si>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</si>
  <si>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</si>
  <si>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</si>
  <si>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</si>
  <si>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</si>
  <si>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</si>
  <si>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</si>
  <si>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</si>
  <si>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</si>
  <si>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</si>
  <si>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</si>
  <si>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</si>
  <si>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</si>
  <si>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</si>
  <si>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</si>
  <si>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</si>
  <si>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</si>
  <si>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</si>
  <si>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</si>
  <si>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</si>
  <si>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</si>
  <si>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</si>
  <si>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</si>
  <si>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</si>
  <si>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</si>
  <si>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</si>
  <si>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</si>
  <si>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</si>
  <si>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</si>
  <si>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</si>
  <si>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</si>
  <si>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</si>
  <si>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</si>
  <si>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</si>
  <si>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</si>
  <si>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</si>
  <si>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</si>
  <si>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</si>
  <si>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</si>
  <si>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</si>
  <si>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</si>
  <si>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</si>
  <si>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</si>
  <si>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</si>
  <si>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</si>
  <si>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</si>
  <si>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</si>
  <si>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</si>
  <si>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</si>
  <si>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</si>
  <si>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</si>
  <si>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</si>
  <si>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</si>
  <si>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</si>
  <si>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</si>
  <si>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</si>
  <si>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</si>
  <si>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</si>
  <si>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</si>
  <si>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</si>
  <si>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</si>
  <si>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</si>
  <si>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</si>
  <si>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</si>
  <si>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</si>
  <si>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</si>
  <si>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</si>
  <si>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</si>
  <si>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</si>
  <si>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</si>
  <si>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</si>
  <si>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</si>
  <si>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</si>
  <si>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</si>
  <si>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</si>
  <si>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</si>
  <si>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</si>
  <si>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</si>
  <si>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</si>
  <si>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</si>
  <si>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</si>
  <si>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</si>
  <si>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</si>
  <si>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</si>
  <si>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</si>
  <si>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</si>
  <si>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</si>
  <si>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</si>
  <si>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</si>
  <si>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</si>
  <si>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</si>
  <si>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</si>
  <si>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</si>
  <si>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</si>
  <si>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</si>
  <si>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</si>
  <si>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</si>
  <si>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</si>
  <si>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</si>
  <si>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</si>
  <si>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</si>
  <si>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</si>
  <si>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</si>
  <si>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</si>
  <si>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</si>
  <si>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</si>
  <si>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</si>
  <si>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</si>
  <si>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</si>
  <si>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</si>
  <si>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</si>
  <si>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</si>
  <si>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</si>
  <si>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</si>
  <si>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</si>
  <si>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</si>
  <si>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</si>
  <si>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</si>
  <si>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</si>
  <si>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</si>
  <si>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</si>
  <si>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</si>
  <si>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</si>
  <si>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</si>
  <si>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</si>
  <si>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</si>
  <si>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</si>
  <si>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</si>
  <si>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</si>
  <si>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</si>
  <si>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</si>
  <si>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</si>
  <si>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</si>
  <si>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</si>
  <si>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</si>
  <si>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</si>
  <si>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</si>
  <si>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</si>
  <si>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</si>
  <si>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</si>
  <si>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</si>
  <si>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</si>
  <si>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</si>
  <si>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</si>
  <si>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</si>
  <si>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</si>
  <si>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</si>
  <si>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</si>
  <si>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</si>
  <si>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</si>
  <si>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</si>
  <si>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</si>
  <si>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</si>
  <si>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</si>
  <si>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</si>
  <si>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</si>
  <si>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</si>
  <si>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</si>
  <si>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</si>
  <si>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</si>
  <si>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</si>
  <si>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</si>
  <si>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</si>
  <si>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</si>
  <si>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</si>
  <si>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</si>
  <si>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</si>
  <si>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</si>
  <si>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</si>
  <si>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</si>
  <si>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</si>
  <si>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</si>
  <si>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</si>
  <si>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</si>
  <si>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</si>
  <si>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</si>
  <si>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</si>
  <si>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</si>
  <si>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</si>
  <si>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</si>
  <si>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</si>
  <si>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</si>
  <si>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</si>
  <si>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</si>
  <si>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</si>
  <si>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</si>
  <si>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</si>
  <si>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</si>
  <si>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</si>
  <si>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</si>
  <si>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</si>
  <si>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</si>
  <si>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</si>
  <si>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</si>
  <si>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</si>
  <si>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</si>
  <si>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</si>
  <si>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</si>
  <si>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</si>
  <si>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</si>
  <si>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</si>
  <si>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</si>
  <si>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</si>
  <si>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</si>
  <si>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</si>
  <si>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</si>
  <si>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</si>
  <si>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</si>
  <si>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</si>
  <si>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</si>
  <si>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</si>
  <si>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</si>
  <si>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</si>
  <si>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</si>
  <si>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</si>
  <si>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</si>
  <si>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</si>
  <si>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</si>
  <si>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</si>
  <si>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</si>
  <si>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</si>
  <si>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</si>
  <si>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</si>
  <si>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</si>
  <si>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</si>
  <si>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</si>
  <si>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</si>
  <si>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</si>
  <si>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</si>
  <si>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</si>
  <si>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</si>
  <si>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</si>
  <si>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</si>
  <si>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</si>
  <si>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</si>
  <si>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</si>
  <si>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</si>
  <si>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</si>
  <si>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</si>
  <si>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</si>
  <si>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</si>
  <si>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</si>
  <si>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</si>
  <si>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</si>
  <si>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</si>
  <si>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</si>
  <si>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</si>
  <si>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</si>
  <si>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</si>
  <si>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</si>
  <si>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</si>
  <si>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</si>
  <si>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</si>
  <si>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</si>
  <si>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</si>
  <si>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</si>
  <si>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</si>
  <si>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</si>
  <si>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</si>
  <si>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</si>
  <si>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</si>
  <si>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</si>
  <si>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</si>
  <si>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</si>
  <si>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</si>
  <si>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</si>
  <si>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</si>
  <si>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</si>
  <si>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</si>
  <si>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</si>
  <si>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</si>
  <si>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</si>
  <si>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</si>
  <si>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</si>
  <si>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</si>
  <si>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</si>
  <si>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</si>
  <si>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</si>
  <si>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</si>
  <si>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</si>
  <si>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</si>
  <si>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</si>
  <si>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</si>
  <si>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</si>
  <si>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</si>
  <si>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</si>
  <si>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</si>
  <si>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</si>
  <si>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</si>
  <si>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</si>
  <si>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</si>
  <si>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</si>
  <si>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</si>
  <si>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</si>
  <si>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</si>
  <si>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</si>
  <si>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</si>
  <si>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</si>
  <si>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</si>
  <si>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</si>
  <si>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</si>
  <si>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</si>
  <si>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</si>
  <si>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</si>
  <si>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</si>
  <si>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</si>
  <si>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</si>
  <si>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</si>
  <si>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</si>
  <si>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</si>
  <si>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</si>
  <si>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</si>
  <si>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</si>
  <si>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</si>
  <si>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</si>
  <si>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</si>
  <si>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</si>
  <si>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</si>
  <si>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</si>
  <si>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</si>
  <si>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</si>
  <si>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</si>
  <si>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</si>
  <si>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</si>
  <si>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</si>
  <si>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</si>
  <si>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</si>
  <si>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</si>
  <si>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</si>
  <si>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</si>
  <si>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</si>
  <si>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</si>
  <si>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</si>
  <si>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</si>
  <si>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</si>
  <si>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</si>
  <si>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</si>
  <si>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</si>
  <si>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</si>
  <si>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</si>
  <si>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</si>
  <si>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</si>
  <si>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</si>
  <si>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</si>
  <si>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</si>
  <si>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</si>
  <si>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</si>
  <si>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</si>
  <si>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</si>
  <si>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</si>
  <si>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</si>
  <si>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</si>
  <si>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</si>
  <si>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</si>
  <si>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</si>
  <si>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</si>
  <si>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</si>
  <si>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</si>
  <si>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</si>
  <si>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</si>
  <si>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</si>
  <si>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</si>
  <si>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</si>
  <si>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</si>
  <si>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</si>
  <si>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</si>
  <si>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</si>
  <si>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</si>
  <si>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</si>
  <si>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</si>
  <si>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</si>
  <si>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</si>
  <si>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</si>
  <si>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</si>
  <si>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</si>
  <si>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</si>
  <si>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</si>
  <si>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</si>
  <si>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</si>
  <si>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</si>
  <si>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</si>
  <si>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</si>
  <si>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</si>
  <si>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</si>
  <si>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</si>
  <si>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</si>
  <si>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</si>
  <si>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</si>
  <si>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</si>
  <si>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</si>
  <si>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</si>
  <si>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</si>
  <si>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</si>
  <si>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</si>
  <si>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</si>
  <si>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</si>
  <si>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</si>
  <si>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</si>
  <si>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</si>
  <si>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</si>
  <si>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</si>
  <si>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</si>
  <si>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</si>
  <si>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</si>
  <si>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</si>
  <si>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</si>
  <si>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</si>
  <si>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</si>
  <si>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</si>
  <si>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</si>
  <si>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</si>
  <si>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</si>
  <si>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</si>
  <si>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</si>
  <si>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</si>
  <si>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</si>
  <si>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</si>
  <si>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</si>
  <si>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</si>
  <si>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</si>
  <si>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</si>
  <si>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</si>
  <si>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</si>
  <si>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</si>
  <si>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</si>
  <si>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</si>
  <si>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</si>
  <si>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</si>
  <si>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</si>
  <si>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</si>
  <si>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</si>
  <si>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</si>
  <si>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</si>
  <si>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</si>
  <si>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</si>
  <si>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</si>
  <si>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</si>
  <si>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</si>
  <si>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</si>
  <si>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</si>
  <si>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</si>
  <si>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</si>
  <si>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</si>
  <si>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</si>
  <si>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</si>
  <si>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</si>
  <si>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</si>
  <si>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</si>
  <si>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</si>
  <si>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</si>
  <si>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</si>
  <si>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</si>
  <si>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</si>
  <si>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</si>
  <si>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</si>
  <si>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</si>
  <si>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</si>
  <si>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</si>
  <si>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</si>
  <si>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</si>
  <si>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</si>
  <si>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</si>
  <si>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</si>
  <si>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</si>
  <si>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</si>
  <si>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</si>
  <si>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</si>
  <si>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</si>
  <si>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</si>
  <si>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</si>
  <si>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</si>
  <si>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</si>
  <si>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</si>
  <si>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</si>
  <si>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</si>
  <si>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</si>
  <si>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</si>
  <si>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</si>
  <si>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</si>
  <si>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</si>
  <si>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</si>
  <si>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</si>
  <si>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</si>
  <si>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</si>
  <si>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</si>
  <si>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</si>
  <si>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</si>
  <si>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</si>
  <si>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</si>
  <si>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</si>
  <si>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</si>
  <si>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</si>
  <si>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</si>
  <si>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</si>
  <si>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</si>
  <si>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</si>
  <si>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</si>
  <si>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</si>
  <si>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</si>
  <si>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</si>
  <si>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</si>
  <si>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</si>
  <si>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</si>
  <si>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</si>
  <si>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</si>
  <si>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</si>
  <si>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</si>
  <si>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</si>
  <si>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</si>
  <si>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</si>
  <si>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</si>
  <si>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</si>
  <si>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</si>
  <si>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</si>
  <si>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</si>
  <si>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</si>
  <si>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</si>
  <si>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</si>
  <si>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</si>
  <si>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</si>
  <si>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</si>
  <si>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</si>
  <si>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</si>
  <si>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</si>
  <si>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</si>
  <si>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</si>
  <si>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</si>
  <si>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</si>
  <si>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</si>
  <si>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</si>
  <si>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</si>
  <si>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</si>
  <si>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</si>
  <si>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</si>
  <si>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</si>
  <si>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</si>
  <si>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</si>
  <si>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</si>
  <si>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</si>
  <si>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</si>
  <si>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</si>
  <si>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</si>
  <si>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</si>
  <si>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</si>
  <si>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</si>
  <si>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</si>
  <si>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</si>
  <si>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</si>
  <si>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</si>
  <si>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</si>
  <si>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</si>
  <si>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</si>
  <si>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</si>
  <si>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</si>
  <si>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</si>
  <si>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</si>
  <si>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</si>
  <si>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</si>
  <si>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</si>
  <si>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</si>
  <si>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</si>
  <si>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</si>
  <si>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</si>
  <si>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</si>
  <si>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</si>
  <si>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</si>
  <si>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</si>
  <si>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</si>
  <si>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</si>
  <si>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</si>
  <si>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</si>
  <si>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</si>
  <si>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</si>
  <si>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</si>
  <si>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</si>
  <si>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</si>
  <si>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</si>
  <si>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</si>
  <si>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</si>
  <si>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</si>
  <si>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</si>
  <si>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</si>
  <si>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</si>
  <si>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</si>
  <si>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</si>
  <si>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</si>
  <si>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</si>
  <si>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</si>
  <si>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</si>
  <si>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</si>
  <si>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</si>
  <si>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</si>
  <si>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</si>
  <si>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</si>
  <si>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</si>
  <si>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</si>
  <si>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</si>
  <si>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</si>
  <si>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</si>
  <si>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</si>
  <si>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</si>
  <si>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</si>
  <si>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</si>
  <si>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</si>
  <si>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</si>
  <si>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</si>
  <si>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</si>
  <si>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</si>
  <si>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</si>
  <si>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</si>
  <si>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</si>
  <si>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</si>
  <si>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</si>
  <si>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</si>
  <si>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</si>
  <si>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</si>
  <si>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</si>
  <si>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</si>
  <si>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</si>
  <si>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</si>
  <si>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</si>
  <si>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</si>
  <si>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</si>
  <si>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</si>
  <si>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</si>
  <si>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</si>
  <si>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</si>
  <si>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</si>
  <si>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</si>
  <si>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</si>
  <si>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</si>
  <si>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</si>
  <si>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</si>
  <si>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</si>
  <si>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</si>
  <si>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</si>
  <si>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</si>
  <si>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</si>
  <si>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</si>
  <si>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</si>
  <si>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</si>
  <si>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</si>
  <si>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</si>
  <si>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</si>
  <si>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</si>
  <si>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</si>
  <si>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</si>
  <si>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</si>
  <si>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</si>
  <si>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</si>
  <si>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</si>
  <si>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</si>
  <si>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</si>
  <si>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</si>
  <si>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</si>
  <si>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</si>
  <si>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</si>
  <si>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</si>
  <si>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</si>
  <si>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</si>
  <si>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</si>
  <si>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</si>
  <si>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</si>
  <si>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</si>
  <si>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</si>
  <si>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</si>
  <si>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</si>
  <si>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</si>
  <si>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</si>
  <si>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</si>
  <si>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</si>
  <si>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</si>
  <si>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</si>
  <si>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</si>
  <si>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</si>
  <si>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</si>
  <si>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</si>
  <si>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</si>
  <si>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</si>
  <si>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</si>
  <si>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</si>
  <si>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</si>
  <si>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</si>
  <si>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</si>
  <si>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</si>
  <si>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</si>
  <si>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</si>
  <si>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</si>
  <si>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</si>
  <si>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</si>
  <si>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</si>
  <si>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</si>
  <si>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</si>
  <si>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</si>
  <si>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</si>
  <si>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</si>
  <si>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</si>
  <si>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</si>
  <si>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</si>
  <si>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</si>
  <si>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</si>
  <si>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</si>
  <si>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</si>
  <si>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</si>
  <si>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</si>
  <si>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</si>
  <si>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</si>
  <si>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</si>
  <si>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</si>
  <si>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</si>
  <si>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</si>
  <si>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</si>
  <si>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</si>
  <si>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</si>
  <si>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</si>
  <si>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</si>
  <si>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</si>
  <si>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</si>
  <si>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</si>
  <si>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</si>
  <si>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</si>
  <si>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</si>
  <si>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</si>
  <si>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</si>
  <si>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</si>
  <si>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</si>
  <si>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</si>
  <si>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</si>
  <si>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</si>
  <si>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</si>
  <si>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</si>
  <si>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</si>
  <si>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</si>
  <si>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</si>
  <si>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</si>
  <si>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</si>
  <si>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</si>
  <si>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</si>
  <si>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</si>
  <si>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</si>
  <si>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</si>
  <si>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</si>
  <si>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</si>
  <si>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</si>
  <si>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</si>
  <si>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</si>
  <si>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</si>
  <si>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</si>
  <si>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</si>
  <si>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</si>
  <si>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</si>
  <si>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</si>
  <si>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</si>
  <si>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</si>
  <si>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</si>
  <si>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</si>
  <si>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</si>
  <si>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</si>
  <si>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</si>
  <si>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</si>
  <si>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</si>
  <si>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</si>
  <si>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</si>
  <si>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</si>
  <si>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</si>
  <si>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</si>
  <si>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</si>
  <si>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</si>
  <si>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</si>
  <si>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</si>
  <si>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</si>
  <si>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</si>
  <si>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</si>
  <si>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</si>
  <si>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</si>
  <si>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</si>
  <si>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</si>
  <si>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</si>
  <si>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</si>
  <si>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</si>
  <si>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</si>
  <si>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</si>
  <si>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</si>
  <si>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</si>
  <si>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</si>
  <si>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</si>
  <si>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</si>
  <si>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</si>
  <si>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</si>
  <si>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</si>
  <si>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</si>
  <si>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</si>
  <si>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</si>
  <si>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</si>
  <si>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</si>
  <si>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</si>
  <si>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</si>
  <si>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</si>
  <si>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</si>
  <si>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</si>
  <si>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</si>
  <si>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</si>
  <si>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</si>
  <si>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</si>
  <si>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</si>
  <si>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</si>
  <si>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</si>
  <si>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</si>
  <si>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</si>
  <si>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</si>
  <si>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</si>
  <si>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</si>
  <si>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</si>
  <si>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</si>
  <si>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</si>
  <si>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</si>
  <si>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</si>
  <si>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</si>
  <si>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</si>
  <si>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</si>
  <si>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</si>
  <si>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</si>
  <si>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</si>
  <si>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</si>
  <si>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</si>
  <si>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</si>
  <si>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</si>
  <si>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</si>
  <si>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</si>
  <si>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</si>
  <si>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</si>
  <si>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</si>
  <si>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</si>
  <si>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</si>
  <si>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</si>
  <si>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</si>
  <si>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</si>
  <si>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</si>
  <si>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</si>
  <si>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</si>
  <si>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</si>
  <si>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</si>
  <si>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</si>
  <si>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</si>
  <si>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</si>
  <si>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</si>
  <si>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</si>
  <si>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</si>
  <si>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</si>
  <si>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</si>
  <si>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</si>
  <si>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</si>
  <si>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</si>
  <si>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</si>
  <si>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</si>
  <si>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</si>
  <si>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</si>
  <si>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</si>
  <si>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</si>
  <si>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</si>
  <si>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</si>
  <si>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</si>
  <si>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</si>
  <si>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</si>
  <si>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</si>
  <si>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</si>
  <si>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</si>
  <si>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</si>
  <si>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</si>
  <si>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</si>
  <si>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</si>
  <si>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</si>
  <si>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</si>
  <si>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</si>
  <si>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</si>
  <si>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</si>
  <si>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</si>
  <si>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</si>
  <si>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</si>
  <si>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</si>
  <si>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</si>
  <si>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</si>
  <si>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</si>
  <si>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</si>
  <si>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</si>
  <si>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</si>
  <si>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</si>
  <si>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</si>
  <si>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</si>
  <si>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</si>
  <si>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</si>
  <si>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</si>
  <si>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</si>
  <si>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</si>
  <si>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</si>
  <si>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</si>
  <si>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</si>
  <si>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</si>
  <si>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</si>
  <si>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</si>
  <si>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</si>
  <si>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</si>
  <si>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</si>
  <si>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</si>
  <si>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</si>
  <si>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</si>
  <si>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</si>
  <si>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</si>
  <si>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</si>
  <si>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</si>
  <si>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</si>
  <si>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</si>
  <si>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</si>
  <si>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</si>
  <si>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</si>
  <si>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</si>
  <si>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</si>
  <si>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</si>
  <si>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</si>
  <si>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</si>
  <si>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</si>
  <si>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</si>
  <si>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</si>
  <si>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</si>
  <si>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</si>
  <si>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</si>
  <si>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</si>
  <si>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</si>
  <si>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</si>
  <si>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</si>
  <si>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</si>
  <si>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</si>
  <si>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</si>
  <si>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</si>
  <si>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</si>
  <si>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</si>
  <si>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</si>
  <si>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</si>
  <si>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</si>
  <si>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</si>
  <si>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</si>
  <si>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</si>
  <si>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</si>
  <si>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</si>
  <si>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</si>
  <si>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</si>
  <si>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</si>
  <si>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</si>
  <si>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</si>
  <si>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</si>
  <si>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</si>
  <si>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</si>
  <si>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</si>
  <si>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</si>
  <si>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</si>
  <si>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</si>
  <si>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</si>
  <si>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</si>
  <si>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</si>
  <si>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</si>
  <si>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</si>
  <si>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</si>
  <si>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</si>
  <si>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</si>
  <si>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</si>
  <si>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</si>
  <si>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</si>
  <si>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</si>
  <si>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</si>
  <si>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</si>
  <si>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</si>
  <si>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</si>
  <si>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</si>
  <si>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</si>
  <si>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</si>
  <si>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</si>
  <si>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</si>
  <si>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</si>
  <si>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</si>
  <si>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</si>
  <si>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</si>
  <si>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</si>
  <si>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</si>
  <si>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</si>
  <si>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</si>
  <si>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</si>
  <si>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</si>
  <si>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</si>
  <si>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</si>
  <si>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</si>
  <si>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</si>
  <si>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</si>
  <si>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</si>
  <si>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</si>
  <si>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</si>
  <si>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</si>
  <si>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</si>
  <si>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</si>
  <si>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</si>
  <si>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</si>
  <si>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</si>
  <si>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</si>
  <si>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</si>
  <si>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</si>
  <si>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</si>
  <si>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</si>
  <si>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</si>
  <si>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</si>
  <si>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</si>
  <si>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</si>
  <si>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</si>
  <si>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</si>
  <si>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</si>
  <si>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</si>
  <si>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</si>
  <si>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</si>
  <si>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</si>
  <si>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</si>
  <si>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</si>
  <si>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</si>
  <si>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</si>
  <si>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</si>
  <si>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</si>
  <si>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</si>
  <si>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</si>
  <si>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</si>
  <si>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</si>
  <si>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</si>
  <si>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</si>
  <si>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</si>
  <si>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</si>
  <si>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</si>
  <si>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</si>
  <si>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</si>
  <si>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</si>
  <si>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</si>
  <si>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</si>
  <si>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</si>
  <si>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</si>
  <si>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</si>
  <si>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</si>
  <si>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</si>
  <si>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</si>
  <si>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</si>
  <si>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</si>
  <si>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</si>
  <si>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</si>
  <si>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</si>
  <si>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</si>
  <si>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</si>
  <si>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</si>
  <si>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</si>
  <si>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</si>
  <si>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</si>
  <si>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</si>
  <si>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</si>
  <si>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</si>
  <si>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</si>
  <si>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</si>
  <si>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</si>
  <si>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</si>
  <si>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</si>
  <si>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</si>
  <si>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</si>
  <si>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</si>
  <si>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</si>
  <si>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</si>
  <si>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</si>
  <si>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</si>
  <si>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</si>
  <si>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</si>
  <si>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</si>
  <si>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</si>
  <si>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</si>
  <si>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</si>
  <si>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</si>
  <si>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</si>
  <si>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</si>
  <si>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</si>
  <si>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</si>
  <si>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</si>
  <si>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</si>
  <si>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</si>
  <si>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</si>
  <si>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</si>
  <si>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</si>
  <si>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</si>
  <si>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</si>
  <si>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</si>
  <si>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</si>
  <si>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</si>
  <si>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</si>
  <si>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</si>
  <si>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</si>
  <si>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</si>
  <si>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</si>
  <si>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</si>
  <si>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</si>
  <si>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</si>
  <si>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</si>
  <si>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</si>
  <si>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</si>
  <si>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</si>
  <si>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</si>
  <si>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</si>
  <si>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</si>
  <si>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</si>
  <si>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</si>
  <si>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</si>
  <si>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</si>
  <si>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</si>
  <si>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</si>
  <si>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</si>
  <si>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</si>
  <si>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</si>
  <si>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</si>
  <si>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</si>
  <si>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</si>
  <si>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</si>
  <si>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</si>
  <si>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</si>
  <si>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</si>
  <si>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</si>
  <si>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</si>
  <si>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</si>
  <si>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</si>
  <si>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</si>
  <si>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</si>
  <si>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</si>
  <si>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</si>
  <si>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</si>
  <si>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</si>
  <si>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</si>
  <si>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</si>
  <si>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</si>
  <si>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</si>
  <si>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</si>
  <si>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</si>
  <si>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</si>
  <si>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</si>
  <si>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</si>
  <si>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</si>
  <si>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</si>
  <si>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</si>
  <si>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</si>
  <si>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</si>
  <si>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</si>
  <si>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</si>
  <si>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</si>
  <si>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</si>
  <si>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</si>
  <si>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</si>
  <si>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</si>
  <si>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</si>
  <si>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</si>
  <si>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</si>
  <si>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</si>
  <si>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</si>
  <si>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</si>
  <si>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</si>
  <si>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</si>
  <si>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</si>
  <si>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</si>
  <si>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</si>
  <si>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</si>
  <si>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</si>
  <si>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</si>
  <si>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</si>
  <si>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</si>
  <si>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</si>
  <si>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</si>
  <si>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</si>
  <si>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</si>
  <si>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</si>
  <si>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</si>
  <si>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</si>
  <si>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</si>
  <si>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</si>
  <si>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</si>
  <si>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</si>
  <si>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</si>
  <si>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</si>
  <si>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</si>
  <si>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</si>
  <si>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</si>
  <si>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</si>
  <si>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</si>
  <si>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</si>
  <si>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</si>
  <si>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</si>
  <si>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</si>
  <si>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</si>
  <si>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</si>
  <si>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</si>
  <si>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</si>
  <si>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</si>
  <si>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</si>
  <si>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</si>
  <si>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</si>
  <si>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</si>
  <si>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</si>
  <si>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</si>
  <si>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</si>
  <si>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</si>
  <si>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</si>
  <si>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</si>
  <si>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</si>
  <si>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</si>
  <si>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</si>
  <si>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</si>
  <si>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</si>
  <si>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</si>
  <si>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</si>
  <si>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</si>
  <si>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</si>
  <si>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</si>
  <si>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</si>
  <si>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</si>
  <si>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</si>
  <si>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</si>
  <si>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</si>
  <si>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</si>
  <si>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</si>
  <si>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</si>
  <si>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</si>
  <si>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</si>
  <si>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</si>
  <si>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</si>
  <si>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</si>
  <si>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</si>
  <si>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</si>
  <si>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</si>
  <si>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</si>
  <si>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</si>
  <si>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</si>
  <si>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</si>
  <si>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</si>
  <si>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</si>
  <si>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</si>
  <si>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</si>
  <si>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</si>
  <si>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</si>
  <si>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</si>
  <si>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</si>
  <si>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</si>
  <si>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</si>
  <si>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</si>
  <si>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</si>
  <si>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</si>
  <si>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</si>
  <si>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</si>
  <si>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</si>
  <si>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</si>
  <si>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</si>
  <si>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</si>
  <si>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</si>
  <si>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</si>
  <si>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</si>
  <si>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</si>
  <si>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</si>
  <si>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</si>
  <si>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</si>
  <si>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</si>
  <si>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</si>
  <si>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</si>
  <si>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</si>
  <si>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</si>
  <si>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</si>
  <si>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</si>
  <si>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</si>
  <si>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</si>
  <si>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</si>
  <si>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</si>
  <si>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</si>
  <si>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</si>
  <si>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</si>
  <si>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</si>
  <si>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</si>
  <si>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</si>
  <si>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</si>
  <si>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</si>
  <si>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</si>
  <si>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</si>
  <si>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</si>
  <si>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</si>
  <si>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</si>
  <si>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</si>
  <si>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</si>
  <si>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</si>
  <si>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</si>
  <si>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</si>
  <si>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</si>
  <si>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</si>
  <si>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</si>
  <si>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</si>
  <si>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</si>
  <si>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</si>
  <si>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</si>
  <si>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</si>
  <si>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</si>
  <si>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</si>
  <si>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</si>
  <si>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</si>
  <si>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</si>
  <si>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</si>
  <si>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</si>
  <si>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</si>
  <si>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</si>
  <si>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</si>
  <si>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</si>
  <si>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</si>
  <si>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</si>
  <si>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</si>
  <si>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</si>
  <si>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</si>
  <si>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</si>
  <si>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</si>
  <si>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</si>
  <si>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</si>
  <si>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</si>
  <si>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</si>
  <si>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</si>
  <si>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</si>
  <si>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</si>
  <si>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</si>
  <si>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</si>
  <si>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</si>
  <si>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</si>
  <si>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</si>
  <si>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</si>
  <si>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</si>
  <si>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</si>
  <si>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</si>
  <si>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</si>
  <si>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</si>
  <si>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</si>
  <si>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</si>
  <si>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</si>
  <si>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</si>
  <si>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</si>
  <si>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</si>
  <si>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</si>
  <si>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</si>
  <si>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</si>
  <si>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</si>
  <si>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</si>
  <si>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</si>
  <si>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</si>
  <si>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</si>
  <si>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</si>
  <si>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</si>
  <si>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</si>
  <si>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</si>
  <si>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</si>
  <si>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</si>
  <si>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</si>
  <si>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</si>
  <si>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</si>
  <si>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</si>
  <si>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</si>
  <si>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</si>
  <si>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</si>
  <si>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</si>
  <si>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</si>
  <si>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</si>
  <si>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</si>
  <si>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</si>
  <si>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</si>
  <si>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</si>
  <si>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</si>
  <si>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</si>
  <si>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</si>
  <si>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</si>
  <si>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</si>
  <si>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</si>
  <si>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</si>
  <si>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</si>
  <si>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</si>
  <si>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</si>
  <si>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</si>
  <si>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</si>
  <si>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</si>
  <si>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</si>
  <si>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</si>
  <si>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</si>
  <si>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</si>
  <si>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</si>
  <si>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</si>
  <si>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</si>
  <si>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</si>
  <si>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</si>
  <si>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</si>
  <si>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</si>
  <si>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</si>
  <si>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</si>
  <si>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</si>
  <si>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</si>
  <si>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</si>
  <si>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</si>
  <si>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</si>
  <si>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</si>
  <si>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</si>
  <si>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</si>
  <si>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</si>
  <si>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</si>
  <si>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</si>
  <si>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</si>
  <si>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</si>
  <si>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</si>
  <si>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</si>
  <si>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</si>
  <si>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</si>
  <si>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</si>
  <si>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</si>
  <si>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</si>
  <si>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</si>
  <si>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</si>
  <si>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</si>
  <si>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</si>
  <si>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</si>
  <si>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</si>
  <si>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</si>
  <si>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</si>
  <si>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</si>
  <si>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</si>
  <si>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</si>
  <si>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</si>
  <si>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</si>
  <si>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</si>
  <si>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</si>
  <si>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</si>
  <si>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</si>
  <si>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</si>
  <si>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</si>
  <si>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</si>
  <si>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</si>
  <si>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</si>
  <si>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</si>
  <si>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</si>
  <si>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</si>
  <si>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</si>
  <si>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</si>
  <si>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</si>
  <si>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</si>
  <si>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</si>
  <si>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</si>
  <si>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</si>
  <si>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</si>
  <si>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</si>
  <si>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</si>
  <si>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</si>
  <si>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</si>
  <si>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</si>
  <si>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</si>
  <si>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</si>
  <si>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</si>
  <si>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</si>
  <si>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</si>
  <si>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</si>
  <si>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</si>
  <si>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</si>
  <si>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</si>
  <si>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</si>
  <si>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</si>
  <si>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</si>
  <si>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</si>
  <si>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</si>
  <si>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</si>
  <si>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</si>
  <si>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</si>
  <si>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</si>
  <si>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</si>
  <si>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</si>
  <si>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</si>
  <si>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</si>
  <si>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</si>
  <si>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</si>
  <si>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</si>
  <si>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</si>
  <si>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</si>
  <si>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</si>
  <si>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</si>
  <si>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</si>
  <si>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</si>
  <si>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</si>
  <si>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</si>
  <si>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</si>
  <si>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</si>
  <si>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</si>
  <si>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</si>
  <si>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</si>
  <si>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</si>
  <si>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</si>
  <si>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</si>
  <si>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</si>
  <si>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</si>
  <si>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</si>
  <si>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</si>
  <si>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</si>
  <si>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</si>
  <si>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</si>
  <si>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</si>
  <si>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</si>
  <si>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</si>
  <si>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</si>
  <si>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</si>
  <si>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</si>
  <si>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</si>
  <si>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</si>
  <si>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</si>
  <si>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</si>
  <si>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</si>
  <si>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</si>
  <si>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</si>
  <si>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</si>
  <si>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</si>
  <si>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</si>
  <si>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</si>
  <si>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</si>
  <si>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</si>
  <si>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</si>
  <si>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</si>
  <si>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</si>
  <si>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</si>
  <si>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</si>
  <si>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</si>
  <si>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</si>
  <si>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</si>
  <si>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</si>
  <si>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</si>
  <si>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</si>
  <si>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</si>
  <si>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</si>
  <si>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</si>
  <si>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</si>
  <si>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</si>
  <si>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</si>
  <si>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</si>
  <si>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</si>
  <si>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</si>
  <si>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</si>
  <si>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</si>
  <si>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</si>
  <si>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</si>
  <si>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</si>
  <si>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</si>
  <si>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</si>
  <si>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</si>
  <si>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</si>
  <si>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</si>
  <si>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</si>
  <si>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</si>
  <si>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</si>
  <si>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</si>
  <si>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</si>
  <si>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</si>
  <si>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</si>
  <si>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</si>
  <si>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</si>
  <si>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</si>
  <si>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</si>
  <si>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</si>
  <si>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</si>
  <si>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</si>
  <si>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</si>
  <si>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</si>
  <si>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</si>
  <si>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</si>
  <si>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</si>
  <si>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</si>
  <si>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</si>
  <si>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</si>
  <si>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</si>
  <si>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</si>
  <si>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</si>
  <si>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</si>
  <si>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</si>
  <si>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</si>
  <si>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</si>
  <si>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</si>
  <si>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</si>
  <si>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</si>
  <si>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</si>
  <si>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</si>
  <si>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</si>
  <si>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</si>
  <si>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</si>
  <si>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</si>
  <si>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</si>
  <si>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</si>
  <si>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</si>
  <si>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</si>
  <si>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</si>
  <si>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</si>
  <si>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</si>
  <si>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</si>
  <si>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</si>
  <si>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</si>
  <si>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</si>
  <si>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</si>
  <si>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</si>
  <si>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</si>
  <si>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</si>
  <si>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</si>
  <si>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</si>
  <si>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</si>
  <si>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</si>
  <si>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</si>
  <si>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</si>
  <si>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</si>
  <si>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</si>
  <si>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</si>
  <si>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</si>
  <si>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</si>
  <si>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</si>
  <si>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</si>
  <si>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</si>
  <si>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</si>
  <si>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</si>
  <si>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</si>
  <si>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</si>
  <si>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</si>
  <si>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</si>
  <si>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</si>
  <si>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</si>
  <si>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</si>
  <si>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</si>
  <si>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</si>
  <si>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</si>
  <si>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</si>
  <si>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</si>
  <si>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</si>
  <si>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</si>
  <si>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</si>
  <si>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</si>
  <si>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</si>
  <si>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</si>
  <si>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</si>
  <si>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</si>
  <si>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</si>
  <si>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</si>
  <si>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</si>
  <si>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</si>
  <si>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</si>
  <si>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</si>
  <si>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</si>
  <si>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</si>
  <si>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</si>
  <si>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</si>
  <si>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</si>
  <si>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</si>
  <si>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</si>
  <si>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</si>
  <si>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</si>
  <si>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</si>
  <si>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</si>
  <si>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</si>
  <si>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</si>
  <si>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</si>
  <si>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</si>
  <si>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</si>
  <si>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</si>
  <si>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</si>
  <si>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</si>
  <si>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</si>
  <si>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</si>
  <si>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</si>
  <si>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</si>
  <si>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</si>
  <si>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</si>
  <si>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</si>
  <si>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</si>
  <si>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</si>
  <si>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</si>
  <si>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</si>
  <si>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</si>
  <si>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</si>
  <si>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</si>
  <si>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</si>
  <si>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</si>
  <si>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</si>
  <si>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</si>
  <si>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</si>
  <si>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</si>
  <si>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</si>
  <si>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</si>
  <si>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</si>
  <si>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</si>
  <si>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</si>
  <si>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</si>
  <si>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</si>
  <si>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</si>
  <si>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</si>
  <si>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</si>
  <si>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</si>
  <si>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</si>
  <si>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</si>
  <si>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</si>
  <si>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</si>
  <si>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</si>
  <si>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</si>
  <si>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</si>
  <si>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</si>
  <si>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</si>
  <si>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</si>
  <si>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</si>
  <si>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</si>
  <si>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</si>
  <si>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</si>
  <si>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</si>
  <si>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</si>
  <si>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</si>
  <si>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</si>
  <si>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</si>
  <si>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</si>
  <si>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</si>
  <si>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</si>
  <si>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</si>
  <si>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</si>
  <si>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</si>
  <si>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</si>
  <si>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</si>
  <si>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</si>
  <si>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</si>
  <si>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</si>
  <si>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</si>
  <si>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</si>
  <si>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</si>
  <si>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</si>
  <si>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</si>
  <si>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</si>
  <si>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</si>
  <si>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</si>
  <si>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</si>
  <si>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</si>
  <si>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</si>
  <si>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</si>
  <si>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</si>
  <si>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</si>
  <si>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</si>
  <si>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</si>
  <si>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</si>
  <si>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</si>
  <si>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</si>
  <si>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</si>
  <si>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</si>
  <si>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</si>
  <si>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</si>
  <si>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</si>
  <si>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</si>
  <si>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</si>
  <si>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</si>
  <si>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</si>
  <si>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</si>
  <si>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</si>
  <si>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</si>
  <si>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</si>
  <si>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</si>
  <si>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</si>
  <si>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</si>
  <si>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</si>
  <si>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</si>
  <si>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</si>
  <si>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</si>
  <si>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</si>
  <si>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</si>
  <si>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</si>
  <si>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</si>
  <si>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</si>
  <si>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</si>
  <si>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</si>
  <si>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</si>
  <si>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</si>
  <si>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</si>
  <si>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</si>
  <si>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</si>
  <si>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</si>
  <si>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</si>
  <si>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</si>
  <si>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</si>
  <si>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</si>
  <si>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</si>
  <si>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</si>
  <si>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</si>
  <si>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</si>
  <si>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</si>
  <si>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</si>
  <si>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</si>
  <si>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</si>
  <si>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</si>
  <si>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</si>
  <si>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</si>
  <si>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</si>
  <si>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</si>
  <si>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</si>
  <si>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</si>
  <si>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</si>
  <si>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</si>
  <si>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</si>
  <si>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</si>
  <si>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</si>
  <si>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</si>
  <si>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</si>
  <si>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</si>
  <si>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</si>
  <si>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</si>
  <si>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</si>
  <si>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</si>
  <si>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</si>
  <si>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</si>
  <si>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</si>
  <si>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</si>
  <si>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</si>
  <si>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</si>
  <si>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</si>
  <si>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</si>
  <si>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</si>
  <si>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</si>
  <si>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</si>
  <si>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</si>
  <si>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</si>
  <si>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</si>
  <si>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</si>
  <si>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</si>
  <si>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</si>
  <si>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</si>
  <si>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</si>
  <si>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</si>
  <si>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</si>
  <si>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</si>
  <si>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</si>
  <si>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</si>
  <si>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</si>
  <si>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</si>
  <si>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</si>
  <si>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</si>
  <si>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</si>
  <si>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</si>
  <si>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</si>
  <si>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</si>
  <si>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</si>
  <si>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</si>
  <si>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</si>
  <si>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</si>
  <si>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</si>
  <si>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</si>
  <si>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</si>
  <si>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</si>
  <si>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</si>
  <si>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</si>
  <si>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</si>
  <si>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</si>
  <si>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</si>
  <si>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</si>
  <si>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</si>
  <si>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</si>
  <si>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</si>
  <si>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</si>
  <si>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</si>
  <si>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</si>
  <si>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</si>
  <si>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</si>
  <si>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</si>
  <si>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</si>
  <si>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</si>
  <si>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</si>
  <si>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</si>
  <si>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</si>
  <si>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</si>
  <si>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</si>
  <si>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</si>
  <si>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</si>
  <si>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</si>
  <si>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</si>
  <si>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</si>
  <si>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</si>
  <si>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</si>
  <si>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</si>
  <si>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</si>
  <si>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</si>
  <si>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</si>
  <si>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</si>
  <si>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</si>
  <si>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</si>
  <si>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</si>
  <si>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</si>
  <si>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</si>
  <si>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</si>
  <si>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</si>
  <si>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</si>
  <si>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</si>
  <si>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</si>
  <si>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</si>
  <si>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</si>
  <si>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</si>
  <si>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</si>
  <si>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</si>
  <si>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</si>
  <si>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</si>
  <si>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</si>
  <si>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</si>
  <si>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</si>
  <si>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</si>
  <si>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</si>
  <si>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</si>
  <si>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</si>
  <si>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</si>
  <si>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</si>
  <si>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</si>
  <si>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</si>
  <si>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</si>
  <si>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</si>
  <si>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</si>
  <si>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</si>
  <si>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</si>
  <si>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</si>
  <si>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</si>
  <si>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</si>
  <si>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</si>
  <si>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</si>
  <si>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</si>
  <si>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</si>
  <si>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</si>
  <si>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</si>
  <si>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</si>
  <si>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</si>
  <si>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</si>
  <si>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</si>
  <si>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</si>
  <si>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</si>
  <si>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</si>
  <si>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</si>
  <si>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</si>
  <si>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</si>
  <si>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</si>
  <si>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</si>
  <si>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</si>
  <si>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</si>
  <si>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</si>
  <si>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</si>
  <si>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</si>
  <si>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</si>
  <si>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</si>
  <si>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</si>
  <si>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</si>
  <si>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</si>
  <si>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</si>
  <si>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</si>
  <si>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</si>
  <si>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</si>
  <si>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</si>
  <si>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</si>
  <si>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</si>
  <si>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</si>
  <si>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</si>
  <si>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</si>
  <si>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</si>
  <si>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</si>
  <si>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</si>
  <si>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</si>
  <si>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</si>
  <si>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</si>
  <si>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</si>
  <si>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</si>
  <si>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</si>
  <si>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</si>
  <si>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</si>
  <si>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</si>
  <si>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</si>
  <si>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</si>
  <si>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</si>
  <si>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</si>
  <si>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</si>
  <si>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</si>
  <si>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</si>
  <si>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</si>
  <si>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</si>
  <si>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</si>
  <si>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</si>
  <si>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</si>
  <si>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</si>
  <si>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</si>
  <si>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</si>
  <si>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</si>
  <si>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</si>
  <si>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</si>
  <si>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</si>
  <si>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</si>
  <si>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</si>
  <si>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</si>
  <si>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</si>
  <si>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</si>
  <si>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</si>
  <si>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</si>
  <si>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</si>
  <si>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</si>
  <si>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</si>
  <si>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</si>
  <si>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</si>
  <si>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</si>
  <si>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</si>
  <si>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</si>
  <si>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</si>
  <si>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</si>
  <si>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</si>
  <si>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</si>
  <si>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</si>
  <si>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</si>
  <si>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</si>
  <si>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</si>
  <si>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</si>
  <si>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</si>
  <si>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</si>
  <si>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</si>
  <si>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</si>
  <si>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</si>
  <si>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</si>
  <si>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</si>
  <si>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</si>
  <si>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</si>
  <si>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</si>
  <si>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</si>
  <si>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</si>
  <si>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</si>
  <si>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</si>
  <si>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</si>
  <si>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</si>
  <si>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</si>
  <si>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</si>
  <si>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</si>
  <si>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</si>
  <si>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</si>
  <si>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</si>
  <si>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</si>
  <si>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</si>
  <si>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</si>
  <si>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</si>
  <si>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</si>
  <si>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</si>
  <si>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</si>
  <si>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</si>
  <si>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</si>
  <si>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</si>
  <si>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</si>
  <si>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</si>
  <si>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</si>
  <si>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</si>
  <si>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</si>
  <si>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</si>
  <si>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</si>
  <si>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</si>
  <si>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</si>
  <si>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</si>
  <si>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</si>
  <si>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</si>
  <si>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</si>
  <si>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</si>
  <si>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</si>
  <si>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</si>
  <si>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</si>
  <si>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</si>
  <si>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</si>
  <si>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</si>
  <si>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</si>
  <si>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</si>
  <si>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</si>
  <si>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</si>
  <si>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</si>
  <si>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</si>
  <si>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</si>
  <si>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</si>
  <si>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</si>
  <si>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</si>
  <si>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</si>
  <si>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</si>
  <si>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</si>
  <si>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</si>
  <si>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</si>
  <si>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</si>
  <si>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</si>
  <si>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</si>
  <si>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</si>
  <si>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</si>
  <si>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</si>
  <si>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</si>
  <si>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</si>
  <si>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</si>
  <si>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</si>
  <si>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</si>
  <si>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</si>
  <si>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</si>
  <si>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</si>
  <si>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</si>
  <si>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</si>
  <si>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</si>
  <si>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</si>
  <si>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</si>
  <si>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</si>
  <si>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</si>
  <si>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</si>
  <si>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</si>
  <si>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</si>
  <si>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</si>
  <si>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</si>
  <si>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</si>
  <si>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</si>
  <si>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</si>
  <si>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</si>
  <si>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</si>
  <si>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</si>
  <si>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</si>
  <si>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</si>
  <si>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</si>
  <si>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</si>
  <si>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</si>
  <si>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</si>
  <si>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</si>
  <si>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</si>
  <si>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</si>
  <si>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</si>
  <si>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</si>
  <si>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</si>
  <si>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</si>
  <si>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</si>
  <si>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</si>
  <si>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</si>
  <si>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</si>
  <si>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</si>
  <si>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</si>
  <si>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</si>
  <si>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</si>
  <si>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</si>
  <si>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</si>
  <si>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</si>
  <si>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</si>
  <si>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</si>
  <si>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</si>
  <si>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</si>
  <si>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</si>
  <si>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</si>
  <si>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</si>
  <si>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</si>
  <si>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</si>
  <si>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</si>
  <si>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</si>
  <si>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</si>
  <si>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</si>
  <si>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</si>
  <si>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</si>
  <si>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</si>
  <si>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</si>
  <si>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</si>
  <si>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</si>
  <si>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</si>
  <si>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</si>
  <si>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</si>
  <si>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</si>
  <si>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</si>
  <si>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</si>
  <si>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</si>
  <si>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</si>
  <si>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</si>
  <si>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</si>
  <si>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</si>
  <si>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</si>
  <si>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</si>
  <si>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</si>
  <si>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</si>
  <si>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</si>
  <si>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</si>
  <si>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</si>
  <si>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</si>
  <si>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</si>
  <si>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</si>
  <si>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</si>
  <si>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</si>
  <si>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</si>
  <si>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</si>
  <si>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</si>
  <si>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</si>
  <si>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</si>
  <si>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</si>
  <si>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</si>
  <si>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</si>
  <si>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</si>
  <si>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</si>
  <si>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</si>
  <si>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</si>
  <si>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</si>
  <si>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</si>
  <si>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</si>
  <si>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</si>
  <si>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</si>
  <si>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</si>
  <si>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</si>
  <si>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</si>
  <si>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</si>
  <si>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</si>
  <si>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</si>
  <si>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</si>
  <si>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</si>
  <si>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</si>
  <si>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</si>
  <si>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</si>
  <si>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</si>
  <si>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</si>
  <si>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</si>
  <si>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</si>
  <si>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</si>
  <si>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</si>
  <si>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</si>
  <si>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</si>
  <si>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</si>
  <si>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</si>
  <si>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</si>
  <si>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</si>
  <si>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</si>
  <si>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</si>
  <si>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</si>
  <si>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</si>
  <si>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</si>
  <si>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</si>
  <si>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</si>
  <si>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</si>
  <si>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</si>
  <si>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</si>
  <si>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</si>
  <si>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</si>
  <si>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</si>
  <si>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</si>
  <si>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</si>
  <si>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</si>
  <si>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</si>
  <si>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</si>
  <si>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</si>
  <si>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</si>
  <si>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</si>
  <si>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</si>
  <si>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</si>
  <si>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</si>
  <si>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</si>
  <si>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</si>
  <si>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</si>
  <si>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</si>
  <si>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</si>
  <si>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</si>
  <si>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</si>
  <si>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</si>
  <si>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</si>
  <si>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</si>
  <si>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</si>
  <si>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</si>
  <si>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</si>
  <si>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</si>
  <si>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</si>
  <si>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</si>
  <si>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</si>
  <si>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</si>
  <si>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</si>
  <si>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</si>
  <si>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</si>
  <si>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</si>
  <si>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</si>
  <si>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</si>
  <si>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</si>
  <si>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</si>
  <si>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</si>
  <si>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</si>
  <si>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</si>
  <si>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</si>
  <si>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</si>
  <si>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</si>
  <si>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</si>
  <si>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</si>
  <si>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</si>
  <si>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</si>
  <si>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</si>
  <si>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</si>
  <si>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</si>
  <si>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</si>
  <si>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</si>
  <si>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</si>
  <si>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</si>
  <si>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</si>
  <si>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</si>
  <si>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</si>
  <si>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</si>
  <si>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</si>
  <si>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</si>
  <si>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</si>
  <si>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</si>
  <si>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</si>
  <si>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</si>
  <si>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</si>
  <si>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</si>
  <si>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</si>
  <si>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</si>
  <si>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</si>
  <si>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</si>
  <si>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</si>
  <si>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</si>
  <si>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</si>
  <si>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</si>
  <si>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</si>
  <si>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</si>
  <si>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</si>
  <si>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</si>
  <si>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</si>
  <si>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</si>
  <si>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</si>
  <si>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</si>
  <si>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</si>
  <si>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</si>
  <si>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</si>
  <si>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</si>
  <si>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</si>
  <si>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</si>
  <si>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</si>
  <si>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</si>
  <si>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</si>
  <si>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</si>
  <si>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</si>
  <si>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</si>
  <si>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</si>
  <si>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</si>
  <si>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</si>
  <si>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</si>
  <si>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</si>
  <si>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</si>
  <si>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</si>
  <si>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</si>
  <si>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</si>
  <si>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</si>
  <si>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</si>
  <si>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</si>
  <si>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</si>
  <si>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</si>
  <si>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</si>
  <si>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</si>
  <si>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</si>
  <si>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</si>
  <si>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</si>
  <si>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</si>
  <si>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</si>
  <si>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</si>
  <si>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</si>
  <si>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</si>
  <si>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</si>
  <si>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</si>
  <si>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</si>
  <si>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</si>
  <si>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</si>
  <si>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</si>
  <si>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</si>
  <si>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</si>
  <si>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</si>
  <si>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</si>
  <si>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</si>
  <si>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</si>
  <si>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</si>
  <si>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</si>
  <si>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</si>
  <si>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</si>
  <si>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</si>
  <si>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</si>
  <si>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</si>
  <si>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</si>
  <si>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</si>
  <si>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</si>
  <si>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</si>
  <si>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</si>
  <si>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</si>
  <si>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</si>
  <si>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</si>
  <si>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</si>
  <si>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</si>
  <si>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</si>
  <si>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</si>
  <si>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</si>
  <si>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</si>
  <si>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</si>
  <si>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</si>
  <si>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</si>
  <si>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</si>
  <si>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</si>
  <si>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</si>
  <si>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</si>
  <si>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</si>
  <si>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</si>
  <si>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</si>
  <si>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</si>
  <si>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</si>
  <si>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</si>
  <si>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</si>
  <si>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</si>
  <si>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</si>
  <si>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</si>
  <si>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</si>
  <si>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</si>
  <si>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</si>
  <si>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</si>
  <si>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</si>
  <si>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</si>
  <si>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</si>
  <si>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</si>
  <si>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</si>
  <si>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</si>
  <si>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</si>
  <si>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</si>
  <si>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</si>
  <si>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</si>
  <si>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</si>
  <si>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</si>
  <si>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</si>
  <si>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</si>
  <si>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</si>
  <si>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</si>
  <si>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</si>
  <si>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</si>
  <si>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</si>
  <si>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</si>
  <si>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</si>
  <si>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</si>
  <si>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</si>
  <si>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</si>
  <si>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</si>
  <si>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</si>
  <si>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</si>
  <si>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</si>
  <si>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</si>
  <si>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</si>
  <si>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</si>
  <si>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</si>
  <si>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</si>
  <si>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</si>
  <si>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</si>
  <si>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</si>
  <si>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</si>
  <si>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</si>
  <si>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</si>
  <si>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</si>
  <si>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</si>
  <si>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</si>
  <si>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</si>
  <si>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</si>
  <si>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</si>
  <si>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</si>
  <si>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</si>
  <si>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</si>
  <si>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</si>
  <si>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</si>
  <si>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</si>
  <si>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</si>
  <si>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</si>
  <si>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</si>
  <si>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</si>
  <si>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</si>
  <si>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</si>
  <si>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</si>
  <si>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</si>
  <si>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</si>
  <si>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</si>
  <si>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</si>
  <si>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</si>
  <si>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</si>
  <si>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</si>
  <si>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</si>
  <si>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</si>
  <si>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</si>
  <si>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</si>
  <si>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</si>
  <si>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</si>
  <si>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</si>
  <si>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</si>
  <si>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</si>
  <si>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</si>
  <si>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</si>
  <si>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</si>
  <si>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</si>
  <si>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</si>
  <si>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</si>
  <si>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</si>
  <si>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</si>
  <si>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</si>
  <si>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</si>
  <si>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</si>
  <si>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</si>
  <si>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</si>
  <si>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</si>
  <si>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</si>
  <si>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</si>
  <si>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</si>
  <si>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</si>
  <si>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</si>
  <si>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</si>
  <si>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</si>
  <si>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</si>
  <si>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</si>
  <si>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</si>
  <si>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</si>
  <si>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</si>
  <si>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</si>
  <si>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</si>
  <si>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</si>
  <si>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</si>
  <si>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</si>
  <si>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</si>
  <si>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</si>
  <si>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</si>
  <si>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</si>
  <si>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</si>
  <si>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</si>
  <si>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</si>
  <si>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</si>
  <si>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</si>
  <si>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</si>
  <si>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</si>
  <si>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</si>
  <si>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</si>
  <si>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</si>
  <si>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</si>
  <si>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</si>
  <si>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</si>
  <si>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</si>
  <si>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</si>
  <si>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</si>
  <si>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</si>
  <si>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</si>
  <si>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</si>
  <si>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</si>
  <si>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</si>
  <si>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</si>
  <si>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</si>
  <si>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</si>
  <si>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</si>
  <si>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</si>
  <si>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</si>
  <si>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</si>
  <si>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</si>
  <si>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</si>
  <si>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</si>
  <si>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</si>
  <si>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</si>
  <si>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</si>
  <si>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</si>
  <si>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</si>
  <si>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</si>
  <si>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</si>
  <si>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</si>
  <si>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</si>
  <si>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</si>
  <si>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</si>
  <si>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</si>
  <si>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</si>
  <si>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</si>
  <si>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</si>
  <si>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</si>
  <si>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</si>
  <si>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</si>
  <si>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</si>
  <si>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</si>
  <si>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</si>
  <si>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</si>
  <si>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</si>
  <si>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</si>
  <si>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</si>
  <si>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</si>
  <si>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</si>
  <si>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</si>
  <si>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</si>
  <si>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</si>
  <si>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</si>
  <si>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</si>
  <si>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</si>
  <si>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</si>
  <si>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</si>
  <si>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</si>
  <si>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</si>
  <si>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</si>
  <si>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</si>
  <si>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</si>
  <si>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</si>
  <si>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</si>
  <si>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</si>
  <si>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</si>
  <si>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</si>
  <si>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</si>
  <si>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</si>
  <si>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</si>
  <si>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</si>
  <si>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</si>
  <si>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</si>
  <si>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</si>
  <si>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</si>
  <si>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</si>
  <si>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</si>
  <si>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</si>
  <si>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</si>
  <si>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</si>
  <si>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</si>
  <si>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</si>
  <si>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</si>
  <si>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</si>
  <si>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</si>
  <si>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</si>
  <si>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</si>
  <si>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</si>
  <si>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</si>
  <si>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</si>
  <si>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</si>
  <si>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</si>
  <si>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</si>
  <si>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</si>
  <si>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</si>
  <si>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</si>
  <si>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</si>
  <si>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</si>
  <si>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</si>
  <si>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</si>
  <si>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</si>
  <si>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</si>
  <si>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</si>
  <si>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</si>
  <si>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</si>
  <si>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</si>
  <si>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</si>
  <si>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</si>
  <si>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</si>
  <si>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</si>
  <si>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</si>
  <si>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</si>
  <si>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</si>
  <si>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</si>
  <si>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</si>
  <si>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</si>
  <si>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</si>
  <si>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</si>
  <si>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</si>
  <si>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</si>
  <si>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</si>
  <si>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</si>
  <si>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</si>
  <si>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</si>
  <si>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</si>
  <si>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</si>
  <si>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</si>
  <si>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</si>
  <si>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</si>
  <si>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</si>
  <si>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</si>
  <si>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</si>
  <si>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</si>
  <si>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</si>
  <si>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</si>
  <si>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</si>
  <si>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</si>
  <si>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</si>
  <si>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</si>
  <si>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</si>
  <si>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</si>
  <si>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</si>
  <si>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</si>
  <si>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</si>
  <si>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</si>
  <si>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</si>
  <si>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</si>
  <si>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</si>
  <si>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</si>
  <si>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</si>
  <si>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</si>
  <si>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</si>
  <si>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</si>
  <si>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</si>
  <si>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</si>
  <si>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</si>
  <si>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</si>
  <si>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</si>
  <si>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</si>
  <si>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</si>
  <si>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</si>
  <si>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</si>
  <si>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</si>
  <si>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</si>
  <si>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</si>
  <si>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</si>
  <si>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</si>
  <si>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</si>
  <si>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</si>
  <si>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</si>
  <si>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</si>
  <si>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</si>
  <si>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</si>
  <si>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</si>
  <si>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</si>
  <si>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</si>
  <si>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</si>
  <si>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</si>
  <si>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</si>
  <si>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</si>
  <si>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</si>
  <si>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</si>
  <si>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</si>
  <si>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</si>
  <si>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</si>
  <si>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</si>
  <si>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</si>
  <si>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</si>
  <si>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</si>
  <si>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</si>
  <si>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</si>
  <si>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</si>
  <si>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</si>
  <si>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</si>
  <si>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</si>
  <si>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</si>
  <si>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</si>
  <si>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</si>
  <si>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</si>
  <si>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</si>
  <si>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</si>
  <si>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</si>
  <si>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</si>
  <si>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</si>
  <si>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</si>
  <si>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</si>
  <si>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</si>
  <si>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</si>
  <si>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</si>
  <si>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</si>
  <si>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</si>
  <si>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</si>
  <si>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</si>
  <si>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</si>
  <si>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</si>
  <si>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</si>
  <si>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</si>
  <si>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</si>
  <si>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</si>
  <si>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</si>
  <si>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</si>
  <si>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</si>
  <si>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</si>
  <si>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</si>
  <si>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</si>
  <si>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</si>
  <si>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</si>
  <si>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</si>
  <si>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</si>
  <si>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</si>
  <si>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</si>
  <si>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</si>
  <si>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</si>
  <si>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</si>
  <si>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</si>
  <si>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</si>
  <si>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</si>
  <si>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</si>
  <si>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</si>
  <si>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</si>
  <si>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</si>
  <si>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</si>
  <si>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</si>
  <si>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</si>
  <si>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</si>
  <si>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</si>
  <si>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</si>
  <si>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</si>
  <si>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</si>
  <si>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</si>
  <si>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</si>
  <si>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</si>
  <si>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</si>
  <si>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</si>
  <si>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</si>
  <si>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</si>
  <si>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</si>
  <si>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</si>
  <si>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</si>
  <si>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</si>
  <si>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</si>
  <si>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</si>
  <si>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</si>
  <si>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</si>
  <si>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</si>
  <si>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</si>
  <si>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</si>
  <si>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</si>
  <si>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</si>
  <si>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</si>
  <si>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</si>
  <si>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</si>
  <si>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</si>
  <si>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</si>
  <si>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</si>
  <si>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</si>
  <si>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</si>
  <si>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</si>
  <si>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</si>
  <si>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</si>
  <si>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</si>
  <si>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</si>
  <si>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</si>
  <si>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</si>
  <si>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</si>
  <si>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</si>
  <si>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</si>
  <si>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</si>
  <si>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</si>
  <si>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</si>
  <si>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</si>
  <si>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</si>
  <si>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</si>
  <si>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</si>
  <si>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</si>
  <si>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</si>
  <si>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</si>
  <si>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</si>
  <si>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</si>
  <si>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</si>
  <si>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</si>
  <si>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</si>
  <si>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</si>
  <si>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</si>
  <si>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</si>
  <si>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</si>
  <si>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</si>
  <si>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</si>
  <si>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</si>
  <si>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</si>
  <si>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</si>
  <si>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</si>
  <si>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</si>
  <si>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</si>
  <si>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</si>
  <si>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</si>
  <si>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</si>
  <si>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</si>
  <si>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</si>
  <si>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</si>
  <si>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</si>
  <si>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</si>
  <si>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</si>
  <si>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</si>
  <si>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</si>
  <si>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</si>
  <si>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</si>
  <si>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</si>
  <si>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</si>
  <si>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</si>
  <si>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</si>
  <si>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</si>
  <si>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</si>
  <si>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</si>
  <si>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</si>
  <si>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</si>
  <si>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</si>
  <si>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</si>
  <si>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</si>
  <si>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</si>
  <si>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</si>
  <si>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</si>
  <si>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</si>
  <si>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</si>
  <si>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</si>
  <si>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</si>
  <si>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</si>
  <si>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</si>
  <si>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</si>
  <si>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</si>
  <si>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</si>
  <si>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</si>
  <si>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</si>
  <si>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</si>
  <si>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</si>
  <si>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</si>
  <si>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</si>
  <si>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</si>
  <si>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</si>
  <si>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</si>
  <si>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</si>
  <si>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</si>
  <si>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</si>
  <si>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</si>
  <si>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</si>
  <si>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</si>
  <si>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</si>
  <si>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</si>
  <si>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</si>
  <si>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</si>
  <si>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</si>
  <si>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</si>
  <si>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</si>
  <si>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</si>
  <si>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</si>
  <si>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</si>
  <si>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</si>
  <si>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</si>
  <si>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</si>
  <si>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</si>
  <si>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</si>
  <si>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</si>
  <si>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</si>
  <si>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</si>
  <si>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</si>
  <si>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</si>
  <si>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</si>
  <si>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</si>
  <si>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</si>
  <si>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</si>
  <si>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</si>
  <si>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</si>
  <si>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</si>
  <si>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</si>
  <si>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</si>
  <si>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</si>
  <si>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</si>
  <si>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</si>
  <si>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</si>
  <si>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</si>
  <si>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</si>
  <si>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</si>
  <si>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</si>
  <si>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</si>
  <si>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</si>
  <si>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</si>
  <si>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</si>
  <si>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</si>
  <si>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</si>
  <si>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</si>
  <si>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</si>
  <si>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</si>
  <si>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</si>
  <si>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</si>
  <si>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</si>
  <si>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</si>
  <si>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</si>
  <si>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</si>
  <si>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</si>
  <si>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</si>
  <si>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</si>
  <si>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</si>
  <si>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</si>
  <si>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</si>
  <si>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</si>
  <si>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</si>
  <si>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</si>
  <si>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</si>
  <si>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</si>
  <si>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</si>
  <si>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</si>
  <si>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</si>
  <si>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</si>
  <si>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</si>
  <si>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</si>
  <si>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</si>
  <si>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</si>
  <si>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</si>
  <si>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</si>
  <si>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</si>
  <si>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</si>
  <si>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</si>
  <si>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</si>
  <si>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</si>
  <si>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</si>
  <si>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</si>
  <si>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</si>
  <si>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</si>
  <si>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</si>
  <si>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</si>
  <si>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</si>
  <si>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</si>
  <si>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</si>
  <si>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</si>
  <si>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</si>
  <si>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</si>
  <si>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</si>
  <si>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</si>
  <si>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</si>
  <si>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</si>
  <si>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</si>
  <si>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</si>
  <si>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</si>
  <si>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</si>
  <si>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</si>
  <si>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</si>
  <si>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</si>
  <si>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</si>
  <si>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</si>
  <si>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</si>
  <si>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</si>
  <si>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</si>
  <si>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</si>
  <si>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</si>
  <si>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</si>
  <si>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</si>
  <si>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</si>
  <si>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</si>
  <si>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</si>
  <si>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</si>
  <si>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</si>
  <si>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</si>
  <si>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</si>
  <si>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</si>
  <si>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</si>
  <si>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</si>
  <si>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</si>
  <si>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</si>
  <si>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</si>
  <si>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</si>
  <si>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</si>
  <si>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</si>
  <si>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</si>
  <si>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</si>
  <si>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</si>
  <si>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</si>
  <si>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</si>
  <si>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</si>
  <si>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</si>
  <si>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</si>
  <si>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</si>
  <si>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</si>
  <si>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</si>
  <si>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</si>
  <si>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</si>
  <si>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</si>
  <si>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</si>
  <si>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</si>
  <si>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</si>
  <si>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</si>
  <si>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</si>
  <si>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</si>
  <si>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</si>
  <si>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</si>
  <si>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</si>
  <si>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</si>
  <si>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</si>
  <si>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</si>
  <si>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</si>
  <si>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</si>
  <si>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</si>
  <si>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</si>
  <si>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</si>
  <si>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</si>
  <si>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</si>
  <si>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</si>
  <si>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</si>
  <si>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</si>
  <si>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</si>
  <si>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</si>
  <si>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</si>
  <si>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</si>
  <si>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</si>
  <si>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</si>
  <si>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</si>
  <si>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</si>
  <si>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</si>
  <si>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</si>
  <si>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</si>
  <si>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</si>
  <si>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</si>
  <si>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</si>
  <si>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</si>
  <si>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</si>
  <si>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</si>
  <si>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</si>
  <si>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</si>
  <si>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</si>
  <si>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</si>
  <si>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</si>
  <si>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</si>
  <si>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</si>
  <si>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</si>
  <si>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</si>
  <si>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</si>
  <si>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</si>
  <si>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</si>
  <si>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</si>
  <si>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</si>
  <si>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</si>
  <si>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</si>
  <si>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</si>
  <si>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</si>
  <si>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</si>
  <si>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</si>
  <si>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</si>
  <si>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</si>
  <si>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</si>
  <si>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</si>
  <si>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</si>
  <si>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</si>
  <si>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</si>
  <si>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</si>
  <si>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</si>
  <si>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</si>
  <si>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</si>
  <si>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</si>
  <si>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</si>
  <si>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</si>
  <si>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</si>
  <si>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</si>
  <si>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</si>
  <si>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</si>
  <si>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</si>
  <si>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</si>
  <si>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</si>
  <si>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</si>
  <si>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</si>
  <si>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</si>
  <si>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</si>
  <si>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</si>
  <si>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</si>
  <si>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</si>
  <si>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</si>
  <si>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</si>
  <si>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</si>
  <si>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</si>
  <si>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</si>
  <si>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</si>
  <si>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</si>
  <si>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</si>
  <si>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</si>
  <si>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</si>
  <si>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</si>
  <si>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</si>
  <si>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</si>
  <si>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</si>
  <si>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</si>
  <si>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</si>
  <si>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</si>
  <si>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</si>
  <si>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</si>
  <si>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</si>
  <si>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</si>
  <si>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</si>
  <si>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</si>
  <si>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</si>
  <si>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</si>
  <si>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</si>
  <si>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</si>
  <si>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</si>
  <si>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</si>
  <si>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</si>
  <si>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</si>
  <si>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</si>
  <si>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</si>
  <si>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</si>
  <si>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</si>
  <si>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</si>
  <si>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</si>
  <si>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</si>
  <si>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</si>
  <si>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</si>
  <si>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</si>
  <si>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</si>
  <si>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</si>
  <si>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</si>
  <si>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</si>
  <si>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</si>
  <si>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</si>
  <si>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</si>
  <si>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</si>
  <si>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</si>
  <si>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</si>
  <si>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</si>
  <si>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</si>
  <si>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</si>
  <si>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</si>
  <si>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</si>
  <si>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</si>
  <si>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</si>
  <si>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</si>
  <si>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</si>
  <si>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</si>
  <si>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</si>
  <si>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</si>
  <si>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</si>
  <si>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</si>
  <si>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</si>
  <si>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</si>
  <si>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</si>
  <si>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</si>
  <si>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</si>
  <si>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</si>
  <si>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</si>
  <si>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</si>
  <si>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</si>
  <si>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</si>
  <si>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</si>
  <si>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</si>
  <si>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</si>
  <si>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</si>
  <si>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</si>
  <si>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</si>
  <si>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</si>
  <si>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</si>
  <si>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</si>
  <si>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</si>
  <si>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</si>
  <si>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</si>
  <si>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</si>
  <si>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</si>
  <si>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</si>
  <si>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</si>
  <si>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</si>
  <si>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</si>
  <si>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</si>
  <si>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</si>
  <si>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</si>
  <si>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</si>
  <si>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</si>
  <si>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</si>
  <si>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</si>
  <si>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</si>
  <si>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</si>
  <si>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</si>
  <si>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</si>
  <si>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</si>
  <si>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</si>
  <si>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</si>
  <si>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</si>
  <si>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</si>
  <si>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</si>
  <si>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</si>
  <si>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</si>
  <si>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</si>
  <si>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</si>
  <si>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</si>
  <si>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</si>
  <si>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</si>
  <si>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</si>
  <si>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</si>
  <si>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</si>
  <si>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</si>
  <si>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</si>
  <si>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</si>
  <si>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</si>
  <si>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</si>
  <si>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</si>
  <si>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</si>
  <si>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</si>
  <si>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</si>
  <si>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</si>
  <si>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</si>
  <si>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</si>
  <si>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</si>
  <si>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</si>
  <si>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</si>
  <si>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</si>
  <si>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</si>
  <si>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</si>
  <si>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</si>
  <si>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</si>
  <si>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</si>
  <si>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</si>
  <si>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</si>
  <si>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</si>
  <si>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</si>
  <si>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</si>
  <si>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</si>
  <si>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</si>
  <si>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</si>
  <si>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</si>
  <si>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</si>
  <si>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</si>
  <si>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</si>
  <si>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</si>
  <si>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</si>
  <si>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</si>
  <si>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</si>
  <si>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</si>
  <si>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</si>
  <si>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</si>
  <si>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</si>
  <si>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</si>
  <si>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</si>
  <si>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</si>
  <si>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</si>
  <si>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</si>
  <si>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</si>
  <si>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</si>
  <si>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</si>
  <si>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</si>
  <si>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</si>
  <si>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</si>
  <si>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</si>
  <si>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</si>
  <si>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</si>
  <si>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</si>
  <si>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</si>
  <si>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</si>
  <si>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</si>
  <si>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</si>
  <si>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</si>
  <si>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</si>
  <si>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</si>
  <si>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</si>
  <si>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</si>
  <si>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</si>
  <si>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</si>
  <si>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</si>
  <si>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</si>
  <si>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</si>
  <si>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</si>
  <si>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</si>
  <si>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</si>
  <si>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</si>
  <si>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</si>
  <si>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</si>
  <si>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</si>
  <si>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</si>
  <si>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</si>
  <si>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</si>
  <si>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</si>
  <si>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</si>
  <si>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</si>
  <si>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</si>
  <si>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</si>
  <si>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</si>
  <si>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</si>
  <si>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</si>
  <si>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</si>
  <si>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</si>
  <si>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</si>
  <si>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</si>
  <si>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</si>
  <si>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</si>
  <si>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</si>
  <si>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</si>
  <si>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</si>
  <si>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</si>
  <si>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</si>
  <si>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</si>
  <si>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</si>
  <si>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</si>
  <si>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</si>
  <si>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</si>
  <si>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</si>
  <si>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</si>
  <si>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</si>
  <si>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</si>
  <si>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</si>
  <si>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</si>
  <si>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</si>
  <si>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</si>
  <si>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</si>
  <si>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</si>
  <si>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</si>
  <si>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</si>
  <si>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</si>
  <si>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</si>
  <si>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</si>
  <si>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</si>
  <si>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</si>
  <si>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</si>
  <si>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</si>
  <si>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</si>
  <si>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</si>
  <si>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</si>
  <si>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</si>
  <si>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</si>
  <si>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</si>
  <si>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</si>
  <si>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</si>
  <si>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</si>
  <si>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</si>
  <si>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</si>
  <si>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</si>
  <si>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</si>
  <si>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</si>
  <si>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</si>
  <si>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</si>
  <si>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</si>
  <si>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</si>
  <si>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</si>
  <si>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</si>
  <si>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</si>
  <si>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</si>
  <si>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</si>
  <si>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</si>
  <si>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</si>
  <si>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</si>
  <si>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</si>
  <si>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</si>
  <si>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</si>
  <si>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</si>
  <si>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</si>
  <si>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</si>
  <si>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</si>
  <si>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</si>
  <si>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</si>
  <si>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</si>
  <si>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</si>
  <si>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</si>
  <si>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</si>
  <si>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</si>
  <si>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</si>
  <si>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</si>
  <si>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</si>
  <si>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</si>
  <si>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</si>
  <si>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</si>
  <si>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</si>
  <si>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</si>
  <si>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</si>
  <si>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</si>
  <si>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</si>
  <si>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</si>
  <si>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</si>
  <si>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</si>
  <si>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</si>
  <si>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</si>
  <si>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</si>
  <si>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</si>
  <si>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</si>
  <si>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</si>
  <si>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</si>
  <si>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</si>
  <si>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</si>
  <si>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</si>
  <si>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</si>
  <si>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</si>
  <si>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</si>
  <si>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</si>
  <si>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</si>
  <si>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</si>
  <si>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</si>
  <si>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</si>
  <si>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</si>
  <si>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</si>
  <si>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</si>
  <si>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</si>
  <si>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</si>
  <si>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</si>
  <si>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</si>
  <si>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</si>
  <si>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</si>
  <si>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</si>
  <si>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</si>
  <si>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</si>
  <si>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</si>
  <si>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</si>
  <si>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</si>
  <si>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</si>
  <si>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</si>
  <si>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</si>
  <si>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</si>
  <si>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</si>
  <si>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</si>
  <si>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</si>
  <si>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</si>
  <si>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</si>
  <si>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</si>
  <si>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</si>
  <si>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</si>
  <si>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</si>
  <si>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</si>
  <si>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</si>
  <si>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</si>
  <si>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</si>
  <si>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</si>
  <si>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</si>
  <si>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</si>
  <si>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</si>
  <si>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</si>
  <si>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</si>
  <si>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</si>
  <si>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</si>
  <si>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</si>
  <si>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</si>
  <si>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</si>
  <si>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</si>
  <si>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</si>
  <si>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</si>
  <si>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</si>
  <si>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</si>
  <si>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</si>
  <si>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</si>
  <si>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</si>
  <si>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</si>
  <si>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</si>
  <si>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</si>
  <si>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</si>
  <si>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</si>
  <si>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</si>
  <si>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</si>
  <si>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</si>
  <si>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</si>
  <si>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</si>
  <si>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</si>
  <si>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</si>
  <si>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</si>
  <si>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</si>
  <si>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</si>
  <si>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</si>
  <si>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</si>
  <si>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</si>
  <si>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</si>
  <si>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</si>
  <si>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</si>
  <si>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</si>
  <si>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</si>
  <si>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</si>
  <si>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</si>
  <si>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</si>
  <si>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</si>
  <si>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</si>
  <si>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</si>
  <si>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</si>
  <si>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</si>
  <si>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</si>
  <si>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</si>
  <si>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</si>
  <si>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</si>
  <si>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</si>
  <si>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</si>
  <si>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</si>
  <si>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</si>
  <si>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</si>
  <si>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</si>
  <si>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</si>
  <si>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</si>
  <si>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</si>
  <si>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</si>
  <si>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</si>
  <si>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</si>
  <si>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</si>
  <si>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</si>
  <si>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</si>
  <si>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</si>
  <si>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</si>
  <si>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</si>
  <si>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</si>
  <si>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</si>
  <si>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</si>
  <si>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</si>
  <si>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</si>
  <si>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</si>
  <si>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</si>
  <si>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</si>
  <si>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</si>
  <si>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</si>
  <si>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</si>
  <si>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</si>
  <si>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</si>
  <si>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</si>
  <si>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</si>
  <si>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</si>
  <si>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</si>
  <si>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</si>
  <si>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</si>
  <si>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</si>
  <si>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</si>
  <si>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</si>
  <si>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</si>
  <si>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</si>
  <si>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</si>
  <si>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</si>
  <si>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</si>
  <si>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</si>
  <si>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</si>
  <si>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</si>
  <si>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</si>
  <si>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</si>
  <si>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</si>
  <si>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</si>
  <si>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</si>
  <si>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</si>
  <si>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</si>
  <si>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</si>
  <si>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</si>
  <si>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</si>
  <si>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</si>
  <si>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</si>
  <si>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</si>
  <si>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</si>
  <si>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</si>
  <si>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</si>
  <si>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</si>
  <si>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</si>
  <si>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</si>
  <si>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</si>
  <si>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</si>
  <si>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</si>
  <si>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</si>
  <si>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</si>
  <si>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</si>
  <si>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</si>
  <si>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</si>
  <si>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</si>
  <si>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</si>
  <si>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</si>
  <si>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</si>
  <si>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</si>
  <si>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</si>
  <si>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</si>
  <si>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</si>
  <si>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</si>
  <si>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</si>
  <si>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</si>
  <si>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</si>
  <si>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</si>
  <si>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</si>
  <si>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</si>
  <si>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</si>
  <si>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</si>
  <si>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</si>
  <si>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</si>
  <si>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</si>
  <si>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</si>
  <si>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</si>
  <si>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</si>
  <si>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</si>
  <si>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</si>
  <si>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</si>
  <si>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</si>
  <si>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</si>
  <si>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</si>
  <si>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</si>
  <si>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</si>
  <si>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</si>
  <si>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</si>
  <si>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</si>
  <si>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</si>
  <si>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</si>
  <si>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</si>
  <si>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</si>
  <si>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</si>
  <si>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</si>
  <si>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</si>
  <si>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</si>
  <si>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</si>
  <si>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</si>
  <si>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</si>
  <si>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</si>
  <si>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</si>
  <si>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</si>
  <si>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</si>
  <si>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</si>
  <si>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</si>
  <si>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</si>
  <si>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</si>
  <si>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</si>
  <si>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</si>
  <si>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</si>
  <si>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</si>
  <si>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</si>
  <si>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</si>
  <si>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</si>
  <si>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</si>
  <si>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</si>
  <si>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</si>
  <si>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</si>
  <si>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</si>
  <si>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</si>
  <si>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</si>
  <si>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</si>
  <si>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</si>
  <si>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</si>
  <si>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</si>
  <si>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</si>
  <si>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</si>
  <si>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</si>
  <si>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</si>
  <si>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</si>
  <si>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</si>
  <si>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</si>
  <si>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</si>
  <si>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</si>
  <si>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</si>
  <si>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</si>
  <si>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</si>
  <si>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</si>
  <si>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</si>
  <si>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</si>
  <si>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</si>
  <si>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</si>
  <si>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</si>
  <si>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</si>
  <si>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</si>
  <si>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</si>
  <si>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</si>
  <si>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</si>
  <si>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</si>
  <si>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</si>
  <si>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</si>
  <si>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</si>
  <si>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</si>
  <si>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</si>
  <si>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</si>
  <si>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</si>
  <si>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</si>
  <si>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</si>
  <si>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</si>
  <si>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</si>
  <si>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</si>
  <si>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</si>
  <si>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</si>
  <si>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</si>
  <si>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</si>
  <si>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</si>
  <si>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</si>
  <si>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</si>
  <si>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</si>
  <si>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</si>
  <si>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</si>
  <si>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</si>
  <si>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</si>
  <si>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</si>
  <si>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</si>
  <si>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</si>
  <si>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</si>
  <si>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</si>
  <si>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</si>
  <si>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</si>
  <si>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</si>
  <si>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</si>
  <si>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</si>
  <si>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</si>
  <si>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</si>
  <si>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</si>
  <si>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</si>
  <si>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</si>
  <si>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</si>
  <si>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</si>
  <si>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</si>
  <si>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</si>
  <si>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</si>
  <si>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</si>
  <si>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</si>
  <si>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</si>
  <si>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</si>
  <si>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</si>
  <si>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</si>
  <si>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</si>
  <si>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</si>
  <si>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</si>
  <si>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</si>
  <si>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</si>
  <si>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</si>
  <si>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</si>
  <si>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</si>
  <si>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</si>
  <si>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</si>
  <si>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</si>
  <si>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</si>
  <si>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</si>
  <si>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</si>
  <si>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</si>
  <si>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</si>
  <si>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</si>
  <si>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</si>
  <si>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</si>
  <si>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</si>
  <si>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</si>
  <si>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</si>
  <si>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</si>
  <si>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</si>
  <si>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</si>
  <si>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</si>
  <si>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</si>
  <si>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</si>
  <si>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</si>
  <si>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</si>
  <si>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</si>
  <si>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</si>
  <si>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</si>
  <si>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</si>
  <si>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</si>
  <si>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</si>
  <si>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</si>
  <si>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</si>
  <si>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</si>
  <si>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</si>
  <si>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</si>
  <si>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</si>
  <si>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</si>
  <si>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</si>
  <si>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</si>
  <si>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</si>
  <si>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</si>
  <si>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</si>
  <si>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</si>
  <si>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</si>
  <si>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</si>
  <si>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</si>
  <si>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</si>
  <si>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</si>
  <si>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</si>
  <si>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</si>
  <si>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</si>
  <si>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</si>
  <si>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</si>
  <si>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</si>
  <si>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</si>
  <si>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</si>
  <si>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</si>
  <si>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</si>
  <si>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</si>
  <si>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</si>
  <si>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</si>
  <si>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</si>
  <si>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</si>
  <si>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</si>
  <si>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</si>
  <si>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</si>
  <si>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</si>
  <si>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</si>
  <si>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</si>
  <si>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</si>
  <si>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</si>
  <si>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</si>
  <si>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</si>
  <si>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</si>
  <si>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</si>
  <si>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</si>
  <si>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</si>
  <si>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</si>
  <si>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</si>
  <si>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</si>
  <si>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</si>
  <si>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</si>
  <si>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</si>
  <si>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</si>
  <si>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</si>
  <si>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</si>
  <si>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</si>
  <si>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</si>
  <si>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</si>
  <si>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</si>
  <si>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</si>
  <si>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</si>
  <si>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</si>
  <si>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</si>
  <si>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</si>
  <si>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</si>
  <si>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</si>
  <si>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</si>
  <si>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</si>
  <si>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</si>
  <si>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</si>
  <si>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</si>
  <si>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</si>
  <si>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</si>
  <si>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</si>
  <si>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</si>
  <si>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</si>
  <si>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</si>
  <si>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</si>
  <si>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</si>
  <si>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</si>
  <si>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</si>
  <si>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</si>
  <si>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</si>
  <si>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</si>
  <si>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</si>
  <si>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</si>
  <si>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</si>
  <si>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</si>
  <si>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</si>
  <si>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</si>
  <si>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</si>
  <si>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</si>
  <si>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</si>
  <si>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</si>
  <si>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</si>
  <si>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</si>
  <si>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</si>
  <si>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</si>
  <si>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</si>
  <si>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</si>
  <si>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</si>
  <si>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</si>
  <si>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</si>
  <si>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</si>
  <si>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</si>
  <si>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</si>
  <si>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</si>
  <si>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</si>
  <si>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</si>
  <si>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</si>
  <si>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</si>
  <si>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</si>
  <si>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</si>
  <si>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</si>
  <si>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</si>
  <si>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</si>
  <si>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</si>
  <si>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</si>
  <si>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</si>
  <si>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</si>
  <si>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</si>
  <si>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</si>
  <si>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</si>
  <si>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</si>
  <si>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</si>
  <si>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</si>
  <si>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</si>
  <si>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</si>
  <si>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</si>
  <si>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</si>
  <si>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</si>
  <si>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</si>
  <si>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</si>
  <si>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</si>
  <si>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</si>
  <si>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</si>
  <si>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</si>
  <si>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</si>
  <si>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</si>
  <si>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</si>
  <si>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</si>
  <si>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</si>
  <si>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</si>
  <si>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</si>
  <si>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</si>
  <si>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</si>
  <si>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</si>
  <si>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</si>
  <si>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</si>
  <si>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</si>
  <si>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</si>
  <si>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</si>
  <si>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</si>
  <si>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</si>
  <si>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</si>
  <si>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</si>
  <si>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</si>
  <si>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</si>
  <si>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</si>
  <si>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</si>
  <si>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</si>
  <si>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</si>
  <si>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</si>
  <si>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</si>
  <si>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</si>
  <si>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</si>
  <si>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</si>
  <si>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</si>
  <si>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</si>
  <si>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</si>
  <si>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</si>
  <si>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</si>
  <si>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</si>
  <si>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</si>
  <si>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</si>
  <si>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</si>
  <si>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</si>
  <si>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</si>
  <si>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</si>
  <si>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</si>
  <si>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</si>
  <si>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</si>
  <si>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</si>
  <si>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</si>
  <si>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</si>
  <si>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</si>
  <si>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</si>
  <si>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</si>
  <si>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</si>
  <si>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</si>
  <si>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</si>
  <si>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</si>
  <si>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</si>
  <si>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</si>
  <si>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</si>
  <si>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</si>
  <si>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</si>
  <si>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</si>
  <si>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</si>
  <si>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</si>
  <si>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</si>
  <si>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</si>
  <si>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</si>
  <si>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</si>
  <si>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</si>
  <si>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</si>
  <si>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</si>
  <si>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</si>
  <si>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</si>
  <si>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</si>
  <si>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</si>
  <si>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</si>
  <si>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</si>
  <si>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</si>
  <si>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</si>
  <si>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</si>
  <si>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</si>
  <si>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</si>
  <si>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</si>
  <si>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</si>
  <si>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</si>
  <si>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</si>
  <si>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</si>
  <si>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</si>
  <si>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</si>
  <si>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</si>
  <si>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</si>
  <si>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</si>
  <si>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</si>
  <si>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</si>
  <si>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</si>
  <si>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</si>
  <si>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</si>
  <si>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</si>
  <si>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</si>
  <si>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</si>
  <si>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</si>
  <si>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</si>
  <si>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</si>
  <si>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</si>
  <si>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</si>
  <si>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</si>
  <si>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</si>
  <si>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</si>
  <si>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</si>
  <si>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</si>
  <si>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</si>
  <si>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</si>
  <si>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</si>
  <si>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</si>
  <si>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</si>
  <si>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</si>
  <si>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</si>
  <si>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</si>
  <si>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</si>
  <si>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</si>
  <si>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</si>
  <si>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</si>
  <si>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</si>
  <si>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</si>
  <si>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</si>
  <si>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</si>
  <si>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</si>
  <si>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</si>
  <si>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</si>
  <si>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</si>
  <si>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</si>
  <si>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</si>
  <si>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</si>
  <si>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</si>
  <si>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</si>
  <si>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</si>
  <si>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</si>
  <si>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</si>
  <si>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</si>
  <si>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</si>
  <si>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</si>
  <si>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</si>
  <si>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</si>
  <si>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</si>
  <si>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</si>
  <si>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</si>
  <si>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</si>
  <si>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</si>
  <si>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</si>
  <si>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</si>
  <si>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</si>
  <si>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</si>
  <si>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</si>
  <si>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</si>
  <si>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</si>
  <si>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</si>
  <si>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</si>
  <si>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</si>
  <si>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</si>
  <si>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</si>
  <si>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</si>
  <si>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</si>
  <si>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</si>
  <si>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</si>
  <si>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</si>
  <si>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</si>
  <si>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</si>
  <si>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</si>
  <si>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</si>
  <si>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</si>
  <si>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</si>
  <si>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</si>
  <si>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</si>
  <si>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</si>
  <si>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</si>
  <si>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</si>
  <si>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</si>
  <si>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</si>
  <si>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</si>
  <si>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</si>
  <si>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</si>
  <si>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</si>
  <si>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</si>
  <si>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</si>
  <si>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</si>
  <si>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</si>
  <si>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</si>
  <si>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</si>
  <si>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</si>
  <si>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</si>
  <si>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</si>
  <si>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</si>
  <si>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</si>
  <si>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</si>
  <si>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</si>
  <si>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</si>
  <si>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</si>
  <si>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</si>
  <si>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</si>
  <si>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</si>
  <si>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</si>
  <si>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</si>
  <si>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</si>
  <si>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</si>
  <si>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</si>
  <si>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</si>
  <si>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</si>
  <si>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</si>
  <si>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</si>
  <si>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</si>
  <si>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</si>
  <si>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</si>
  <si>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</si>
  <si>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</si>
  <si>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</si>
  <si>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</si>
  <si>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</si>
  <si>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</si>
  <si>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</si>
  <si>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</si>
  <si>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</si>
  <si>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</si>
  <si>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</si>
  <si>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</si>
  <si>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</si>
  <si>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</si>
  <si>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</si>
  <si>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</si>
  <si>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</si>
  <si>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</si>
  <si>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</si>
  <si>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</si>
  <si>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</si>
  <si>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</si>
  <si>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</si>
  <si>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</si>
  <si>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</si>
  <si>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</si>
  <si>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</si>
  <si>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</si>
  <si>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</si>
  <si>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</si>
  <si>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</si>
  <si>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</si>
  <si>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</si>
  <si>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</si>
  <si>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</si>
  <si>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</si>
  <si>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</si>
  <si>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</si>
  <si>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</si>
  <si>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</si>
  <si>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</si>
  <si>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</si>
  <si>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</si>
  <si>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</si>
  <si>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</si>
  <si>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</si>
  <si>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</si>
  <si>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</si>
  <si>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</si>
  <si>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</si>
  <si>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</si>
  <si>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</si>
  <si>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</si>
  <si>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</si>
  <si>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</si>
  <si>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</si>
  <si>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</si>
  <si>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</si>
  <si>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</si>
  <si>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</si>
  <si>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</si>
  <si>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</si>
  <si>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</si>
  <si>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</si>
  <si>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</si>
  <si>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</si>
  <si>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</si>
  <si>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</si>
  <si>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</si>
  <si>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</si>
  <si>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</si>
  <si>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</si>
  <si>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</si>
  <si>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</si>
  <si>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</si>
  <si>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</si>
  <si>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</si>
  <si>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</si>
  <si>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</si>
  <si>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</si>
  <si>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</si>
  <si>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</si>
  <si>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</si>
  <si>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</si>
  <si>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</si>
  <si>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</si>
  <si>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</si>
  <si>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</si>
  <si>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</si>
  <si>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</si>
  <si>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</si>
  <si>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</si>
  <si>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</si>
  <si>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</si>
  <si>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</si>
  <si>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</si>
  <si>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</si>
  <si>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</si>
  <si>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</si>
  <si>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</si>
  <si>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</si>
  <si>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</si>
  <si>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</si>
  <si>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</si>
  <si>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</si>
  <si>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</si>
  <si>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</si>
  <si>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</si>
  <si>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</si>
  <si>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</si>
  <si>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</si>
  <si>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</si>
  <si>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</si>
  <si>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</si>
  <si>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</si>
  <si>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</si>
  <si>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</si>
  <si>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</si>
  <si>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</si>
  <si>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</si>
  <si>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</si>
  <si>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</si>
  <si>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</si>
  <si>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</si>
  <si>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</si>
  <si>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</si>
  <si>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</si>
  <si>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</si>
  <si>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</si>
  <si>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</si>
  <si>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</si>
  <si>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</si>
  <si>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</si>
  <si>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</si>
  <si>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</si>
  <si>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</si>
  <si>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</si>
  <si>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</si>
  <si>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</si>
  <si>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</si>
  <si>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</si>
  <si>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</si>
  <si>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</si>
  <si>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</si>
  <si>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</si>
  <si>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</si>
  <si>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</si>
  <si>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</si>
  <si>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</si>
  <si>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</si>
  <si>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</si>
  <si>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</si>
  <si>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</si>
  <si>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</si>
  <si>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</si>
  <si>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</si>
  <si>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</si>
  <si>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</si>
  <si>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</si>
  <si>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</si>
  <si>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</si>
  <si>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</si>
  <si>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</si>
  <si>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</si>
  <si>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</si>
  <si>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</si>
  <si>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</si>
  <si>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</si>
  <si>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</si>
  <si>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</si>
  <si>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</si>
  <si>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</si>
  <si>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</si>
  <si>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</si>
  <si>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</si>
  <si>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</si>
  <si>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</si>
  <si>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</si>
  <si>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</si>
  <si>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</si>
  <si>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</si>
  <si>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</si>
  <si>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</si>
  <si>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</si>
  <si>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</si>
  <si>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</si>
  <si>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</si>
  <si>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</si>
  <si>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</si>
  <si>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</si>
  <si>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</si>
  <si>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</si>
  <si>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</si>
  <si>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</si>
  <si>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</si>
  <si>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</si>
  <si>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</si>
  <si>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</si>
  <si>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</si>
  <si>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</si>
  <si>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</si>
  <si>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</si>
  <si>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</si>
  <si>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</si>
  <si>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</si>
  <si>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</si>
  <si>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</si>
  <si>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</si>
  <si>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</si>
  <si>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</si>
  <si>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</si>
  <si>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</si>
  <si>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</si>
  <si>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</si>
  <si>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</si>
  <si>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</si>
  <si>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</si>
  <si>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</si>
  <si>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</si>
  <si>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</si>
  <si>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</si>
  <si>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</si>
  <si>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</si>
  <si>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</si>
  <si>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</si>
  <si>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</si>
  <si>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</si>
  <si>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</si>
  <si>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</si>
  <si>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</si>
  <si>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</si>
  <si>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</si>
  <si>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</si>
  <si>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</si>
  <si>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</si>
  <si>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</si>
  <si>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</si>
  <si>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</si>
  <si>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</si>
  <si>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</si>
  <si>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</si>
  <si>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</si>
  <si>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</si>
  <si>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</si>
  <si>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</si>
  <si>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</si>
  <si>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</si>
  <si>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</si>
  <si>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</si>
  <si>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</si>
  <si>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</si>
  <si>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</si>
  <si>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</si>
  <si>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</si>
  <si>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</si>
  <si>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</si>
  <si>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</si>
  <si>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</si>
  <si>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</si>
  <si>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</si>
  <si>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</si>
  <si>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</si>
  <si>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</si>
  <si>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</si>
  <si>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</si>
  <si>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</si>
  <si>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</si>
  <si>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</si>
  <si>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</si>
  <si>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</si>
  <si>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</si>
  <si>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</si>
  <si>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</si>
  <si>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</si>
  <si>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</si>
  <si>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</si>
  <si>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</si>
  <si>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</si>
  <si>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</si>
  <si>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</si>
  <si>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</si>
  <si>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</si>
  <si>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</si>
  <si>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</si>
  <si>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</si>
  <si>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</si>
  <si>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</si>
  <si>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</si>
  <si>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</si>
  <si>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</si>
  <si>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</si>
  <si>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</si>
  <si>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</si>
  <si>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</si>
  <si>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</si>
  <si>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</si>
  <si>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</si>
  <si>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</si>
  <si>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</si>
  <si>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</si>
  <si>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</si>
  <si>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</si>
  <si>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</si>
  <si>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</si>
  <si>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</si>
  <si>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</si>
  <si>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</si>
  <si>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</si>
  <si>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</si>
  <si>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</si>
  <si>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</si>
  <si>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</si>
  <si>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</si>
  <si>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</si>
  <si>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</si>
  <si>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</si>
  <si>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</si>
  <si>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</si>
  <si>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</si>
  <si>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</si>
  <si>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</si>
  <si>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</si>
  <si>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</si>
  <si>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</si>
  <si>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</si>
  <si>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</si>
  <si>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</si>
  <si>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</si>
  <si>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</si>
  <si>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</si>
  <si>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</si>
  <si>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</si>
  <si>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</si>
  <si>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</si>
  <si>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</si>
  <si>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</si>
  <si>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</si>
  <si>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</si>
  <si>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</si>
  <si>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</si>
  <si>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</si>
  <si>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</si>
  <si>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</si>
  <si>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</si>
  <si>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</si>
  <si>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</si>
  <si>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</si>
  <si>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</si>
  <si>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</si>
  <si>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</si>
  <si>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</si>
  <si>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</si>
  <si>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</si>
  <si>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</si>
  <si>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</si>
  <si>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</si>
  <si>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</si>
  <si>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</si>
  <si>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</si>
  <si>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</si>
  <si>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</si>
  <si>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</si>
  <si>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</si>
  <si>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</si>
  <si>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</si>
  <si>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</si>
  <si>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</si>
  <si>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</si>
  <si>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</si>
  <si>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</si>
  <si>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</si>
  <si>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</si>
  <si>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</si>
  <si>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</si>
  <si>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</si>
  <si>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</si>
  <si>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</si>
  <si>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</si>
  <si>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</si>
  <si>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</si>
  <si>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</si>
  <si>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</si>
  <si>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</si>
  <si>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</si>
  <si>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</si>
  <si>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</si>
  <si>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</si>
  <si>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</si>
  <si>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</si>
  <si>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</si>
  <si>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</si>
  <si>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</si>
  <si>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</si>
  <si>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</si>
  <si>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</si>
  <si>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</si>
  <si>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</si>
  <si>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</si>
  <si>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</si>
  <si>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</si>
  <si>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</si>
  <si>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</si>
  <si>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</si>
  <si>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</si>
  <si>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</si>
  <si>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</si>
  <si>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</si>
  <si>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</si>
  <si>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</si>
  <si>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</si>
  <si>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</si>
  <si>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</si>
  <si>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</si>
  <si>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</si>
  <si>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</si>
  <si>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</si>
  <si>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</si>
  <si>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</si>
  <si>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</si>
  <si>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</si>
  <si>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</si>
  <si>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</si>
  <si>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</si>
  <si>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</si>
  <si>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</si>
  <si>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</si>
  <si>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</si>
  <si>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</si>
  <si>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</si>
  <si>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</si>
  <si>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</si>
  <si>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</si>
  <si>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</si>
  <si>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</si>
  <si>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</si>
  <si>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</si>
  <si>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</si>
  <si>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</si>
  <si>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</si>
  <si>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</si>
  <si>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</si>
  <si>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</si>
  <si>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</si>
  <si>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</si>
  <si>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</si>
  <si>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</si>
  <si>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</si>
  <si>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</si>
  <si>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</si>
  <si>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</si>
  <si>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</si>
  <si>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</si>
  <si>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</si>
  <si>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</si>
  <si>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</si>
  <si>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</si>
  <si>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</si>
  <si>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</si>
  <si>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</si>
  <si>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</si>
  <si>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</si>
  <si>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</si>
  <si>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</si>
  <si>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</si>
  <si>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</si>
  <si>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</si>
  <si>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</si>
  <si>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</si>
  <si>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</si>
  <si>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</si>
  <si>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</si>
  <si>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</si>
  <si>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</si>
  <si>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</si>
  <si>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</si>
  <si>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</si>
  <si>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</si>
  <si>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</si>
  <si>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</si>
  <si>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</si>
  <si>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</si>
  <si>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</si>
  <si>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</si>
  <si>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</si>
  <si>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</si>
  <si>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</si>
  <si>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</si>
  <si>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</si>
  <si>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</si>
  <si>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</si>
  <si>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</si>
  <si>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</si>
  <si>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</si>
  <si>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</si>
  <si>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</si>
  <si>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</si>
  <si>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</si>
  <si>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</si>
  <si>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</si>
  <si>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</si>
  <si>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</si>
  <si>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</si>
  <si>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</si>
  <si>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</si>
  <si>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</si>
  <si>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</si>
  <si>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</si>
  <si>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</si>
  <si>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</si>
  <si>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</si>
  <si>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</si>
  <si>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</si>
  <si>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</si>
  <si>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</si>
  <si>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</si>
  <si>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</si>
  <si>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</si>
  <si>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</si>
  <si>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</si>
  <si>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</si>
  <si>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</si>
  <si>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</si>
  <si>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</si>
  <si>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</si>
  <si>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</si>
  <si>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</si>
  <si>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</si>
  <si>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</si>
  <si>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</si>
  <si>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</si>
  <si>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</si>
  <si>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</si>
  <si>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</si>
  <si>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</si>
  <si>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</si>
  <si>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</si>
  <si>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</si>
  <si>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</si>
  <si>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</si>
  <si>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</si>
  <si>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</si>
  <si>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</si>
  <si>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</si>
  <si>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</si>
  <si>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</si>
  <si>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</si>
  <si>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</si>
  <si>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</si>
  <si>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</si>
  <si>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</si>
  <si>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</si>
  <si>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</si>
  <si>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</si>
  <si>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</si>
  <si>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</si>
  <si>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</si>
  <si>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</si>
  <si>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</si>
  <si>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</si>
  <si>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</si>
  <si>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</si>
  <si>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</si>
  <si>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</si>
  <si>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</si>
  <si>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</si>
  <si>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</si>
  <si>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</si>
  <si>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</si>
  <si>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</si>
  <si>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</si>
  <si>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</si>
  <si>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</si>
  <si>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</si>
  <si>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</si>
  <si>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</si>
  <si>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</si>
  <si>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</si>
  <si>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</si>
  <si>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</si>
  <si>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</si>
  <si>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</si>
  <si>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</si>
  <si>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</si>
  <si>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</si>
  <si>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</si>
  <si>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</si>
  <si>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</si>
  <si>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</si>
  <si>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</si>
  <si>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</si>
  <si>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</si>
  <si>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</si>
  <si>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</si>
  <si>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</si>
  <si>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</si>
  <si>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</si>
  <si>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</si>
  <si>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</si>
  <si>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</si>
  <si>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</si>
  <si>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</si>
  <si>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</si>
  <si>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</si>
  <si>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</si>
  <si>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</si>
  <si>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</si>
  <si>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</si>
  <si>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</si>
  <si>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</si>
  <si>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</si>
  <si>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</si>
  <si>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</si>
  <si>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</si>
  <si>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</si>
  <si>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</si>
  <si>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</si>
  <si>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</si>
  <si>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</si>
  <si>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</si>
  <si>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</si>
  <si>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</si>
  <si>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</si>
  <si>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</si>
  <si>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</si>
  <si>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</si>
  <si>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</si>
  <si>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</si>
  <si>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</si>
  <si>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</si>
  <si>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</si>
  <si>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</si>
  <si>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</si>
  <si>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</si>
  <si>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</si>
  <si>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</si>
  <si>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</si>
  <si>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</si>
  <si>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</si>
  <si>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</si>
  <si>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</si>
  <si>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</si>
  <si>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</si>
  <si>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</si>
  <si>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</si>
  <si>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</si>
  <si>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</si>
  <si>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</si>
  <si>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</si>
  <si>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</si>
  <si>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</si>
  <si>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</si>
  <si>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</si>
  <si>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</si>
  <si>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</si>
  <si>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</si>
  <si>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</si>
  <si>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</si>
  <si>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</si>
  <si>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</si>
  <si>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</si>
  <si>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</si>
  <si>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</si>
  <si>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</si>
  <si>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</si>
  <si>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</si>
  <si>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</si>
  <si>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</si>
  <si>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</si>
  <si>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</si>
  <si>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</si>
  <si>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</si>
  <si>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</si>
  <si>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</si>
  <si>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</si>
  <si>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</si>
  <si>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</si>
  <si>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</si>
  <si>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</si>
  <si>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</si>
  <si>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</si>
  <si>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</si>
  <si>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</si>
  <si>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</si>
  <si>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</si>
  <si>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</si>
  <si>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</si>
  <si>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</si>
  <si>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</si>
  <si>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</si>
  <si>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</si>
  <si>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</si>
  <si>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</si>
  <si>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</si>
  <si>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</si>
  <si>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</si>
  <si>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</si>
  <si>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</si>
  <si>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</si>
  <si>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</si>
  <si>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</si>
  <si>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</si>
  <si>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</si>
  <si>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</si>
  <si>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</si>
  <si>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</si>
  <si>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</si>
  <si>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</si>
  <si>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</si>
  <si>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</si>
  <si>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</si>
  <si>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</si>
  <si>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</si>
  <si>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</si>
  <si>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</si>
  <si>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</si>
  <si>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</si>
  <si>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</si>
  <si>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</si>
  <si>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</si>
  <si>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</si>
  <si>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</si>
  <si>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</si>
  <si>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</si>
  <si>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</si>
  <si>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</si>
  <si>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</si>
  <si>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</si>
  <si>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</si>
  <si>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</si>
  <si>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</si>
  <si>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</si>
  <si>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</si>
  <si>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</si>
  <si>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</si>
  <si>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</si>
  <si>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</si>
  <si>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</si>
  <si>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</si>
  <si>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</si>
  <si>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</si>
  <si>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</si>
  <si>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</si>
  <si>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</si>
  <si>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</si>
  <si>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</si>
  <si>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</si>
  <si>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</si>
  <si>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</si>
  <si>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</si>
  <si>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</si>
  <si>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</si>
  <si>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</si>
  <si>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</si>
  <si>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</si>
  <si>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</si>
  <si>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</si>
  <si>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</si>
  <si>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</si>
  <si>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</si>
  <si>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</si>
  <si>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</si>
  <si>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</si>
  <si>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</si>
  <si>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</si>
  <si>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</si>
  <si>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</si>
  <si>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</si>
  <si>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</si>
  <si>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</si>
  <si>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</si>
  <si>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</si>
  <si>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</si>
  <si>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</si>
  <si>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</si>
  <si>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</si>
  <si>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</si>
  <si>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</si>
  <si>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</si>
  <si>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</si>
  <si>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</si>
  <si>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</si>
  <si>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</si>
  <si>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</si>
  <si>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</si>
  <si>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</si>
  <si>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</si>
  <si>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</si>
  <si>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</si>
  <si>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</si>
  <si>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</si>
  <si>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</si>
  <si>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</si>
  <si>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</si>
  <si>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</si>
  <si>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</si>
  <si>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</si>
  <si>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</si>
  <si>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</si>
  <si>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</si>
  <si>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</si>
  <si>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</si>
  <si>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</si>
  <si>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</si>
  <si>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</si>
  <si>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</si>
  <si>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</si>
  <si>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</si>
  <si>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</si>
  <si>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</si>
  <si>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</si>
  <si>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</si>
  <si>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</si>
  <si>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</si>
  <si>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</si>
  <si>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</si>
  <si>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</si>
  <si>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</si>
  <si>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</si>
  <si>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</si>
  <si>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</si>
  <si>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</si>
  <si>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</si>
  <si>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</si>
  <si>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</si>
  <si>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</si>
  <si>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</si>
  <si>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</si>
  <si>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</si>
  <si>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</si>
  <si>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</si>
  <si>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</si>
  <si>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</si>
  <si>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</si>
  <si>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</si>
  <si>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</si>
  <si>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</si>
  <si>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</si>
  <si>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</si>
  <si>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</si>
  <si>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</si>
  <si>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</si>
  <si>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</si>
  <si>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</si>
  <si>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</si>
  <si>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</si>
  <si>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</si>
  <si>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</si>
  <si>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</si>
  <si>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</si>
  <si>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</si>
  <si>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</si>
  <si>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</si>
  <si>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</si>
  <si>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</si>
  <si>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</si>
  <si>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</si>
  <si>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</si>
  <si>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</si>
  <si>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</si>
  <si>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</si>
  <si>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</si>
  <si>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</si>
  <si>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</si>
  <si>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</si>
  <si>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</si>
  <si>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</si>
  <si>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</si>
  <si>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</si>
  <si>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</si>
  <si>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</si>
  <si>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</si>
  <si>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</si>
  <si>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</si>
  <si>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</si>
  <si>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</si>
  <si>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</si>
  <si>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</si>
  <si>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</si>
  <si>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</si>
  <si>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</si>
  <si>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</si>
  <si>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</si>
  <si>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</si>
  <si>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</si>
  <si>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</si>
  <si>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</si>
  <si>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</si>
  <si>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</si>
  <si>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</si>
  <si>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</si>
  <si>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</si>
  <si>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</si>
  <si>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</si>
  <si>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</si>
  <si>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</si>
  <si>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</si>
  <si>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</si>
  <si>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</si>
  <si>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</si>
  <si>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</si>
  <si>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</si>
  <si>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</si>
  <si>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</si>
  <si>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</si>
  <si>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</si>
  <si>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</si>
  <si>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</si>
  <si>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</si>
  <si>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</si>
  <si>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</si>
  <si>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</si>
  <si>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</si>
  <si>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</si>
  <si>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</si>
  <si>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</si>
  <si>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</si>
  <si>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</si>
  <si>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</si>
  <si>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</si>
  <si>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</si>
  <si>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</si>
  <si>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</si>
  <si>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</si>
  <si>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</si>
  <si>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</si>
  <si>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</si>
  <si>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</si>
  <si>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</si>
  <si>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</si>
  <si>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</si>
  <si>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</si>
  <si>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</si>
  <si>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</si>
  <si>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</si>
  <si>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</si>
  <si>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</si>
  <si>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</si>
  <si>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</si>
  <si>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</si>
  <si>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</si>
  <si>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</si>
  <si>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</si>
  <si>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</si>
  <si>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</si>
  <si>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</si>
  <si>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</si>
  <si>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</si>
  <si>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</si>
  <si>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</si>
  <si>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</si>
  <si>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</si>
  <si>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</si>
  <si>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</si>
  <si>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</si>
  <si>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</si>
  <si>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</si>
  <si>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</si>
  <si>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</si>
  <si>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</si>
  <si>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</si>
  <si>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</si>
  <si>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</si>
  <si>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</si>
  <si>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</si>
  <si>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</si>
  <si>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</si>
  <si>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</si>
  <si>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</si>
  <si>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</si>
  <si>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</si>
  <si>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</si>
  <si>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</si>
  <si>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</si>
  <si>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</si>
  <si>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</si>
  <si>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</si>
  <si>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</si>
  <si>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</si>
  <si>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</si>
  <si>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</si>
  <si>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</si>
  <si>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</si>
  <si>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</si>
  <si>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</si>
  <si>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</si>
  <si>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</si>
  <si>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</si>
  <si>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</si>
  <si>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</si>
  <si>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</si>
  <si>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</si>
  <si>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</si>
  <si>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</si>
  <si>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</si>
  <si>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</si>
  <si>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</si>
  <si>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</si>
  <si>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</si>
  <si>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</si>
  <si>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</si>
  <si>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</si>
  <si>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</si>
  <si>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</si>
  <si>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</si>
  <si>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</si>
  <si>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</si>
  <si>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</si>
  <si>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</si>
  <si>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</si>
  <si>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</si>
  <si>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</si>
  <si>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</si>
  <si>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</si>
  <si>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</si>
  <si>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</si>
  <si>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</si>
  <si>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</si>
  <si>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</si>
  <si>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</si>
  <si>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</si>
  <si>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</si>
  <si>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</si>
  <si>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</si>
  <si>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</si>
  <si>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</si>
  <si>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</si>
  <si>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</si>
  <si>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</si>
  <si>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</si>
  <si>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</si>
  <si>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</si>
  <si>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</si>
  <si>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</si>
  <si>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</si>
  <si>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</si>
  <si>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</si>
  <si>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</si>
  <si>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</si>
  <si>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</si>
  <si>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</si>
  <si>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</si>
  <si>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</si>
  <si>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</si>
  <si>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</si>
  <si>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</si>
  <si>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</si>
  <si>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</si>
  <si>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</si>
  <si>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</si>
  <si>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</si>
  <si>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</si>
  <si>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</si>
  <si>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</si>
  <si>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</si>
  <si>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</si>
  <si>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</si>
  <si>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</si>
  <si>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</si>
  <si>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</si>
  <si>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</si>
  <si>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</si>
  <si>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</si>
  <si>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</si>
  <si>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</si>
  <si>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</si>
  <si>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</si>
  <si>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</si>
  <si>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</si>
  <si>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</si>
  <si>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</si>
  <si>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</si>
  <si>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</si>
  <si>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</si>
  <si>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</si>
  <si>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</si>
  <si>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</si>
  <si>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</si>
  <si>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</si>
  <si>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</si>
  <si>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</si>
  <si>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</si>
  <si>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</si>
  <si>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</si>
  <si>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</si>
  <si>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</si>
  <si>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</si>
  <si>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</si>
  <si>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</si>
  <si>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</si>
  <si>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</si>
  <si>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</si>
  <si>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</si>
  <si>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</si>
  <si>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</si>
  <si>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</si>
  <si>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</si>
  <si>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</si>
  <si>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</si>
  <si>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</si>
  <si>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</si>
  <si>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</si>
  <si>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</si>
  <si>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</si>
  <si>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</si>
  <si>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</si>
  <si>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</si>
  <si>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</si>
  <si>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</si>
  <si>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</si>
  <si>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</si>
  <si>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</si>
  <si>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</si>
  <si>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</si>
  <si>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</si>
  <si>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</si>
  <si>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</si>
  <si>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</si>
  <si>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</si>
  <si>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</si>
  <si>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</si>
  <si>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</si>
  <si>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</si>
  <si>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</si>
  <si>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</si>
  <si>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</si>
  <si>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</si>
  <si>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</si>
  <si>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</si>
  <si>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</si>
  <si>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</si>
  <si>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</si>
  <si>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</si>
  <si>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</si>
  <si>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</si>
  <si>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</si>
  <si>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</si>
  <si>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</si>
  <si>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</si>
  <si>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</si>
  <si>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</si>
  <si>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</si>
  <si>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</si>
  <si>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</si>
  <si>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</si>
  <si>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</si>
  <si>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</si>
  <si>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</si>
  <si>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</si>
  <si>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</si>
  <si>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</si>
  <si>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</si>
  <si>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</si>
  <si>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</si>
  <si>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</si>
  <si>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</si>
  <si>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</si>
  <si>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</si>
  <si>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</si>
  <si>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</si>
  <si>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</si>
  <si>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</si>
  <si>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</si>
  <si>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</si>
  <si>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</si>
  <si>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</si>
  <si>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</si>
  <si>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</si>
  <si>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</si>
  <si>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</si>
  <si>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</si>
  <si>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</si>
  <si>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</si>
  <si>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</si>
  <si>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</si>
  <si>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</si>
  <si>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</si>
  <si>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</si>
  <si>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</si>
  <si>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</si>
  <si>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</si>
  <si>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</si>
  <si>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</si>
  <si>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</si>
  <si>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</si>
  <si>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</si>
  <si>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</si>
  <si>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</si>
  <si>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</si>
  <si>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</si>
  <si>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</si>
  <si>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</si>
  <si>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</si>
  <si>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</si>
  <si>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</si>
  <si>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</si>
  <si>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</si>
  <si>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</si>
  <si>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</si>
  <si>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</si>
  <si>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</si>
  <si>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</si>
  <si>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</si>
  <si>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</si>
  <si>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</si>
  <si>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</si>
  <si>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</si>
  <si>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</si>
  <si>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</si>
  <si>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</si>
  <si>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</si>
  <si>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</si>
  <si>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</si>
  <si>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</si>
  <si>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</si>
  <si>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</si>
  <si>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</si>
  <si>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</si>
  <si>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</si>
  <si>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</si>
  <si>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</si>
  <si>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</si>
  <si>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</si>
  <si>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</si>
  <si>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</si>
  <si>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</si>
  <si>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</si>
  <si>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</si>
  <si>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</si>
  <si>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</si>
  <si>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</si>
  <si>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</si>
  <si>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</si>
  <si>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</si>
  <si>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</si>
  <si>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</si>
  <si>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</si>
  <si>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</si>
  <si>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</si>
  <si>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</si>
  <si>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</si>
  <si>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</si>
  <si>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</si>
  <si>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</si>
  <si>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</si>
  <si>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</si>
  <si>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</si>
  <si>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</si>
  <si>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</si>
  <si>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</si>
  <si>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</si>
  <si>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</si>
  <si>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</si>
  <si>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</si>
  <si>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</si>
  <si>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</si>
  <si>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</si>
  <si>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</si>
  <si>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</si>
  <si>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</si>
  <si>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</si>
  <si>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</si>
  <si>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</si>
  <si>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</si>
  <si>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</si>
  <si>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</si>
  <si>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</si>
  <si>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</si>
  <si>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</si>
  <si>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</si>
  <si>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</si>
  <si>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</si>
  <si>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</si>
  <si>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</si>
  <si>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</si>
  <si>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</si>
  <si>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</si>
  <si>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</si>
  <si>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</si>
  <si>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</si>
  <si>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</si>
  <si>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</si>
  <si>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</si>
  <si>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</si>
  <si>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</si>
  <si>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</si>
  <si>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</si>
  <si>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</si>
  <si>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</si>
  <si>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</si>
  <si>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</si>
  <si>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</si>
  <si>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</si>
  <si>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</si>
  <si>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</si>
  <si>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</si>
  <si>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</si>
  <si>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</si>
  <si>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</si>
  <si>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</si>
  <si>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</si>
  <si>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</si>
  <si>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</si>
  <si>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</si>
  <si>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</si>
  <si>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</si>
  <si>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</si>
  <si>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</si>
  <si>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</si>
  <si>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</si>
  <si>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</si>
  <si>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</si>
  <si>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</si>
  <si>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</si>
  <si>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</si>
  <si>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</si>
  <si>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</si>
  <si>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</si>
  <si>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</si>
  <si>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</si>
  <si>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</si>
  <si>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</si>
  <si>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</si>
  <si>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</si>
  <si>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</si>
  <si>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</si>
  <si>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</si>
  <si>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</si>
  <si>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</si>
  <si>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</si>
  <si>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</si>
  <si>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</si>
  <si>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</si>
  <si>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</si>
  <si>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</si>
  <si>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</si>
  <si>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</si>
  <si>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</si>
  <si>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</si>
  <si>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</si>
  <si>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</si>
  <si>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</si>
  <si>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</si>
  <si>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</si>
  <si>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</si>
  <si>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</si>
  <si>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</si>
  <si>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</si>
  <si>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</si>
  <si>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</si>
  <si>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</si>
  <si>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</si>
  <si>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</si>
  <si>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</si>
  <si>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</si>
  <si>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</si>
  <si>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</si>
  <si>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</si>
  <si>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</si>
  <si>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</si>
  <si>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</si>
  <si>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</si>
  <si>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</si>
  <si>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</si>
  <si>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</si>
  <si>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</si>
  <si>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</si>
  <si>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</si>
  <si>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</si>
  <si>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</si>
  <si>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</si>
  <si>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</si>
  <si>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</si>
  <si>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</si>
  <si>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</si>
  <si>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</si>
  <si>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</si>
  <si>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</si>
  <si>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</si>
  <si>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</si>
  <si>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</si>
  <si>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</si>
  <si>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</si>
  <si>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</si>
  <si>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</si>
  <si>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</si>
  <si>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</si>
  <si>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</si>
  <si>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</si>
  <si>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</si>
  <si>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</si>
  <si>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</si>
  <si>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</si>
  <si>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</si>
  <si>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</si>
  <si>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</si>
  <si>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</si>
  <si>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</si>
  <si>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</si>
  <si>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</si>
  <si>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</si>
  <si>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</si>
  <si>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</si>
  <si>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</si>
  <si>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</si>
  <si>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</si>
  <si>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</si>
  <si>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</si>
  <si>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</si>
  <si>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</si>
  <si>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</si>
  <si>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</si>
  <si>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</si>
  <si>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</si>
  <si>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</si>
  <si>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</si>
  <si>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</si>
  <si>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</si>
  <si>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</si>
  <si>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</si>
  <si>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</si>
  <si>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</si>
  <si>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</si>
  <si>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</si>
  <si>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</si>
  <si>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</si>
  <si>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</si>
  <si>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</si>
  <si>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</si>
  <si>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</si>
  <si>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</si>
  <si>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</si>
  <si>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</si>
  <si>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</si>
  <si>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</si>
  <si>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</si>
  <si>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</si>
  <si>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</si>
  <si>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</si>
  <si>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</si>
  <si>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</si>
  <si>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</si>
  <si>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</si>
  <si>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</si>
  <si>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</si>
  <si>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</si>
  <si>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</si>
  <si>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</si>
  <si>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</si>
  <si>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</si>
  <si>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</si>
  <si>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</si>
  <si>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</si>
  <si>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</si>
  <si>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</si>
  <si>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</si>
  <si>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</si>
  <si>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</si>
  <si>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</si>
  <si>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</si>
  <si>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</si>
  <si>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</si>
  <si>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</si>
  <si>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</si>
  <si>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</si>
  <si>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</si>
  <si>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</si>
  <si>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</si>
  <si>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</si>
  <si>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</si>
  <si>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</si>
  <si>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</si>
  <si>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</si>
  <si>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</si>
  <si>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</si>
  <si>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</si>
  <si>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</si>
  <si>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</si>
  <si>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</si>
  <si>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</si>
  <si>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</si>
  <si>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</si>
  <si>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</si>
  <si>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</si>
  <si>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</si>
  <si>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</si>
  <si>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</si>
  <si>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</si>
  <si>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</si>
  <si>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</si>
  <si>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</si>
  <si>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</si>
  <si>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</si>
  <si>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</si>
  <si>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</si>
  <si>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</si>
  <si>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</si>
  <si>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</si>
  <si>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</si>
  <si>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</si>
  <si>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</si>
  <si>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</si>
  <si>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</si>
  <si>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</si>
  <si>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</si>
  <si>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</si>
  <si>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</si>
  <si>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</si>
  <si>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</si>
  <si>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</si>
  <si>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</si>
  <si>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</si>
  <si>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</si>
  <si>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</si>
  <si>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</si>
  <si>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</si>
  <si>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</si>
  <si>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</si>
  <si>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</si>
  <si>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</si>
  <si>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</si>
  <si>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</si>
  <si>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</si>
  <si>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</si>
  <si>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</si>
  <si>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</si>
  <si>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</si>
  <si>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</si>
  <si>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</si>
  <si>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</si>
  <si>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</si>
  <si>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</si>
  <si>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</si>
  <si>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</si>
  <si>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</si>
  <si>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</si>
  <si>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</si>
  <si>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</si>
  <si>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</si>
  <si>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</si>
  <si>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</si>
  <si>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</si>
  <si>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</si>
  <si>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</si>
  <si>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</si>
  <si>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</si>
  <si>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</si>
  <si>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</si>
  <si>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</si>
  <si>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</si>
  <si>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</si>
  <si>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</si>
  <si>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</si>
  <si>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</si>
  <si>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</si>
  <si>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</si>
  <si>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</si>
  <si>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</si>
  <si>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</si>
  <si>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</si>
  <si>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</si>
  <si>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</si>
  <si>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</si>
  <si>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</si>
  <si>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</si>
  <si>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</si>
  <si>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</si>
  <si>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</si>
  <si>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</si>
  <si>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</si>
  <si>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</si>
  <si>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</si>
  <si>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</si>
  <si>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</si>
  <si>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</si>
  <si>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</si>
  <si>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</si>
  <si>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</si>
  <si>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</si>
  <si>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</si>
  <si>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</si>
  <si>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</si>
  <si>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</si>
  <si>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</si>
  <si>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</si>
  <si>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</si>
  <si>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</si>
  <si>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</si>
  <si>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</si>
  <si>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</si>
  <si>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</si>
  <si>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</si>
  <si>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</si>
  <si>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</si>
  <si>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</si>
  <si>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</si>
  <si>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</si>
  <si>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</si>
  <si>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</si>
  <si>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</si>
  <si>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</si>
  <si>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</si>
  <si>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</si>
  <si>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</si>
  <si>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</si>
  <si>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</si>
  <si>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</si>
  <si>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</si>
  <si>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</si>
  <si>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</si>
  <si>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</si>
  <si>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</si>
  <si>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</si>
  <si>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</si>
  <si>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</si>
  <si>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</si>
  <si>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</si>
  <si>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</si>
  <si>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</si>
  <si>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</si>
  <si>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</si>
  <si>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</si>
  <si>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</si>
  <si>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</si>
  <si>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</si>
  <si>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</si>
  <si>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</si>
  <si>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</si>
  <si>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</si>
  <si>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</si>
  <si>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</si>
  <si>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</si>
  <si>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</si>
  <si>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</si>
  <si>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</si>
  <si>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</si>
  <si>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</si>
  <si>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</si>
  <si>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</si>
  <si>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</si>
  <si>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</si>
  <si>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</si>
  <si>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</si>
  <si>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</si>
  <si>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</si>
  <si>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</si>
  <si>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</si>
  <si>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</si>
  <si>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</si>
  <si>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</si>
  <si>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</si>
  <si>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</si>
  <si>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</si>
  <si>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</si>
  <si>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</si>
  <si>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</si>
  <si>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</si>
  <si>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</si>
  <si>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</si>
  <si>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</si>
  <si>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</si>
  <si>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</si>
  <si>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</si>
  <si>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</si>
  <si>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</si>
  <si>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</si>
  <si>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</si>
  <si>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</si>
  <si>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</si>
  <si>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</si>
  <si>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</si>
  <si>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</si>
  <si>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</si>
  <si>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</si>
  <si>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</si>
  <si>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</si>
  <si>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</si>
  <si>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</si>
  <si>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</si>
  <si>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</si>
  <si>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</si>
  <si>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</si>
  <si>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</si>
  <si>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</si>
  <si>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</si>
  <si>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</si>
  <si>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</si>
  <si>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</si>
  <si>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</si>
  <si>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</si>
  <si>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</si>
  <si>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</si>
  <si>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</si>
  <si>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</si>
  <si>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</si>
  <si>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</si>
  <si>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</si>
  <si>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</si>
  <si>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</si>
  <si>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</si>
  <si>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</si>
  <si>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</si>
  <si>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</si>
  <si>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</si>
  <si>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</si>
  <si>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</si>
  <si>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</si>
  <si>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</si>
  <si>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</si>
  <si>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</si>
  <si>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</si>
  <si>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</si>
  <si>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</si>
  <si>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</si>
  <si>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</si>
  <si>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</si>
  <si>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</si>
  <si>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</si>
  <si>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</si>
  <si>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</si>
  <si>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</si>
  <si>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</si>
  <si>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</si>
  <si>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</si>
  <si>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</si>
  <si>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</si>
  <si>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</si>
  <si>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</si>
  <si>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</si>
  <si>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</si>
  <si>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</si>
  <si>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</si>
  <si>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</si>
  <si>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</si>
  <si>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</si>
  <si>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</si>
  <si>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</si>
  <si>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</si>
  <si>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</si>
  <si>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</si>
  <si>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</si>
  <si>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</si>
  <si>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</si>
  <si>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</si>
  <si>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</si>
  <si>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</si>
  <si>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</si>
  <si>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</si>
  <si>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</si>
  <si>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</si>
  <si>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</si>
  <si>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</si>
  <si>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</si>
  <si>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</si>
  <si>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</si>
  <si>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</si>
  <si>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</si>
  <si>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</si>
  <si>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</si>
  <si>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</si>
  <si>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</si>
  <si>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</si>
  <si>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</si>
  <si>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</si>
  <si>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</si>
  <si>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</si>
  <si>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</si>
  <si>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</si>
  <si>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</si>
  <si>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</si>
  <si>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</si>
  <si>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</si>
  <si>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</si>
  <si>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</si>
  <si>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</si>
  <si>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</si>
  <si>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</si>
  <si>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</si>
  <si>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</si>
  <si>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</si>
  <si>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</si>
  <si>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</si>
  <si>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</si>
  <si>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</si>
  <si>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</si>
  <si>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</si>
  <si>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</si>
  <si>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</si>
  <si>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</si>
  <si>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</si>
  <si>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</si>
  <si>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</si>
  <si>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</si>
  <si>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</si>
  <si>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</si>
  <si>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</si>
  <si>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</si>
  <si>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</si>
  <si>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</si>
  <si>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</si>
  <si>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</si>
  <si>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</si>
  <si>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</si>
  <si>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</si>
  <si>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</si>
  <si>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</si>
  <si>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</si>
  <si>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</si>
  <si>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</si>
  <si>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</si>
  <si>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</si>
  <si>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</si>
  <si>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</si>
  <si>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</si>
  <si>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</si>
  <si>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</si>
  <si>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</si>
  <si>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</si>
  <si>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</si>
  <si>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</si>
  <si>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</si>
  <si>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</si>
  <si>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</si>
  <si>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</si>
  <si>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</si>
  <si>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</si>
  <si>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</si>
  <si>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</si>
  <si>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</si>
  <si>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</si>
  <si>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</si>
  <si>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</si>
  <si>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</si>
  <si>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</si>
  <si>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</si>
  <si>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</si>
  <si>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</si>
  <si>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</si>
  <si>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</si>
  <si>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</si>
  <si>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</si>
  <si>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</si>
  <si>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</si>
  <si>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</si>
  <si>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</si>
  <si>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</si>
  <si>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</si>
  <si>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</si>
  <si>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</si>
  <si>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</si>
  <si>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</si>
  <si>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</si>
  <si>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</si>
  <si>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</si>
  <si>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</si>
  <si>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</si>
  <si>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</si>
  <si>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</si>
  <si>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</si>
  <si>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</si>
  <si>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</si>
  <si>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</si>
  <si>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</si>
  <si>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</si>
  <si>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</si>
  <si>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</si>
  <si>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</si>
  <si>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</si>
  <si>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</si>
  <si>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</si>
  <si>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</si>
  <si>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</si>
  <si>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</si>
  <si>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</si>
  <si>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</si>
  <si>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</si>
  <si>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</si>
  <si>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</si>
  <si>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</si>
  <si>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</si>
  <si>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</si>
  <si>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</si>
  <si>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</si>
  <si>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</si>
  <si>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</si>
  <si>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</si>
  <si>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</si>
  <si>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</si>
  <si>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</si>
  <si>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</si>
  <si>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</si>
  <si>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</si>
  <si>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</si>
  <si>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</si>
  <si>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</si>
  <si>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</si>
  <si>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</si>
  <si>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</si>
  <si>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</si>
  <si>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</si>
  <si>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</si>
  <si>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</si>
  <si>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</si>
  <si>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</si>
  <si>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</si>
  <si>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</si>
  <si>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</si>
  <si>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</si>
  <si>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</si>
  <si>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</si>
  <si>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</si>
  <si>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</si>
  <si>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</si>
  <si>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</si>
  <si>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</si>
  <si>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</si>
  <si>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</si>
  <si>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</si>
  <si>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</si>
  <si>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</si>
  <si>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</si>
  <si>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</si>
  <si>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</si>
  <si>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</si>
  <si>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</si>
  <si>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</si>
  <si>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</si>
  <si>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</si>
  <si>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</si>
  <si>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</si>
  <si>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</si>
  <si>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</si>
  <si>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</si>
  <si>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</si>
  <si>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</si>
  <si>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</si>
  <si>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</si>
  <si>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</si>
  <si>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</si>
  <si>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</si>
  <si>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</si>
  <si>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</si>
  <si>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</si>
  <si>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</si>
  <si>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</si>
  <si>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</si>
  <si>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</si>
  <si>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</si>
  <si>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</si>
  <si>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</si>
  <si>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</si>
  <si>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</si>
  <si>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</si>
  <si>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</si>
  <si>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</si>
  <si>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</si>
  <si>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</si>
  <si>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</si>
  <si>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</si>
  <si>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</si>
  <si>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</si>
  <si>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</si>
  <si>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</si>
  <si>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</si>
  <si>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</si>
  <si>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</si>
  <si>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</si>
  <si>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</si>
  <si>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</si>
  <si>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</si>
  <si>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</si>
  <si>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</si>
  <si>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</si>
  <si>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</si>
  <si>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</si>
  <si>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</si>
  <si>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</si>
  <si>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</si>
  <si>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</si>
  <si>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</si>
  <si>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</si>
  <si>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</si>
  <si>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</si>
  <si>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</si>
  <si>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</si>
  <si>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</si>
  <si>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</si>
  <si>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</si>
  <si>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</si>
  <si>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</si>
  <si>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</si>
  <si>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</si>
  <si>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</si>
  <si>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</si>
  <si>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</si>
  <si>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</si>
  <si>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</si>
  <si>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</si>
  <si>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</si>
  <si>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</si>
  <si>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</si>
  <si>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</si>
  <si>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</si>
  <si>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</si>
  <si>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</si>
  <si>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</si>
  <si>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</si>
  <si>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</si>
  <si>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</si>
  <si>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</si>
  <si>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</si>
  <si>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</si>
  <si>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</si>
  <si>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</si>
  <si>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</si>
  <si>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</si>
  <si>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</si>
  <si>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</si>
  <si>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</si>
  <si>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</si>
  <si>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</si>
  <si>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</si>
  <si>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</si>
  <si>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</si>
  <si>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</si>
  <si>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</si>
  <si>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</si>
  <si>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</si>
  <si>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</si>
  <si>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</si>
  <si>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</si>
  <si>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</si>
  <si>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</si>
  <si>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</si>
  <si>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</si>
  <si>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</si>
  <si>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</si>
  <si>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</si>
  <si>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</si>
  <si>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</si>
  <si>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</si>
  <si>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</si>
  <si>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</si>
  <si>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</si>
  <si>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</si>
  <si>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</si>
  <si>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</si>
  <si>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</si>
  <si>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</si>
  <si>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</si>
  <si>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</si>
  <si>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</si>
  <si>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</si>
  <si>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</si>
  <si>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</si>
  <si>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</si>
  <si>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</si>
  <si>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</si>
  <si>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</si>
  <si>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</si>
  <si>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</si>
  <si>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</si>
  <si>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</si>
  <si>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</si>
  <si>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</si>
  <si>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</si>
  <si>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</si>
  <si>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</si>
  <si>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</si>
  <si>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</si>
  <si>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</si>
  <si>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</si>
  <si>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</si>
  <si>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</si>
  <si>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</si>
  <si>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</si>
  <si>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</si>
  <si>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</si>
  <si>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</si>
  <si>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</si>
  <si>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</si>
  <si>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</si>
  <si>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</si>
  <si>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</si>
  <si>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</si>
  <si>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</si>
  <si>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</si>
  <si>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</si>
  <si>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</si>
  <si>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</si>
  <si>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</si>
  <si>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</si>
  <si>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</si>
  <si>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</si>
  <si>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</si>
  <si>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</si>
  <si>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</si>
  <si>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</si>
  <si>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</si>
  <si>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</si>
  <si>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</si>
  <si>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</si>
  <si>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</si>
  <si>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</si>
  <si>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</si>
  <si>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</si>
  <si>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</si>
  <si>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</si>
  <si>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</si>
  <si>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</si>
  <si>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</si>
  <si>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</si>
  <si>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</si>
  <si>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</si>
  <si>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</si>
  <si>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</si>
  <si>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</si>
  <si>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</si>
  <si>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</si>
  <si>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</si>
  <si>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</si>
  <si>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</si>
  <si>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</si>
  <si>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</si>
  <si>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</si>
  <si>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</si>
  <si>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</si>
  <si>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</si>
  <si>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</si>
  <si>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</si>
  <si>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</si>
  <si>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</si>
  <si>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</si>
  <si>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</si>
  <si>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</si>
  <si>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</si>
  <si>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</si>
  <si>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</si>
  <si>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</si>
  <si>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</si>
  <si>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</si>
  <si>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</si>
  <si>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</si>
  <si>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</si>
  <si>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</si>
  <si>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</si>
  <si>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</si>
  <si>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</si>
  <si>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</si>
  <si>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</si>
  <si>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</si>
  <si>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</si>
  <si>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</si>
  <si>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</si>
  <si>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</si>
  <si>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</si>
  <si>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</si>
  <si>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</si>
  <si>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</si>
  <si>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</si>
  <si>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</si>
  <si>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</si>
  <si>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</si>
  <si>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</si>
  <si>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</si>
  <si>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</si>
  <si>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</si>
  <si>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</si>
  <si>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</si>
  <si>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</si>
  <si>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</si>
  <si>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</si>
  <si>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</si>
  <si>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</si>
  <si>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</si>
  <si>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</si>
  <si>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</si>
  <si>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</si>
  <si>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</si>
  <si>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</si>
  <si>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</si>
  <si>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</si>
  <si>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</si>
  <si>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</si>
  <si>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</si>
  <si>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</si>
  <si>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</si>
  <si>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</si>
  <si>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</si>
  <si>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</si>
  <si>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</si>
  <si>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</si>
  <si>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</si>
  <si>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</si>
  <si>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</si>
  <si>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</si>
  <si>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</si>
  <si>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</si>
  <si>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</si>
  <si>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</si>
  <si>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</si>
  <si>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</si>
  <si>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</si>
  <si>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</si>
  <si>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</si>
  <si>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</si>
  <si>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</si>
  <si>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</si>
  <si>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</si>
  <si>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</si>
  <si>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</si>
  <si>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</si>
  <si>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</si>
  <si>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</si>
  <si>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</si>
  <si>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</si>
  <si>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</si>
  <si>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</si>
  <si>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</si>
  <si>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</si>
  <si>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</si>
  <si>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</si>
  <si>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</si>
  <si>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</si>
  <si>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</si>
  <si>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</si>
  <si>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</si>
  <si>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</si>
  <si>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</si>
  <si>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</si>
  <si>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</si>
  <si>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</si>
  <si>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</si>
  <si>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</si>
  <si>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</si>
  <si>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</si>
  <si>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</si>
  <si>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</si>
  <si>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</si>
  <si>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</si>
  <si>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</si>
  <si>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</si>
  <si>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</si>
  <si>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</si>
  <si>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</si>
  <si>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</si>
  <si>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</si>
  <si>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</si>
  <si>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</si>
  <si>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</si>
  <si>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</si>
  <si>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</si>
  <si>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</si>
  <si>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</si>
  <si>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</si>
  <si>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</si>
  <si>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</si>
  <si>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</si>
  <si>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</si>
  <si>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</si>
  <si>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</si>
  <si>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</si>
  <si>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</si>
  <si>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</si>
  <si>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</si>
  <si>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</si>
  <si>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</si>
  <si>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</si>
  <si>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</si>
  <si>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</si>
  <si>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</si>
  <si>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</si>
  <si>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</si>
  <si>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</si>
  <si>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</si>
  <si>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</si>
  <si>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</si>
  <si>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</si>
  <si>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</si>
  <si>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</si>
  <si>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</si>
  <si>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</si>
  <si>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</si>
  <si>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</si>
  <si>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</si>
  <si>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</si>
  <si>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</si>
  <si>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</si>
  <si>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</si>
  <si>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</si>
  <si>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</si>
  <si>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</si>
  <si>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</si>
  <si>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</si>
  <si>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</si>
  <si>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</si>
  <si>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</si>
  <si>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</si>
  <si>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</si>
  <si>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</si>
  <si>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</si>
  <si>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</si>
  <si>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</si>
  <si>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</si>
  <si>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</si>
  <si>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</si>
  <si>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</si>
  <si>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</si>
  <si>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</si>
  <si>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</si>
  <si>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</si>
  <si>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</si>
  <si>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</si>
  <si>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</si>
  <si>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</si>
  <si>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</si>
  <si>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</si>
  <si>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</si>
  <si>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</si>
  <si>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</si>
  <si>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</si>
  <si>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</si>
  <si>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</si>
  <si>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</si>
  <si>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</si>
  <si>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</si>
  <si>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</si>
  <si>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</si>
  <si>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</si>
  <si>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</si>
  <si>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</si>
  <si>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</si>
  <si>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</si>
  <si>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</si>
  <si>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</si>
  <si>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</si>
  <si>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</si>
  <si>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</si>
  <si>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</si>
  <si>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</si>
  <si>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</si>
  <si>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</si>
  <si>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</si>
  <si>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</si>
  <si>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</si>
  <si>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</si>
  <si>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</si>
  <si>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</si>
  <si>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</si>
  <si>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</si>
  <si>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</si>
  <si>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</si>
  <si>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</si>
  <si>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</si>
  <si>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</si>
  <si>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</si>
  <si>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</si>
  <si>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</si>
  <si>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</si>
  <si>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</si>
  <si>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</si>
  <si>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</si>
  <si>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</si>
  <si>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</si>
  <si>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</si>
  <si>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</si>
  <si>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</si>
  <si>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</si>
  <si>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</si>
  <si>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</si>
  <si>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</si>
  <si>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</si>
  <si>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</si>
  <si>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</si>
  <si>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</si>
  <si>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</si>
  <si>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</si>
  <si>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</si>
  <si>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</si>
  <si>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</si>
  <si>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</si>
  <si>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</si>
  <si>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</si>
  <si>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</si>
  <si>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</si>
  <si>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</si>
  <si>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</si>
  <si>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</si>
  <si>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</si>
  <si>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</si>
  <si>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</si>
  <si>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</si>
  <si>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</si>
  <si>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</si>
  <si>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</si>
  <si>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</si>
  <si>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</si>
  <si>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</si>
  <si>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</si>
  <si>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</si>
  <si>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</si>
  <si>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</si>
  <si>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</si>
  <si>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</si>
  <si>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</si>
  <si>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</si>
  <si>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</si>
  <si>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</si>
  <si>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</si>
  <si>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</si>
  <si>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</si>
  <si>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</si>
  <si>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</si>
  <si>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</si>
  <si>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</si>
  <si>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</si>
  <si>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</si>
  <si>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</si>
  <si>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</si>
  <si>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</si>
  <si>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</si>
  <si>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</si>
  <si>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</si>
  <si>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</si>
  <si>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</si>
  <si>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</si>
  <si>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</si>
  <si>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</si>
  <si>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</si>
  <si>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</si>
  <si>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</si>
  <si>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</si>
  <si>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</si>
  <si>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</si>
  <si>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</si>
  <si>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</si>
  <si>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</si>
  <si>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</si>
  <si>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</si>
  <si>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</si>
  <si>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</si>
  <si>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</si>
  <si>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</si>
  <si>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</si>
  <si>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</si>
  <si>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</si>
  <si>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</si>
  <si>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</si>
  <si>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</si>
  <si>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</si>
  <si>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</si>
  <si>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</si>
  <si>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</si>
  <si>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</si>
  <si>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</si>
  <si>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</si>
  <si>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</si>
  <si>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</si>
  <si>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</si>
  <si>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</si>
  <si>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</si>
  <si>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</si>
  <si>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</si>
  <si>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</si>
  <si>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</si>
  <si>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</si>
  <si>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</si>
  <si>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</si>
  <si>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</si>
  <si>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</si>
  <si>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</si>
  <si>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</si>
  <si>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</si>
  <si>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</si>
  <si>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</si>
  <si>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</si>
  <si>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</si>
  <si>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</si>
  <si>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</si>
  <si>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</si>
  <si>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</si>
  <si>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</si>
  <si>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</si>
  <si>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</si>
  <si>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</si>
  <si>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</si>
  <si>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</si>
  <si>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</si>
  <si>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</si>
  <si>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</si>
  <si>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</si>
  <si>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</si>
  <si>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</si>
  <si>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</si>
  <si>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</si>
  <si>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</si>
  <si>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</si>
  <si>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</si>
  <si>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</si>
  <si>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</si>
  <si>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</si>
  <si>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</si>
  <si>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</si>
  <si>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</si>
  <si>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</si>
  <si>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</si>
  <si>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</si>
  <si>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</si>
  <si>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</si>
  <si>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</si>
  <si>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</si>
  <si>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</si>
  <si>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</si>
  <si>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</si>
  <si>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</si>
  <si>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</si>
  <si>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</si>
  <si>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</si>
  <si>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</si>
  <si>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</si>
  <si>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</si>
  <si>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</si>
  <si>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</si>
  <si>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</si>
  <si>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</si>
  <si>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</si>
  <si>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</si>
  <si>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</si>
  <si>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</si>
  <si>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</si>
  <si>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</si>
  <si>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</si>
  <si>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</si>
  <si>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</si>
  <si>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</si>
  <si>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</si>
  <si>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</si>
  <si>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</si>
  <si>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</si>
  <si>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</si>
  <si>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</si>
  <si>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</si>
  <si>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</si>
  <si>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</si>
  <si>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</si>
  <si>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</si>
  <si>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</si>
  <si>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</si>
  <si>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</si>
  <si>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</si>
  <si>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</si>
  <si>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</si>
  <si>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</si>
  <si>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</si>
  <si>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</si>
  <si>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</si>
  <si>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</si>
  <si>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</si>
  <si>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</si>
  <si>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</si>
  <si>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</si>
  <si>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</si>
  <si>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</si>
  <si>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</si>
  <si>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</si>
  <si>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</si>
  <si>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</si>
  <si>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</si>
  <si>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</si>
  <si>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</si>
  <si>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</si>
  <si>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</si>
  <si>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</si>
  <si>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</si>
  <si>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</si>
  <si>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</si>
  <si>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</si>
  <si>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</si>
  <si>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</si>
  <si>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</si>
  <si>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</si>
  <si>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</si>
  <si>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</si>
  <si>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</si>
  <si>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</si>
  <si>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</si>
  <si>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</si>
  <si>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</si>
  <si>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</si>
  <si>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</si>
  <si>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</si>
  <si>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</si>
  <si>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</si>
  <si>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</si>
  <si>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</si>
  <si>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</si>
  <si>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</si>
  <si>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</si>
  <si>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</si>
  <si>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</si>
  <si>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</si>
  <si>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</si>
  <si>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</si>
  <si>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</si>
  <si>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</si>
  <si>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</si>
  <si>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</si>
  <si>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</si>
  <si>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</si>
  <si>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</si>
  <si>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</si>
  <si>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</si>
  <si>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</si>
  <si>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</si>
  <si>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</si>
  <si>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</si>
  <si>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</si>
  <si>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</si>
  <si>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</si>
  <si>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</si>
  <si>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</si>
  <si>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</si>
  <si>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</si>
  <si>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</si>
  <si>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</si>
  <si>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</si>
  <si>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</si>
  <si>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</si>
  <si>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</si>
  <si>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</si>
  <si>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</si>
  <si>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</si>
  <si>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</si>
  <si>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</si>
  <si>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</si>
  <si>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</si>
  <si>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</si>
  <si>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</si>
  <si>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</si>
  <si>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</si>
  <si>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</si>
  <si>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</si>
  <si>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</si>
  <si>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</si>
  <si>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</si>
  <si>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</si>
  <si>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</si>
  <si>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</si>
  <si>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</si>
  <si>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</si>
  <si>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</si>
  <si>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</si>
  <si>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</si>
  <si>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</si>
  <si>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</si>
  <si>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</si>
  <si>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</si>
  <si>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</si>
  <si>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</si>
  <si>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</si>
  <si>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</si>
  <si>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</si>
  <si>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</si>
  <si>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</si>
  <si>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</si>
  <si>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</si>
  <si>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</si>
  <si>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</si>
  <si>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</si>
  <si>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</si>
  <si>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</si>
  <si>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</si>
  <si>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</si>
  <si>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</si>
  <si>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</si>
  <si>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</si>
  <si>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</si>
  <si>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</si>
  <si>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</si>
  <si>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</si>
  <si>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</si>
  <si>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</si>
  <si>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</si>
  <si>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</si>
  <si>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</si>
  <si>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</si>
  <si>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</si>
  <si>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</si>
  <si>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</si>
  <si>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</si>
  <si>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</si>
  <si>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</si>
  <si>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</si>
  <si>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</si>
  <si>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</si>
  <si>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</si>
  <si>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</si>
  <si>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</si>
  <si>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</si>
  <si>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</si>
  <si>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</si>
  <si>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</si>
  <si>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</si>
  <si>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</si>
  <si>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</si>
  <si>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</si>
  <si>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</si>
  <si>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</si>
  <si>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</si>
  <si>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</si>
  <si>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</si>
  <si>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</si>
  <si>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</si>
  <si>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</si>
  <si>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</si>
  <si>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</si>
  <si>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</si>
  <si>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</si>
  <si>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</si>
  <si>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</si>
  <si>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</si>
  <si>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</si>
  <si>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</si>
  <si>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</si>
  <si>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</si>
  <si>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</si>
  <si>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</si>
  <si>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</si>
  <si>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</si>
  <si>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</si>
  <si>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</si>
  <si>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</si>
  <si>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</si>
  <si>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</si>
  <si>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</si>
  <si>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</si>
  <si>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</si>
  <si>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</si>
  <si>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</si>
  <si>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</si>
  <si>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</si>
  <si>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</si>
  <si>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</si>
  <si>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</si>
  <si>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</si>
  <si>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</si>
  <si>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</si>
  <si>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</si>
  <si>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</si>
  <si>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</si>
  <si>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</si>
  <si>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</si>
  <si>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</si>
  <si>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</si>
  <si>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</si>
  <si>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</si>
  <si>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</si>
  <si>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</si>
  <si>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</si>
  <si>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</si>
  <si>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</si>
  <si>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</si>
  <si>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</si>
  <si>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</si>
  <si>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</si>
  <si>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</si>
  <si>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</si>
  <si>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</si>
  <si>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</si>
  <si>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</si>
  <si>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</si>
  <si>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</si>
  <si>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</si>
  <si>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</si>
  <si>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</si>
  <si>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</si>
  <si>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</si>
  <si>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</si>
  <si>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</si>
  <si>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</si>
  <si>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</si>
  <si>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</si>
  <si>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</si>
  <si>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</si>
  <si>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</si>
  <si>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</si>
  <si>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</si>
  <si>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</si>
  <si>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</si>
  <si>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</si>
  <si>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</si>
  <si>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</si>
  <si>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</si>
  <si>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</si>
  <si>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</si>
  <si>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</si>
  <si>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</si>
  <si>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</si>
  <si>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</si>
  <si>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</si>
  <si>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</si>
  <si>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</si>
  <si>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</si>
  <si>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</si>
  <si>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</si>
  <si>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</si>
  <si>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</si>
  <si>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</si>
  <si>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</si>
  <si>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</si>
  <si>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</si>
  <si>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</si>
  <si>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</si>
  <si>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</si>
  <si>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</si>
  <si>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</si>
  <si>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</si>
  <si>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</si>
  <si>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</si>
  <si>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</si>
  <si>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</si>
  <si>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</si>
  <si>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</si>
  <si>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</si>
  <si>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</si>
  <si>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</si>
  <si>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</si>
  <si>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</si>
  <si>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</si>
  <si>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</si>
  <si>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</si>
  <si>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</si>
  <si>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</si>
  <si>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</si>
  <si>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</si>
  <si>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</si>
  <si>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</si>
  <si>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</si>
  <si>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</si>
  <si>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</si>
  <si>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</si>
  <si>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</si>
  <si>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</si>
  <si>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</si>
  <si>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</si>
  <si>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</si>
  <si>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</si>
  <si>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</si>
  <si>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</si>
  <si>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</si>
  <si>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</si>
  <si>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</si>
  <si>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</si>
  <si>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</si>
  <si>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</si>
  <si>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</si>
  <si>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</si>
  <si>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</si>
  <si>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</si>
  <si>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</si>
  <si>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</si>
  <si>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</si>
  <si>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</si>
  <si>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</si>
  <si>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</si>
  <si>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</si>
  <si>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</si>
  <si>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</si>
  <si>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</si>
  <si>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</si>
  <si>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</si>
  <si>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</si>
  <si>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</si>
  <si>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</si>
  <si>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</si>
  <si>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</si>
  <si>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</si>
  <si>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</si>
  <si>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</si>
  <si>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</si>
  <si>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</si>
  <si>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</si>
  <si>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</si>
  <si>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</si>
  <si>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</si>
  <si>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</si>
  <si>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</si>
  <si>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</si>
  <si>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</si>
  <si>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</si>
  <si>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</si>
  <si>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</si>
  <si>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</si>
  <si>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</si>
  <si>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</si>
  <si>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</si>
  <si>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</si>
  <si>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</si>
  <si>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</si>
  <si>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</si>
  <si>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</si>
  <si>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</si>
  <si>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</si>
  <si>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</si>
  <si>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</si>
  <si>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</si>
  <si>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</si>
  <si>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</si>
  <si>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</si>
  <si>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</si>
  <si>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</si>
  <si>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</si>
  <si>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</si>
  <si>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</si>
  <si>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</si>
  <si>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</si>
  <si>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</si>
  <si>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</si>
  <si>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</si>
  <si>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</si>
  <si>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</si>
  <si>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</si>
  <si>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</si>
  <si>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</si>
  <si>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</si>
  <si>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</si>
  <si>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</si>
  <si>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</si>
  <si>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</si>
  <si>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</si>
  <si>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</si>
  <si>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</si>
  <si>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</si>
  <si>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</si>
  <si>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</si>
  <si>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</si>
  <si>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</si>
  <si>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</si>
  <si>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</si>
  <si>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</si>
  <si>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</si>
  <si>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</si>
  <si>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</si>
  <si>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</si>
  <si>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</si>
  <si>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</si>
  <si>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</si>
  <si>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</si>
  <si>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</si>
  <si>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</si>
  <si>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</si>
  <si>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</si>
  <si>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</si>
  <si>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</si>
  <si>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</si>
  <si>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</si>
  <si>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</si>
  <si>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</si>
  <si>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</si>
  <si>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</si>
  <si>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</si>
  <si>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</si>
  <si>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</si>
  <si>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</si>
  <si>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</si>
  <si>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</si>
  <si>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</si>
  <si>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</si>
  <si>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</si>
  <si>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</si>
  <si>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</si>
  <si>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</si>
  <si>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</si>
  <si>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</si>
  <si>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</si>
  <si>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</si>
  <si>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</si>
  <si>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</si>
  <si>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</si>
  <si>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</si>
  <si>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</si>
  <si>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</si>
  <si>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</si>
  <si>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</si>
  <si>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</si>
  <si>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</si>
  <si>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</si>
  <si>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</si>
  <si>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</si>
  <si>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</si>
  <si>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</si>
  <si>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</si>
  <si>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</si>
  <si>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</si>
  <si>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</si>
  <si>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</si>
  <si>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</si>
  <si>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</si>
  <si>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</si>
  <si>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</si>
  <si>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</si>
  <si>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</si>
  <si>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</si>
  <si>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</si>
  <si>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</si>
  <si>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</si>
  <si>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</si>
  <si>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</si>
  <si>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</si>
  <si>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</si>
  <si>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</si>
  <si>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</si>
  <si>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</si>
  <si>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</si>
  <si>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</si>
  <si>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</si>
  <si>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</si>
  <si>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</si>
  <si>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</si>
  <si>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</si>
  <si>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</si>
  <si>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</si>
  <si>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</si>
  <si>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</si>
  <si>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</si>
  <si>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</si>
  <si>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</si>
  <si>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</si>
  <si>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</si>
  <si>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</si>
  <si>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</si>
  <si>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</si>
  <si>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</si>
  <si>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</si>
  <si>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</si>
  <si>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</si>
  <si>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</si>
  <si>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</si>
  <si>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</si>
  <si>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</si>
  <si>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</si>
  <si>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</si>
  <si>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</si>
  <si>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</si>
  <si>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</si>
  <si>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</si>
  <si>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</si>
  <si>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</si>
  <si>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</si>
  <si>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</si>
  <si>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</si>
  <si>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</si>
  <si>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</si>
  <si>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</si>
  <si>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</si>
  <si>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</si>
  <si>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</si>
  <si>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</si>
  <si>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</si>
  <si>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</si>
  <si>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</si>
  <si>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</si>
  <si>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</si>
  <si>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</si>
  <si>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</si>
  <si>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</si>
  <si>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</si>
  <si>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</si>
  <si>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</si>
  <si>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</si>
  <si>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</si>
  <si>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</si>
  <si>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</si>
  <si>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</si>
  <si>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</si>
  <si>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</si>
  <si>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</si>
  <si>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</si>
  <si>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</si>
  <si>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</si>
  <si>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</si>
  <si>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</si>
  <si>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</si>
  <si>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</si>
  <si>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</si>
  <si>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</si>
  <si>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</si>
  <si>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</si>
  <si>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</si>
  <si>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</si>
  <si>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</si>
  <si>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</si>
  <si>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</si>
  <si>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</si>
  <si>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</si>
  <si>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</si>
  <si>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</si>
  <si>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</si>
  <si>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</si>
  <si>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</si>
  <si>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</si>
  <si>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</si>
  <si>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</si>
  <si>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</si>
  <si>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</si>
  <si>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</si>
  <si>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</si>
  <si>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</si>
  <si>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</si>
  <si>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</si>
  <si>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</si>
  <si>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</si>
  <si>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</si>
  <si>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</si>
  <si>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</si>
  <si>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</si>
  <si>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</si>
  <si>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</si>
  <si>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</si>
  <si>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</si>
  <si>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</si>
  <si>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</si>
  <si>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</si>
  <si>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</si>
  <si>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</si>
  <si>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</si>
  <si>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</si>
  <si>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</si>
  <si>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</si>
  <si>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</si>
  <si>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</si>
  <si>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</si>
  <si>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</si>
  <si>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</si>
  <si>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</si>
  <si>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</si>
  <si>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</si>
  <si>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</si>
  <si>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</si>
  <si>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</si>
  <si>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</si>
  <si>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</si>
  <si>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</si>
  <si>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</si>
  <si>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</si>
  <si>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</si>
  <si>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</si>
  <si>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</si>
  <si>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</si>
  <si>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</si>
  <si>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</si>
  <si>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</si>
  <si>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</si>
  <si>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</si>
  <si>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</si>
  <si>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</si>
  <si>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</si>
  <si>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</si>
  <si>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</si>
  <si>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</si>
  <si>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</si>
  <si>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</si>
  <si>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</si>
  <si>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</si>
  <si>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</si>
  <si>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</si>
  <si>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</si>
  <si>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</si>
  <si>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</si>
  <si>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</si>
  <si>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</si>
  <si>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</si>
  <si>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</si>
  <si>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</si>
  <si>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</si>
  <si>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</si>
  <si>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</si>
  <si>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</si>
  <si>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</si>
  <si>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</si>
  <si>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</si>
  <si>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</si>
  <si>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</si>
  <si>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</si>
  <si>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</si>
  <si>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</si>
  <si>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</si>
  <si>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</si>
  <si>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</si>
  <si>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</si>
  <si>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</si>
  <si>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</si>
  <si>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</si>
  <si>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</si>
  <si>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</si>
  <si>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</si>
  <si>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</si>
  <si>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</si>
  <si>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</si>
  <si>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</si>
  <si>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</si>
  <si>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</si>
  <si>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</si>
  <si>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</si>
  <si>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</si>
  <si>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</si>
  <si>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</si>
  <si>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</si>
  <si>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</si>
  <si>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</si>
  <si>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</si>
  <si>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</si>
  <si>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</si>
  <si>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</si>
  <si>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</si>
  <si>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</si>
  <si>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</si>
  <si>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</si>
  <si>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</si>
  <si>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</si>
  <si>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</si>
  <si>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</si>
  <si>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</si>
  <si>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</si>
  <si>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</si>
  <si>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</si>
  <si>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</si>
  <si>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</si>
  <si>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</si>
  <si>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</si>
  <si>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</si>
  <si>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</si>
  <si>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</si>
  <si>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</si>
  <si>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</si>
  <si>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</si>
  <si>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</si>
  <si>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</si>
  <si>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</si>
  <si>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</si>
  <si>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</si>
  <si>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</si>
  <si>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</si>
  <si>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</si>
  <si>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</si>
  <si>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</si>
  <si>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</si>
  <si>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</si>
  <si>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</si>
  <si>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</si>
  <si>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</si>
  <si>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</si>
  <si>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</si>
  <si>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</si>
  <si>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</si>
  <si>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</si>
  <si>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</si>
  <si>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</si>
  <si>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</si>
  <si>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</si>
  <si>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</si>
  <si>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</si>
  <si>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</si>
  <si>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</si>
  <si>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</si>
  <si>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</si>
  <si>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</si>
  <si>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</si>
  <si>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</si>
  <si>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</si>
  <si>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</si>
  <si>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</si>
  <si>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</si>
  <si>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</si>
  <si>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</si>
  <si>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</si>
  <si>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</si>
  <si>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</si>
  <si>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</si>
  <si>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</si>
  <si>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</si>
  <si>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</si>
  <si>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</si>
  <si>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</si>
  <si>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</si>
  <si>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</si>
  <si>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</si>
  <si>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</si>
  <si>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</si>
  <si>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</si>
  <si>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</si>
  <si>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</si>
  <si>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</si>
  <si>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</si>
  <si>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</si>
  <si>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</si>
  <si>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</si>
  <si>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</si>
  <si>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</si>
  <si>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</si>
  <si>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</si>
  <si>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</si>
  <si>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</si>
  <si>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</si>
  <si>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</si>
  <si>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</si>
  <si>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</si>
  <si>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</si>
  <si>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</si>
  <si>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</si>
  <si>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</si>
  <si>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</si>
  <si>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</si>
  <si>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</si>
  <si>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</si>
  <si>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</si>
  <si>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</si>
  <si>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</si>
  <si>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</si>
  <si>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</si>
  <si>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</si>
  <si>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</si>
  <si>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</si>
  <si>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</si>
  <si>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</si>
  <si>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</si>
  <si>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</si>
  <si>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</si>
  <si>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</si>
  <si>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</si>
  <si>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</si>
  <si>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</si>
  <si>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</si>
  <si>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</si>
  <si>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</si>
  <si>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</si>
  <si>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</si>
  <si>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</si>
  <si>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</si>
  <si>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</si>
  <si>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</si>
  <si>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</si>
  <si>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</si>
  <si>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</si>
  <si>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</si>
  <si>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</si>
  <si>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</si>
  <si>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</si>
  <si>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</si>
  <si>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</si>
  <si>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</si>
  <si>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</si>
  <si>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</si>
  <si>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</si>
  <si>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</si>
  <si>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</si>
  <si>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</si>
  <si>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</si>
  <si>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</si>
  <si>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</si>
  <si>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</si>
  <si>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</si>
  <si>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</si>
  <si>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</si>
  <si>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</si>
  <si>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</si>
  <si>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</si>
  <si>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</si>
  <si>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</si>
  <si>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</si>
  <si>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</si>
  <si>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</si>
  <si>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</si>
  <si>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</si>
  <si>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</si>
  <si>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</si>
  <si>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</si>
  <si>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</si>
  <si>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</si>
  <si>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</si>
  <si>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</si>
  <si>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</si>
  <si>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</si>
  <si>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</si>
  <si>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</si>
  <si>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</si>
  <si>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</si>
  <si>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</si>
  <si>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</si>
  <si>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</si>
  <si>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</si>
  <si>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</si>
  <si>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</si>
  <si>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</si>
  <si>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</si>
  <si>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</si>
  <si>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</si>
  <si>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</si>
  <si>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</si>
  <si>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</si>
  <si>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</si>
  <si>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</si>
  <si>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</si>
  <si>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</si>
  <si>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</si>
  <si>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</si>
  <si>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</si>
  <si>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</si>
  <si>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</si>
  <si>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</si>
  <si>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</si>
  <si>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</si>
  <si>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</si>
  <si>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</si>
  <si>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</si>
  <si>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</si>
  <si>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</si>
  <si>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</si>
  <si>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</si>
  <si>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</si>
  <si>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</si>
  <si>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</si>
  <si>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</si>
  <si>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</si>
  <si>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</si>
  <si>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</si>
  <si>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</si>
  <si>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</si>
  <si>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</si>
  <si>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</si>
  <si>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</si>
  <si>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</si>
  <si>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</si>
  <si>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</si>
  <si>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</si>
  <si>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</si>
  <si>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</si>
  <si>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</si>
  <si>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</si>
  <si>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</si>
  <si>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</si>
  <si>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</si>
  <si>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</si>
  <si>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</si>
  <si>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</si>
  <si>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</si>
  <si>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</si>
  <si>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</si>
  <si>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</si>
  <si>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</si>
  <si>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</si>
  <si>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</si>
  <si>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</si>
  <si>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</si>
  <si>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</si>
  <si>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</si>
  <si>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</si>
  <si>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</si>
  <si>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</si>
  <si>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</si>
  <si>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</si>
  <si>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</si>
  <si>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</si>
  <si>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</si>
  <si>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</si>
  <si>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</si>
  <si>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</si>
  <si>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</si>
  <si>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</si>
  <si>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</si>
  <si>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</si>
  <si>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</si>
  <si>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</si>
  <si>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</si>
  <si>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</si>
  <si>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</si>
  <si>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</si>
  <si>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</si>
  <si>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</si>
  <si>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</si>
  <si>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</si>
  <si>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</si>
  <si>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</si>
  <si>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</si>
  <si>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</si>
  <si>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</si>
  <si>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</si>
  <si>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</si>
  <si>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</si>
  <si>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</si>
  <si>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</si>
  <si>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</si>
  <si>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</si>
  <si>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</si>
  <si>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</si>
  <si>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</si>
  <si>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</si>
  <si>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</si>
  <si>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</si>
  <si>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</si>
  <si>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</si>
  <si>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</si>
  <si>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</si>
  <si>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</si>
  <si>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</si>
  <si>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</si>
  <si>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</si>
  <si>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</si>
  <si>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</si>
  <si>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</si>
  <si>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</si>
  <si>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</si>
  <si>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</si>
  <si>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</si>
  <si>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</si>
  <si>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</si>
  <si>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</si>
  <si>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</si>
  <si>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</si>
  <si>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</si>
  <si>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</si>
  <si>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</si>
  <si>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</si>
  <si>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</si>
  <si>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</si>
  <si>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</si>
  <si>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</si>
  <si>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</si>
  <si>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</si>
  <si>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</si>
  <si>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</si>
  <si>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</si>
  <si>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</si>
  <si>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</si>
  <si>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</si>
  <si>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</si>
  <si>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</si>
  <si>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</si>
  <si>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</si>
  <si>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</si>
  <si>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</si>
  <si>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</si>
  <si>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</si>
  <si>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</si>
  <si>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</si>
  <si>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</si>
  <si>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</si>
  <si>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</si>
  <si>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</si>
  <si>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</si>
  <si>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</si>
  <si>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</si>
  <si>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</si>
  <si>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</si>
  <si>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</si>
  <si>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</si>
  <si>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</si>
  <si>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</si>
  <si>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</si>
  <si>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</si>
  <si>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</si>
  <si>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</si>
  <si>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</si>
  <si>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</si>
  <si>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</si>
  <si>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</si>
  <si>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</si>
  <si>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</si>
  <si>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</si>
  <si>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</si>
  <si>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</si>
  <si>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</si>
  <si>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</si>
  <si>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</si>
  <si>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</si>
  <si>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</si>
  <si>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</si>
  <si>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</si>
  <si>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</si>
  <si>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</si>
  <si>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</si>
  <si>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</si>
  <si>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</si>
  <si>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</si>
  <si>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</si>
  <si>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</si>
  <si>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</si>
  <si>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</si>
  <si>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</si>
  <si>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</si>
  <si>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</si>
  <si>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</si>
  <si>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</si>
  <si>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</si>
  <si>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</si>
  <si>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</si>
  <si>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</si>
  <si>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</si>
  <si>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</si>
  <si>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</si>
  <si>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</si>
  <si>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</si>
  <si>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</si>
  <si>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</si>
  <si>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</si>
  <si>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</si>
  <si>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</si>
  <si>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</si>
  <si>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</si>
  <si>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</si>
  <si>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</si>
  <si>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</si>
  <si>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</si>
  <si>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</si>
  <si>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</si>
  <si>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</si>
  <si>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</si>
  <si>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</si>
  <si>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</si>
  <si>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</si>
  <si>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</si>
  <si>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</si>
  <si>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</si>
  <si>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</si>
  <si>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</si>
  <si>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</si>
  <si>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</si>
  <si>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</si>
  <si>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</si>
  <si>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</si>
  <si>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</si>
  <si>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</si>
  <si>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</si>
  <si>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</si>
  <si>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</si>
  <si>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</si>
  <si>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</si>
  <si>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</si>
  <si>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</si>
  <si>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</si>
  <si>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</si>
  <si>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</si>
  <si>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</si>
  <si>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</si>
  <si>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</si>
  <si>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</si>
  <si>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</si>
  <si>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</si>
  <si>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</si>
  <si>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</si>
  <si>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</si>
  <si>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</si>
  <si>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</si>
  <si>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</si>
  <si>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</si>
  <si>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</si>
  <si>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</si>
  <si>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</si>
  <si>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</si>
  <si>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</si>
  <si>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</si>
  <si>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</si>
  <si>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</si>
  <si>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</si>
  <si>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</si>
  <si>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</si>
  <si>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</si>
  <si>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</si>
  <si>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</si>
  <si>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</si>
  <si>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</si>
  <si>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</si>
  <si>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</si>
  <si>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</si>
  <si>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</si>
  <si>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</si>
  <si>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</si>
  <si>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</si>
  <si>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</si>
  <si>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</si>
  <si>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</si>
  <si>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</si>
  <si>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</si>
  <si>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</si>
  <si>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</si>
  <si>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</si>
  <si>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</si>
  <si>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</si>
  <si>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</si>
  <si>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</si>
  <si>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</si>
  <si>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</si>
  <si>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</si>
  <si>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</si>
  <si>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</si>
  <si>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</si>
  <si>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</si>
  <si>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</si>
  <si>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</si>
  <si>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</si>
  <si>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</si>
  <si>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</si>
  <si>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</si>
  <si>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</si>
  <si>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</si>
  <si>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</si>
  <si>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</si>
  <si>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</si>
  <si>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</si>
  <si>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</si>
  <si>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</si>
  <si>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</si>
  <si>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</si>
  <si>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</si>
  <si>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</si>
  <si>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</si>
  <si>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</si>
  <si>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</si>
  <si>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</si>
  <si>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</si>
  <si>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</si>
  <si>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</si>
  <si>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</si>
  <si>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</si>
  <si>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</si>
  <si>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</si>
  <si>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</si>
  <si>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</si>
  <si>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</si>
  <si>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</si>
  <si>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</si>
  <si>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</si>
  <si>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</si>
  <si>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</si>
  <si>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</si>
  <si>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</si>
  <si>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</si>
  <si>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</si>
  <si>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</si>
  <si>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</si>
  <si>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</si>
  <si>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</si>
  <si>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</si>
  <si>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</si>
  <si>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</si>
  <si>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</si>
  <si>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</si>
  <si>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</si>
  <si>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</si>
  <si>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</si>
  <si>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</si>
  <si>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</si>
  <si>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</si>
  <si>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</si>
  <si>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</si>
  <si>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</si>
  <si>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</si>
  <si>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</si>
  <si>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</si>
  <si>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</si>
  <si>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</si>
  <si>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</si>
  <si>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</si>
  <si>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</si>
  <si>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</si>
  <si>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</si>
  <si>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</si>
  <si>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</si>
  <si>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</si>
  <si>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</si>
  <si>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</si>
  <si>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</si>
  <si>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</si>
  <si>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</si>
  <si>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</si>
  <si>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</si>
  <si>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</si>
  <si>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</si>
  <si>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</si>
  <si>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</si>
  <si>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</si>
  <si>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</si>
  <si>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</si>
  <si>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</si>
  <si>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</si>
  <si>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</si>
  <si>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</si>
  <si>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</si>
  <si>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</si>
  <si>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</si>
  <si>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</si>
  <si>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</si>
  <si>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</si>
  <si>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</si>
  <si>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</si>
  <si>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</si>
  <si>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</si>
  <si>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</si>
  <si>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</si>
  <si>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</si>
  <si>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</si>
  <si>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</si>
  <si>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</si>
  <si>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Npos</t>
  </si>
  <si>
    <t>Ntotal</t>
  </si>
  <si>
    <t>n.iter</t>
  </si>
  <si>
    <t>Initialize parents animals</t>
  </si>
  <si>
    <t>initialize_parents_animals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</si>
</sst>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4">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0" borderId="13" xfId="0" applyFont="1" applyBorder="1" applyAlignment="1">
      <alignment horizontal="center"/>
    </xf>
    <xf numFmtId="0" fontId="4" fillId="0" borderId="0" xfId="0" applyFont="1" applyAlignment="1">
      <alignment horizontal="center"/>
    </xf>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textRotation="90"/>
    </xf>
    <xf numFmtId="0" fontId="5" fillId="0" borderId="0" xfId="0" applyFont="1" applyAlignment="1">
      <alignment horizont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5" sqref="I5"/>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91" t="str">
        <f>D6</f>
        <v>Creator</v>
      </c>
      <c r="L1" s="90"/>
      <c r="M1" s="90"/>
      <c r="N1" s="90"/>
      <c r="O1" s="90"/>
      <c r="P1" s="90"/>
      <c r="Q1" s="90"/>
      <c r="R1" s="90"/>
      <c r="S1" s="90"/>
      <c r="T1" s="90"/>
      <c r="U1" s="90"/>
      <c r="V1" s="90"/>
      <c r="W1" s="90"/>
      <c r="X1" s="90"/>
      <c r="Y1" s="90"/>
      <c r="Z1" s="9"/>
      <c r="AA1" s="88" t="str">
        <f>D5</f>
        <v>Author</v>
      </c>
      <c r="AB1" s="88"/>
      <c r="AC1" s="88"/>
      <c r="AD1" s="88"/>
      <c r="AE1" s="88"/>
      <c r="AF1" s="88"/>
      <c r="AG1" s="88"/>
      <c r="AH1" s="88"/>
      <c r="AI1" s="88"/>
      <c r="AJ1" s="88"/>
      <c r="AK1" s="88"/>
      <c r="AL1" s="88"/>
      <c r="AM1" s="88"/>
      <c r="AN1" s="88"/>
      <c r="AO1" s="88"/>
      <c r="AP1" s="9"/>
      <c r="AQ1" s="9"/>
      <c r="AR1" s="9"/>
      <c r="AS1" s="9"/>
      <c r="AT1" s="9"/>
      <c r="AU1" s="9"/>
      <c r="AV1" s="9"/>
    </row>
    <row r="2" spans="1:48" ht="26.25" thickBot="1" x14ac:dyDescent="0.25">
      <c r="A2" s="10" t="s">
        <v>28</v>
      </c>
      <c r="B2" s="92" t="s">
        <v>29</v>
      </c>
      <c r="C2" s="91" t="s">
        <v>30</v>
      </c>
      <c r="D2" s="10" t="s">
        <v>31</v>
      </c>
      <c r="E2" s="91" t="s">
        <v>30</v>
      </c>
      <c r="F2" s="90"/>
      <c r="G2" s="90"/>
      <c r="H2" s="12" t="s">
        <v>32</v>
      </c>
      <c r="I2" s="68" t="s">
        <v>29206</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29200</v>
      </c>
      <c r="AO2" s="70" t="s">
        <v>153</v>
      </c>
      <c r="AP2" s="9"/>
      <c r="AQ2" s="9"/>
      <c r="AR2" s="9"/>
      <c r="AS2" s="9"/>
      <c r="AT2" s="9"/>
      <c r="AU2" s="9"/>
      <c r="AV2" s="9"/>
    </row>
    <row r="3" spans="1:48" ht="12.75" x14ac:dyDescent="0.2">
      <c r="A3" s="10" t="s">
        <v>28</v>
      </c>
      <c r="B3" s="90"/>
      <c r="C3" s="90"/>
      <c r="D3" s="10" t="s">
        <v>48</v>
      </c>
      <c r="E3" s="91" t="s">
        <v>49</v>
      </c>
      <c r="F3" s="90"/>
      <c r="G3" s="90"/>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90"/>
      <c r="C4" s="90"/>
      <c r="D4" s="10" t="s">
        <v>51</v>
      </c>
      <c r="E4" s="91" t="s">
        <v>30</v>
      </c>
      <c r="F4" s="90"/>
      <c r="G4" s="90"/>
      <c r="H4" s="12" t="s">
        <v>32</v>
      </c>
      <c r="I4" s="69" t="s">
        <v>29207</v>
      </c>
      <c r="J4" s="9"/>
      <c r="K4" s="63"/>
      <c r="L4" s="61"/>
      <c r="M4" s="64"/>
      <c r="N4" s="64"/>
      <c r="O4" s="61"/>
      <c r="P4" s="61"/>
      <c r="Q4" s="64"/>
      <c r="R4" s="61"/>
      <c r="S4" s="61"/>
      <c r="T4" s="61"/>
      <c r="U4" s="64"/>
      <c r="V4" s="64"/>
      <c r="W4" s="20"/>
      <c r="X4" s="64"/>
      <c r="Y4" s="64"/>
      <c r="Z4" s="9"/>
      <c r="AA4" s="29"/>
      <c r="AB4" s="29"/>
      <c r="AC4" s="29"/>
      <c r="AD4" s="29"/>
      <c r="AE4" s="29"/>
      <c r="AF4" s="29"/>
      <c r="AG4" s="29"/>
      <c r="AH4" s="82"/>
      <c r="AI4" s="76"/>
      <c r="AJ4" s="29"/>
      <c r="AK4" s="83"/>
      <c r="AL4" s="29"/>
      <c r="AM4" s="29"/>
      <c r="AN4" s="29"/>
      <c r="AO4" s="29"/>
      <c r="AP4" s="9"/>
      <c r="AQ4" s="9"/>
      <c r="AR4" s="9"/>
      <c r="AS4" s="9"/>
      <c r="AT4" s="9"/>
      <c r="AU4" s="9"/>
      <c r="AV4" s="9"/>
    </row>
    <row r="5" spans="1:48" ht="13.5" thickBot="1" x14ac:dyDescent="0.25">
      <c r="A5" s="10" t="s">
        <v>52</v>
      </c>
      <c r="B5" s="90"/>
      <c r="C5" s="90"/>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90"/>
      <c r="C6" s="90"/>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90"/>
      <c r="C7" s="90"/>
      <c r="D7" s="91" t="s">
        <v>61</v>
      </c>
      <c r="E7" s="91" t="s">
        <v>58</v>
      </c>
      <c r="F7" s="12" t="s">
        <v>62</v>
      </c>
      <c r="G7" s="10" t="s">
        <v>30</v>
      </c>
      <c r="H7" s="12" t="s">
        <v>61</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90"/>
      <c r="C8" s="90"/>
      <c r="D8" s="90"/>
      <c r="E8" s="90"/>
      <c r="F8" s="12" t="s">
        <v>65</v>
      </c>
      <c r="G8" s="10" t="s">
        <v>54</v>
      </c>
      <c r="H8" s="12" t="s">
        <v>61</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90"/>
      <c r="C9" s="90"/>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90"/>
      <c r="C10" s="90"/>
      <c r="D10" s="10" t="s">
        <v>67</v>
      </c>
      <c r="E10" s="91" t="s">
        <v>49</v>
      </c>
      <c r="F10" s="90"/>
      <c r="G10" s="90"/>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90"/>
      <c r="C11" s="90"/>
      <c r="D11" s="10" t="s">
        <v>68</v>
      </c>
      <c r="E11" s="91" t="s">
        <v>49</v>
      </c>
      <c r="F11" s="90"/>
      <c r="G11" s="90"/>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90"/>
      <c r="C12" s="90"/>
      <c r="D12" s="10" t="s">
        <v>70</v>
      </c>
      <c r="E12" s="91" t="s">
        <v>49</v>
      </c>
      <c r="F12" s="90"/>
      <c r="G12" s="90"/>
      <c r="H12" s="12" t="s">
        <v>32</v>
      </c>
      <c r="I12" s="62"/>
      <c r="J12" s="9"/>
      <c r="K12" s="89" t="str">
        <f>D13</f>
        <v>References</v>
      </c>
      <c r="L12" s="90"/>
      <c r="M12" s="90"/>
      <c r="N12" s="90"/>
      <c r="O12" s="90"/>
      <c r="P12" s="90"/>
      <c r="Q12" s="90"/>
      <c r="R12" s="90"/>
      <c r="S12" s="90"/>
      <c r="T12" s="90"/>
      <c r="U12" s="90"/>
      <c r="V12" s="90"/>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90"/>
      <c r="C13" s="90"/>
      <c r="D13" s="91" t="s">
        <v>72</v>
      </c>
      <c r="E13" s="91"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90"/>
      <c r="C14" s="90"/>
      <c r="D14" s="90"/>
      <c r="E14" s="90"/>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90"/>
      <c r="C15" s="90"/>
      <c r="D15" s="90"/>
      <c r="E15" s="90"/>
      <c r="F15" s="12" t="s">
        <v>78</v>
      </c>
      <c r="G15" s="10" t="s">
        <v>49</v>
      </c>
      <c r="H15" s="12" t="s">
        <v>77</v>
      </c>
      <c r="I15" s="19"/>
      <c r="J15" s="13"/>
      <c r="K15" s="65"/>
      <c r="L15" s="61"/>
      <c r="M15" s="30"/>
      <c r="N15" s="64"/>
      <c r="O15" s="61"/>
      <c r="P15" s="79"/>
      <c r="Q15" s="61"/>
      <c r="R15" s="79"/>
      <c r="S15" s="61"/>
      <c r="T15" s="61"/>
      <c r="U15" s="31"/>
      <c r="V15" s="80"/>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90"/>
      <c r="C16" s="90"/>
      <c r="D16" s="90"/>
      <c r="E16" s="90"/>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90"/>
      <c r="C17" s="90"/>
      <c r="D17" s="90"/>
      <c r="E17" s="90"/>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90"/>
      <c r="C18" s="90"/>
      <c r="D18" s="90"/>
      <c r="E18" s="90"/>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90"/>
      <c r="C19" s="90"/>
      <c r="D19" s="90"/>
      <c r="E19" s="90"/>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90"/>
      <c r="C20" s="90"/>
      <c r="D20" s="90"/>
      <c r="E20" s="90"/>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90"/>
      <c r="C21" s="90"/>
      <c r="D21" s="90"/>
      <c r="E21" s="90"/>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90"/>
      <c r="C22" s="90"/>
      <c r="D22" s="90"/>
      <c r="E22" s="90"/>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90"/>
      <c r="C23" s="90"/>
      <c r="D23" s="90"/>
      <c r="E23" s="90"/>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90"/>
      <c r="C24" s="90"/>
      <c r="D24" s="90"/>
      <c r="E24" s="90"/>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90"/>
      <c r="C25" s="90"/>
      <c r="D25" s="10" t="s">
        <v>90</v>
      </c>
      <c r="E25" s="91" t="s">
        <v>49</v>
      </c>
      <c r="F25" s="90"/>
      <c r="G25" s="90"/>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90"/>
      <c r="C26" s="90"/>
      <c r="D26" s="10" t="s">
        <v>91</v>
      </c>
      <c r="E26" s="91" t="s">
        <v>49</v>
      </c>
      <c r="F26" s="90"/>
      <c r="G26" s="90"/>
      <c r="H26" s="12" t="s">
        <v>32</v>
      </c>
      <c r="I26" s="76"/>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90"/>
      <c r="C27" s="90"/>
      <c r="D27" s="10" t="s">
        <v>92</v>
      </c>
      <c r="E27" s="91" t="s">
        <v>49</v>
      </c>
      <c r="F27" s="90"/>
      <c r="G27" s="90"/>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90"/>
      <c r="C28" s="90"/>
      <c r="D28" s="91" t="s">
        <v>93</v>
      </c>
      <c r="E28" s="91"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90"/>
      <c r="C29" s="90"/>
      <c r="D29" s="90"/>
      <c r="E29" s="90"/>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90"/>
      <c r="C30" s="90"/>
      <c r="D30" s="90"/>
      <c r="E30" s="90"/>
      <c r="F30" s="12" t="s">
        <v>96</v>
      </c>
      <c r="G30" s="10" t="s">
        <v>49</v>
      </c>
      <c r="H30" s="12" t="s">
        <v>32</v>
      </c>
      <c r="I30" s="16"/>
      <c r="J30" s="9"/>
    </row>
    <row r="31" spans="1:48" ht="12.75" x14ac:dyDescent="0.2">
      <c r="A31" s="10" t="s">
        <v>52</v>
      </c>
      <c r="B31" s="90"/>
      <c r="C31" s="90"/>
      <c r="D31" s="90"/>
      <c r="E31" s="90"/>
      <c r="F31" s="12" t="s">
        <v>97</v>
      </c>
      <c r="G31" s="10" t="s">
        <v>54</v>
      </c>
      <c r="H31" s="12" t="s">
        <v>32</v>
      </c>
      <c r="I31" s="16"/>
      <c r="J31" s="9"/>
    </row>
    <row r="32" spans="1:48" ht="12.75" x14ac:dyDescent="0.2">
      <c r="A32" s="10" t="s">
        <v>52</v>
      </c>
      <c r="B32" s="90"/>
      <c r="C32" s="90"/>
      <c r="D32" s="90"/>
      <c r="E32" s="90"/>
      <c r="F32" s="12"/>
      <c r="G32" s="10"/>
      <c r="H32" s="12"/>
      <c r="I32" s="23"/>
      <c r="J32" s="9"/>
    </row>
    <row r="33" spans="1:48" ht="12.75" x14ac:dyDescent="0.2">
      <c r="A33" s="10" t="s">
        <v>52</v>
      </c>
      <c r="B33" s="90"/>
      <c r="C33" s="90"/>
      <c r="D33" s="10" t="s">
        <v>98</v>
      </c>
      <c r="E33" s="91" t="s">
        <v>49</v>
      </c>
      <c r="F33" s="90"/>
      <c r="G33" s="90"/>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90"/>
      <c r="C34" s="90"/>
      <c r="D34" s="10" t="s">
        <v>99</v>
      </c>
      <c r="E34" s="91" t="s">
        <v>49</v>
      </c>
      <c r="F34" s="90"/>
      <c r="G34" s="90"/>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90"/>
      <c r="C35" s="90"/>
      <c r="D35" s="10" t="s">
        <v>100</v>
      </c>
      <c r="E35" s="91" t="s">
        <v>49</v>
      </c>
      <c r="F35" s="90"/>
      <c r="G35" s="90"/>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2" t="s">
        <v>104</v>
      </c>
      <c r="C36" s="92" t="s">
        <v>30</v>
      </c>
      <c r="D36" s="91" t="s">
        <v>105</v>
      </c>
      <c r="E36" s="91" t="s">
        <v>54</v>
      </c>
      <c r="F36" s="10" t="s">
        <v>106</v>
      </c>
      <c r="G36" s="10" t="s">
        <v>30</v>
      </c>
      <c r="H36" s="12" t="s">
        <v>32</v>
      </c>
      <c r="I36" s="19"/>
      <c r="J36" s="9"/>
      <c r="K36" s="89" t="str">
        <f>D36</f>
        <v>Product / matrix</v>
      </c>
      <c r="L36" s="90"/>
      <c r="M36" s="90"/>
      <c r="N36" s="90"/>
      <c r="O36" s="90"/>
      <c r="P36" s="90"/>
      <c r="Q36" s="90"/>
      <c r="R36" s="90"/>
      <c r="S36" s="90"/>
      <c r="T36" s="90"/>
      <c r="U36" s="90"/>
      <c r="V36" s="89" t="str">
        <f>D47</f>
        <v>Hazard</v>
      </c>
      <c r="W36" s="90"/>
      <c r="X36" s="90"/>
      <c r="Y36" s="90"/>
      <c r="Z36" s="90"/>
      <c r="AA36" s="90"/>
      <c r="AB36" s="90"/>
      <c r="AC36" s="90"/>
      <c r="AD36" s="90"/>
      <c r="AE36" s="90"/>
      <c r="AF36" s="90"/>
      <c r="AG36" s="90"/>
      <c r="AH36" s="90"/>
      <c r="AI36" s="90"/>
      <c r="AJ36" s="89" t="str">
        <f>D61</f>
        <v>Population Group</v>
      </c>
      <c r="AK36" s="90"/>
      <c r="AL36" s="90"/>
      <c r="AM36" s="90"/>
      <c r="AN36" s="90"/>
      <c r="AO36" s="90"/>
      <c r="AP36" s="90"/>
      <c r="AQ36" s="90"/>
      <c r="AR36" s="90"/>
      <c r="AS36" s="90"/>
      <c r="AT36" s="90"/>
      <c r="AU36" s="90"/>
      <c r="AV36" s="90"/>
    </row>
    <row r="37" spans="1:48" ht="12.75" x14ac:dyDescent="0.2">
      <c r="A37" s="10" t="s">
        <v>28</v>
      </c>
      <c r="B37" s="90"/>
      <c r="C37" s="90"/>
      <c r="D37" s="90"/>
      <c r="E37" s="90"/>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90"/>
      <c r="C38" s="90"/>
      <c r="D38" s="90"/>
      <c r="E38" s="90"/>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90"/>
      <c r="C39" s="90"/>
      <c r="D39" s="90"/>
      <c r="E39" s="90"/>
      <c r="F39" s="12" t="s">
        <v>119</v>
      </c>
      <c r="G39" s="10" t="s">
        <v>54</v>
      </c>
      <c r="H39" s="12" t="s">
        <v>32</v>
      </c>
      <c r="I39" s="19"/>
      <c r="J39" s="9"/>
      <c r="K39" s="76"/>
      <c r="L39" s="76"/>
      <c r="M39" s="23"/>
      <c r="N39" s="16"/>
      <c r="O39" s="16"/>
      <c r="P39" s="76"/>
      <c r="Q39" s="16"/>
      <c r="R39" s="16"/>
      <c r="S39" s="16"/>
      <c r="T39" s="34"/>
      <c r="U39" s="34"/>
      <c r="V39" s="76"/>
      <c r="W39" s="23"/>
      <c r="X39" s="23"/>
      <c r="Y39" s="23"/>
      <c r="Z39" s="76"/>
      <c r="AA39" s="76"/>
      <c r="AB39" s="76"/>
      <c r="AC39" s="76"/>
      <c r="AD39" s="76"/>
      <c r="AE39" s="76"/>
      <c r="AF39" s="76"/>
      <c r="AG39" s="76"/>
      <c r="AH39" s="76"/>
      <c r="AI39" s="23"/>
      <c r="AJ39" s="23"/>
      <c r="AK39" s="76"/>
      <c r="AL39" s="76"/>
      <c r="AM39" s="76"/>
      <c r="AN39" s="76"/>
      <c r="AO39" s="76"/>
      <c r="AP39" s="76"/>
      <c r="AQ39" s="76"/>
      <c r="AR39" s="76"/>
      <c r="AS39" s="76"/>
      <c r="AT39" s="23"/>
      <c r="AU39" s="76"/>
      <c r="AV39" s="76"/>
    </row>
    <row r="40" spans="1:48" ht="12.75" x14ac:dyDescent="0.2">
      <c r="A40" s="10" t="s">
        <v>52</v>
      </c>
      <c r="B40" s="90"/>
      <c r="C40" s="90"/>
      <c r="D40" s="90"/>
      <c r="E40" s="90"/>
      <c r="F40" s="12" t="s">
        <v>129</v>
      </c>
      <c r="G40" s="10" t="s">
        <v>54</v>
      </c>
      <c r="H40" s="12" t="s">
        <v>32</v>
      </c>
      <c r="I40" s="19"/>
      <c r="J40" s="9"/>
      <c r="K40" s="23"/>
      <c r="L40" s="76"/>
      <c r="M40" s="23"/>
      <c r="N40" s="76"/>
      <c r="O40" s="76"/>
      <c r="P40" s="23"/>
      <c r="Q40" s="76"/>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90"/>
      <c r="C41" s="90"/>
      <c r="D41" s="90"/>
      <c r="E41" s="90"/>
      <c r="F41" s="12" t="s">
        <v>131</v>
      </c>
      <c r="G41" s="10" t="s">
        <v>54</v>
      </c>
      <c r="H41" s="12" t="s">
        <v>32</v>
      </c>
      <c r="I41" s="19"/>
      <c r="J41" s="9"/>
      <c r="K41" s="23"/>
      <c r="L41" s="76"/>
      <c r="M41" s="23"/>
      <c r="N41" s="23"/>
      <c r="O41" s="23"/>
      <c r="P41" s="23"/>
      <c r="Q41" s="23"/>
      <c r="R41" s="76"/>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90"/>
      <c r="C42" s="90"/>
      <c r="D42" s="90"/>
      <c r="E42" s="90"/>
      <c r="F42" s="12" t="s">
        <v>133</v>
      </c>
      <c r="G42" s="10" t="s">
        <v>49</v>
      </c>
      <c r="H42" s="12" t="s">
        <v>32</v>
      </c>
      <c r="I42" s="19"/>
      <c r="J42" s="9"/>
      <c r="K42" s="23"/>
      <c r="L42" s="76"/>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90"/>
      <c r="C43" s="90"/>
      <c r="D43" s="90"/>
      <c r="E43" s="90"/>
      <c r="F43" s="12" t="s">
        <v>135</v>
      </c>
      <c r="G43" s="10" t="s">
        <v>49</v>
      </c>
      <c r="H43" s="12" t="s">
        <v>32</v>
      </c>
      <c r="I43" s="19"/>
      <c r="J43" s="9"/>
      <c r="K43" s="23"/>
      <c r="L43" s="76"/>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90"/>
      <c r="C44" s="90"/>
      <c r="D44" s="90"/>
      <c r="E44" s="90"/>
      <c r="F44" s="12" t="s">
        <v>140</v>
      </c>
      <c r="G44" s="10" t="s">
        <v>49</v>
      </c>
      <c r="H44" s="12" t="s">
        <v>32</v>
      </c>
      <c r="I44" s="19"/>
      <c r="J44" s="9"/>
      <c r="K44" s="23"/>
      <c r="L44" s="76"/>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90"/>
      <c r="C45" s="90"/>
      <c r="D45" s="90"/>
      <c r="E45" s="90"/>
      <c r="F45" s="12" t="s">
        <v>143</v>
      </c>
      <c r="G45" s="10" t="s">
        <v>49</v>
      </c>
      <c r="H45" s="12" t="s">
        <v>61</v>
      </c>
      <c r="I45" s="19"/>
      <c r="J45" s="9"/>
      <c r="K45" s="23"/>
      <c r="L45" s="76"/>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90"/>
      <c r="C46" s="90"/>
      <c r="D46" s="90"/>
      <c r="E46" s="90"/>
      <c r="F46" s="12" t="s">
        <v>148</v>
      </c>
      <c r="G46" s="10" t="s">
        <v>49</v>
      </c>
      <c r="H46" s="12" t="s">
        <v>61</v>
      </c>
      <c r="I46" s="19"/>
      <c r="J46" s="9"/>
      <c r="K46" s="23"/>
      <c r="L46" s="76"/>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90"/>
      <c r="C47" s="90"/>
      <c r="D47" s="91" t="s">
        <v>108</v>
      </c>
      <c r="E47" s="91" t="s">
        <v>54</v>
      </c>
      <c r="F47" s="12" t="s">
        <v>109</v>
      </c>
      <c r="G47" s="10" t="s">
        <v>49</v>
      </c>
      <c r="H47" s="12" t="s">
        <v>32</v>
      </c>
      <c r="I47" s="19"/>
      <c r="J47" s="9"/>
      <c r="K47" s="23"/>
      <c r="L47" s="76"/>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90"/>
      <c r="C48" s="90"/>
      <c r="D48" s="90"/>
      <c r="E48" s="90"/>
      <c r="F48" s="12" t="s">
        <v>110</v>
      </c>
      <c r="G48" s="10" t="s">
        <v>30</v>
      </c>
      <c r="H48" s="12" t="s">
        <v>32</v>
      </c>
      <c r="I48" s="19"/>
      <c r="J48" s="9"/>
      <c r="K48" s="23"/>
      <c r="L48" s="76"/>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90"/>
      <c r="C49" s="90"/>
      <c r="D49" s="90"/>
      <c r="E49" s="90"/>
      <c r="F49" s="12" t="s">
        <v>114</v>
      </c>
      <c r="G49" s="10" t="s">
        <v>49</v>
      </c>
      <c r="H49" s="12" t="s">
        <v>32</v>
      </c>
      <c r="I49" s="19"/>
      <c r="J49" s="9"/>
      <c r="K49" s="23"/>
      <c r="L49" s="76"/>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90"/>
      <c r="C50" s="90"/>
      <c r="D50" s="90"/>
      <c r="E50" s="90"/>
      <c r="F50" s="10" t="s">
        <v>117</v>
      </c>
      <c r="G50" s="10" t="s">
        <v>49</v>
      </c>
      <c r="H50" s="12" t="s">
        <v>32</v>
      </c>
      <c r="I50" s="19"/>
      <c r="J50" s="9"/>
      <c r="K50" s="23"/>
      <c r="L50" s="76"/>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90"/>
      <c r="C51" s="90"/>
      <c r="D51" s="90"/>
      <c r="E51" s="90"/>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90"/>
      <c r="C52" s="90"/>
      <c r="D52" s="90"/>
      <c r="E52" s="90"/>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90"/>
      <c r="C53" s="90"/>
      <c r="D53" s="90"/>
      <c r="E53" s="90"/>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90"/>
      <c r="C54" s="90"/>
      <c r="D54" s="90"/>
      <c r="E54" s="90"/>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90"/>
      <c r="C55" s="90"/>
      <c r="D55" s="90"/>
      <c r="E55" s="90"/>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90"/>
      <c r="C56" s="90"/>
      <c r="D56" s="90"/>
      <c r="E56" s="90"/>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90"/>
      <c r="C57" s="90"/>
      <c r="D57" s="90"/>
      <c r="E57" s="90"/>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90"/>
      <c r="C58" s="90"/>
      <c r="D58" s="90"/>
      <c r="E58" s="90"/>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90"/>
      <c r="C59" s="90"/>
      <c r="D59" s="90"/>
      <c r="E59" s="90"/>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90"/>
      <c r="C60" s="90"/>
      <c r="D60" s="90"/>
      <c r="E60" s="90"/>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90"/>
      <c r="C61" s="90"/>
      <c r="D61" s="91" t="s">
        <v>141</v>
      </c>
      <c r="E61" s="91"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90"/>
      <c r="C62" s="90"/>
      <c r="D62" s="90"/>
      <c r="E62" s="90"/>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90"/>
      <c r="C63" s="90"/>
      <c r="D63" s="90"/>
      <c r="E63" s="90"/>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90"/>
      <c r="C64" s="90"/>
      <c r="D64" s="90"/>
      <c r="E64" s="90"/>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90"/>
      <c r="C65" s="90"/>
      <c r="D65" s="90"/>
      <c r="E65" s="90"/>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90"/>
      <c r="C66" s="90"/>
      <c r="D66" s="90"/>
      <c r="E66" s="90"/>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90"/>
      <c r="C67" s="90"/>
      <c r="D67" s="90"/>
      <c r="E67" s="90"/>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90"/>
      <c r="C68" s="90"/>
      <c r="D68" s="90"/>
      <c r="E68" s="90"/>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90"/>
      <c r="C69" s="90"/>
      <c r="D69" s="90"/>
      <c r="E69" s="90"/>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90"/>
      <c r="C70" s="90"/>
      <c r="D70" s="90"/>
      <c r="E70" s="90"/>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90"/>
      <c r="C71" s="90"/>
      <c r="D71" s="90"/>
      <c r="E71" s="90"/>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90"/>
      <c r="C72" s="90"/>
      <c r="D72" s="90"/>
      <c r="E72" s="90"/>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90"/>
      <c r="C73" s="90"/>
      <c r="D73" s="90"/>
      <c r="E73" s="90"/>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90"/>
      <c r="C74" s="90"/>
      <c r="D74" s="10" t="s">
        <v>156</v>
      </c>
      <c r="E74" s="91" t="s">
        <v>49</v>
      </c>
      <c r="F74" s="90"/>
      <c r="G74" s="90"/>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90"/>
      <c r="C75" s="90"/>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90"/>
      <c r="C76" s="90"/>
      <c r="D76" s="91" t="s">
        <v>159</v>
      </c>
      <c r="E76" s="91"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90"/>
      <c r="C77" s="90"/>
      <c r="D77" s="90"/>
      <c r="E77" s="90"/>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2" t="s">
        <v>163</v>
      </c>
      <c r="C78" s="92" t="s">
        <v>49</v>
      </c>
      <c r="D78" s="91" t="s">
        <v>164</v>
      </c>
      <c r="E78" s="91" t="s">
        <v>30</v>
      </c>
      <c r="F78" s="12" t="s">
        <v>165</v>
      </c>
      <c r="G78" s="10" t="s">
        <v>49</v>
      </c>
      <c r="H78" s="12" t="s">
        <v>32</v>
      </c>
      <c r="I78" s="76"/>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90"/>
      <c r="C79" s="90"/>
      <c r="D79" s="90"/>
      <c r="E79" s="90"/>
      <c r="F79" s="12" t="s">
        <v>166</v>
      </c>
      <c r="G79" s="10" t="s">
        <v>30</v>
      </c>
      <c r="H79" s="12" t="s">
        <v>32</v>
      </c>
      <c r="I79" s="76"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90"/>
      <c r="C80" s="90"/>
      <c r="D80" s="90"/>
      <c r="E80" s="90"/>
      <c r="F80" s="12" t="s">
        <v>167</v>
      </c>
      <c r="G80" s="10" t="s">
        <v>49</v>
      </c>
      <c r="H80" s="12" t="s">
        <v>32</v>
      </c>
      <c r="I80" s="76"/>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90"/>
      <c r="C81" s="90"/>
      <c r="D81" s="90"/>
      <c r="E81" s="90"/>
      <c r="F81" s="12" t="s">
        <v>168</v>
      </c>
      <c r="G81" s="10" t="s">
        <v>49</v>
      </c>
      <c r="H81" s="12" t="s">
        <v>32</v>
      </c>
      <c r="I81" s="76"/>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90"/>
      <c r="C82" s="90"/>
      <c r="D82" s="90"/>
      <c r="E82" s="90"/>
      <c r="F82" s="12" t="s">
        <v>169</v>
      </c>
      <c r="G82" s="10" t="s">
        <v>49</v>
      </c>
      <c r="H82" s="12" t="s">
        <v>32</v>
      </c>
      <c r="I82" s="76"/>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90"/>
      <c r="C83" s="90"/>
      <c r="D83" s="90"/>
      <c r="E83" s="90"/>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90"/>
      <c r="C84" s="90"/>
      <c r="D84" s="90"/>
      <c r="E84" s="90"/>
      <c r="F84" s="12" t="s">
        <v>171</v>
      </c>
      <c r="G84" s="10" t="s">
        <v>49</v>
      </c>
      <c r="H84" s="12" t="s">
        <v>32</v>
      </c>
      <c r="I84" s="76"/>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90"/>
      <c r="C85" s="90"/>
      <c r="D85" s="90"/>
      <c r="E85" s="90"/>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90"/>
      <c r="C86" s="90"/>
      <c r="D86" s="90"/>
      <c r="E86" s="90"/>
      <c r="F86" s="12" t="s">
        <v>173</v>
      </c>
      <c r="G86" s="10" t="s">
        <v>49</v>
      </c>
      <c r="H86" s="12" t="s">
        <v>32</v>
      </c>
      <c r="I86" s="76"/>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90"/>
      <c r="C87" s="90"/>
      <c r="D87" s="90"/>
      <c r="E87" s="90"/>
      <c r="F87" s="12" t="s">
        <v>174</v>
      </c>
      <c r="G87" s="10" t="s">
        <v>49</v>
      </c>
      <c r="H87" s="12" t="s">
        <v>32</v>
      </c>
      <c r="I87" s="76"/>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90"/>
      <c r="C88" s="90"/>
      <c r="D88" s="90"/>
      <c r="E88" s="90"/>
      <c r="F88" s="12" t="s">
        <v>175</v>
      </c>
      <c r="G88" s="10" t="s">
        <v>49</v>
      </c>
      <c r="H88" s="12" t="s">
        <v>32</v>
      </c>
      <c r="I88" s="7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90"/>
      <c r="C89" s="90"/>
      <c r="D89" s="90"/>
      <c r="E89" s="90"/>
      <c r="F89" s="12" t="s">
        <v>176</v>
      </c>
      <c r="G89" s="10" t="s">
        <v>49</v>
      </c>
      <c r="H89" s="12" t="s">
        <v>32</v>
      </c>
      <c r="I89" s="76"/>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90"/>
      <c r="C90" s="90"/>
      <c r="D90" s="90"/>
      <c r="E90" s="90"/>
      <c r="F90" s="12" t="s">
        <v>177</v>
      </c>
      <c r="G90" s="10" t="s">
        <v>49</v>
      </c>
      <c r="H90" s="12" t="s">
        <v>32</v>
      </c>
      <c r="I90" s="7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90"/>
      <c r="C91" s="90"/>
      <c r="D91" s="90"/>
      <c r="E91" s="90"/>
      <c r="F91" s="12" t="s">
        <v>178</v>
      </c>
      <c r="G91" s="10" t="s">
        <v>49</v>
      </c>
      <c r="H91" s="12" t="s">
        <v>32</v>
      </c>
      <c r="I91" s="76"/>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90"/>
      <c r="C92" s="90"/>
      <c r="D92" s="90"/>
      <c r="E92" s="90"/>
      <c r="F92" s="12" t="s">
        <v>179</v>
      </c>
      <c r="G92" s="10" t="s">
        <v>49</v>
      </c>
      <c r="H92" s="12" t="s">
        <v>32</v>
      </c>
      <c r="I92" s="76"/>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90"/>
      <c r="C93" s="90"/>
      <c r="D93" s="90"/>
      <c r="E93" s="90"/>
      <c r="F93" s="12" t="s">
        <v>180</v>
      </c>
      <c r="G93" s="10" t="s">
        <v>49</v>
      </c>
      <c r="H93" s="12" t="s">
        <v>32</v>
      </c>
      <c r="I93" s="76"/>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90"/>
      <c r="C94" s="90"/>
      <c r="D94" s="91" t="s">
        <v>181</v>
      </c>
      <c r="E94" s="91" t="s">
        <v>54</v>
      </c>
      <c r="F94" s="12" t="s">
        <v>182</v>
      </c>
      <c r="G94" s="10" t="s">
        <v>30</v>
      </c>
      <c r="H94" s="12" t="s">
        <v>32</v>
      </c>
      <c r="I94" s="19"/>
      <c r="J94" s="9"/>
      <c r="K94" s="9"/>
      <c r="L94" s="89" t="str">
        <f>D94</f>
        <v>Study Sample</v>
      </c>
      <c r="M94" s="90"/>
      <c r="N94" s="90"/>
      <c r="O94" s="90"/>
      <c r="P94" s="90"/>
      <c r="Q94" s="90"/>
      <c r="R94" s="90"/>
      <c r="S94" s="90"/>
      <c r="T94" s="90"/>
      <c r="U94" s="90"/>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90"/>
      <c r="C95" s="90"/>
      <c r="D95" s="90"/>
      <c r="E95" s="90"/>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90"/>
      <c r="C96" s="90"/>
      <c r="D96" s="90"/>
      <c r="E96" s="90"/>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90"/>
      <c r="C97" s="90"/>
      <c r="D97" s="90"/>
      <c r="E97" s="90"/>
      <c r="F97" s="12" t="s">
        <v>187</v>
      </c>
      <c r="G97" s="10" t="s">
        <v>49</v>
      </c>
      <c r="H97" s="12" t="s">
        <v>32</v>
      </c>
      <c r="I97" s="19"/>
      <c r="J97" s="9"/>
      <c r="K97" s="9"/>
      <c r="L97" s="76"/>
      <c r="M97" s="76"/>
      <c r="N97" s="16"/>
      <c r="O97" s="16"/>
      <c r="P97" s="16"/>
      <c r="Q97" s="76"/>
      <c r="R97" s="76"/>
      <c r="S97" s="76"/>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90"/>
      <c r="C98" s="90"/>
      <c r="D98" s="90"/>
      <c r="E98" s="90"/>
      <c r="F98" s="12" t="s">
        <v>188</v>
      </c>
      <c r="G98" s="10" t="s">
        <v>49</v>
      </c>
      <c r="H98" s="12" t="s">
        <v>32</v>
      </c>
      <c r="I98" s="19"/>
      <c r="J98" s="9"/>
      <c r="K98" s="9"/>
      <c r="L98" s="76"/>
      <c r="M98" s="76"/>
      <c r="N98" s="16"/>
      <c r="O98" s="16"/>
      <c r="P98" s="16"/>
      <c r="Q98" s="76"/>
      <c r="R98" s="76"/>
      <c r="S98" s="76"/>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90"/>
      <c r="C99" s="90"/>
      <c r="D99" s="90"/>
      <c r="E99" s="90"/>
      <c r="F99" s="12" t="s">
        <v>189</v>
      </c>
      <c r="G99" s="10" t="s">
        <v>30</v>
      </c>
      <c r="H99" s="12" t="s">
        <v>32</v>
      </c>
      <c r="I99" s="19"/>
      <c r="J99" s="9"/>
      <c r="K99" s="9"/>
      <c r="L99" s="76"/>
      <c r="M99" s="76"/>
      <c r="N99" s="16"/>
      <c r="O99" s="16"/>
      <c r="P99" s="16"/>
      <c r="Q99" s="76"/>
      <c r="R99" s="76"/>
      <c r="S99" s="76"/>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90"/>
      <c r="C100" s="90"/>
      <c r="D100" s="90"/>
      <c r="E100" s="90"/>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90"/>
      <c r="C101" s="90"/>
      <c r="D101" s="90"/>
      <c r="E101" s="90"/>
      <c r="F101" s="12" t="s">
        <v>191</v>
      </c>
      <c r="G101" s="10" t="s">
        <v>30</v>
      </c>
      <c r="H101" s="12" t="s">
        <v>32</v>
      </c>
      <c r="I101" s="19"/>
      <c r="J101" s="9"/>
      <c r="K101" s="9"/>
      <c r="L101" s="89" t="str">
        <f>D104</f>
        <v>Dietary assessment method</v>
      </c>
      <c r="M101" s="90"/>
      <c r="N101" s="90"/>
      <c r="O101" s="90"/>
      <c r="P101" s="90"/>
      <c r="Q101" s="90"/>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90"/>
      <c r="C102" s="90"/>
      <c r="D102" s="90"/>
      <c r="E102" s="90"/>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90"/>
      <c r="C103" s="90"/>
      <c r="D103" s="90"/>
      <c r="E103" s="90"/>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90"/>
      <c r="C104" s="90"/>
      <c r="D104" s="91" t="s">
        <v>218</v>
      </c>
      <c r="E104" s="91" t="s">
        <v>54</v>
      </c>
      <c r="F104" s="12" t="s">
        <v>219</v>
      </c>
      <c r="G104" s="10" t="s">
        <v>30</v>
      </c>
      <c r="H104" s="12" t="s">
        <v>32</v>
      </c>
      <c r="I104" s="19"/>
      <c r="J104" s="9"/>
      <c r="K104" s="9"/>
      <c r="L104" s="23"/>
      <c r="M104" s="16"/>
      <c r="N104" s="76"/>
      <c r="O104" s="76"/>
      <c r="P104" s="76"/>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90"/>
      <c r="C105" s="90"/>
      <c r="D105" s="90"/>
      <c r="E105" s="90"/>
      <c r="F105" s="12" t="s">
        <v>220</v>
      </c>
      <c r="G105" s="10" t="s">
        <v>30</v>
      </c>
      <c r="H105" s="12" t="s">
        <v>32</v>
      </c>
      <c r="I105" s="19"/>
      <c r="J105" s="9"/>
      <c r="K105" s="9"/>
      <c r="L105" s="23"/>
      <c r="M105" s="16"/>
      <c r="N105" s="76"/>
      <c r="O105" s="76"/>
      <c r="P105" s="76"/>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90"/>
      <c r="C106" s="90"/>
      <c r="D106" s="90"/>
      <c r="E106" s="90"/>
      <c r="F106" s="12" t="s">
        <v>221</v>
      </c>
      <c r="G106" s="10" t="s">
        <v>49</v>
      </c>
      <c r="H106" s="12" t="s">
        <v>32</v>
      </c>
      <c r="I106" s="19"/>
      <c r="J106" s="9"/>
      <c r="K106" s="9"/>
      <c r="L106" s="76"/>
      <c r="M106" s="16"/>
      <c r="N106" s="76"/>
      <c r="O106" s="76"/>
      <c r="P106" s="76"/>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90"/>
      <c r="C107" s="90"/>
      <c r="D107" s="90"/>
      <c r="E107" s="90"/>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90"/>
      <c r="C108" s="90"/>
      <c r="D108" s="90"/>
      <c r="E108" s="90"/>
      <c r="F108" s="12" t="s">
        <v>224</v>
      </c>
      <c r="G108" s="10" t="s">
        <v>58</v>
      </c>
      <c r="H108" s="12" t="s">
        <v>32</v>
      </c>
      <c r="I108" s="19"/>
      <c r="J108" s="9"/>
      <c r="K108" s="9"/>
      <c r="L108" s="89" t="str">
        <f>D110</f>
        <v>Laboratory</v>
      </c>
      <c r="M108" s="90"/>
      <c r="N108" s="90"/>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90"/>
      <c r="C109" s="90"/>
      <c r="D109" s="90"/>
      <c r="E109" s="90"/>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90"/>
      <c r="C110" s="90"/>
      <c r="D110" s="91" t="s">
        <v>196</v>
      </c>
      <c r="E110" s="91"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90"/>
      <c r="C111" s="90"/>
      <c r="D111" s="90"/>
      <c r="E111" s="90"/>
      <c r="F111" s="12" t="s">
        <v>198</v>
      </c>
      <c r="G111" s="10" t="s">
        <v>49</v>
      </c>
      <c r="H111" s="12" t="s">
        <v>32</v>
      </c>
      <c r="I111" s="19"/>
      <c r="J111" s="9"/>
      <c r="K111" s="9"/>
      <c r="L111" s="16"/>
      <c r="M111" s="76"/>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90"/>
      <c r="C112" s="90"/>
      <c r="D112" s="90"/>
      <c r="E112" s="90"/>
      <c r="F112" s="12" t="s">
        <v>199</v>
      </c>
      <c r="G112" s="10" t="s">
        <v>49</v>
      </c>
      <c r="H112" s="12" t="s">
        <v>32</v>
      </c>
      <c r="I112" s="19"/>
      <c r="J112" s="9"/>
      <c r="K112" s="9"/>
      <c r="L112" s="16"/>
      <c r="M112" s="76"/>
      <c r="N112" s="16"/>
      <c r="O112" s="9"/>
      <c r="P112" s="18"/>
      <c r="Q112" s="9"/>
      <c r="R112" s="9"/>
    </row>
    <row r="113" spans="1:48" ht="12.75" x14ac:dyDescent="0.2">
      <c r="A113" s="10" t="s">
        <v>52</v>
      </c>
      <c r="B113" s="90"/>
      <c r="C113" s="90"/>
      <c r="D113" s="91" t="s">
        <v>200</v>
      </c>
      <c r="E113" s="91" t="s">
        <v>54</v>
      </c>
      <c r="F113" s="12" t="s">
        <v>201</v>
      </c>
      <c r="G113" s="10" t="s">
        <v>30</v>
      </c>
      <c r="H113" s="12" t="s">
        <v>32</v>
      </c>
      <c r="I113" s="19"/>
      <c r="J113" s="9"/>
      <c r="K113" s="9"/>
      <c r="L113" s="16"/>
      <c r="M113" s="76"/>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90"/>
      <c r="C114" s="90"/>
      <c r="D114" s="90"/>
      <c r="E114" s="90"/>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90"/>
      <c r="C115" s="90"/>
      <c r="D115" s="90"/>
      <c r="E115" s="90"/>
      <c r="F115" s="12" t="s">
        <v>183</v>
      </c>
      <c r="G115" s="10" t="s">
        <v>49</v>
      </c>
      <c r="H115" s="12" t="s">
        <v>32</v>
      </c>
      <c r="I115" s="19"/>
      <c r="J115" s="9"/>
      <c r="K115" s="9"/>
      <c r="L115" s="89" t="str">
        <f>D113</f>
        <v>Assay</v>
      </c>
      <c r="M115" s="90"/>
      <c r="N115" s="90"/>
      <c r="O115" s="90"/>
      <c r="P115" s="90"/>
      <c r="Q115" s="90"/>
      <c r="R115" s="90"/>
      <c r="S115" s="90"/>
      <c r="T115" s="90"/>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90"/>
      <c r="C116" s="90"/>
      <c r="D116" s="90"/>
      <c r="E116" s="90"/>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90"/>
      <c r="C117" s="90"/>
      <c r="D117" s="90"/>
      <c r="E117" s="90"/>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90"/>
      <c r="C118" s="90"/>
      <c r="D118" s="90"/>
      <c r="E118" s="90"/>
      <c r="F118" s="12" t="s">
        <v>208</v>
      </c>
      <c r="G118" s="10" t="s">
        <v>49</v>
      </c>
      <c r="H118" s="12" t="s">
        <v>32</v>
      </c>
      <c r="I118" s="19"/>
      <c r="J118" s="9"/>
      <c r="K118" s="9"/>
      <c r="L118" s="76"/>
      <c r="M118" s="76"/>
      <c r="N118" s="76"/>
      <c r="O118" s="76"/>
      <c r="P118" s="76"/>
      <c r="Q118" s="76"/>
      <c r="R118" s="76"/>
      <c r="S118" s="76"/>
      <c r="T118" s="76"/>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90"/>
      <c r="C119" s="90"/>
      <c r="D119" s="90"/>
      <c r="E119" s="90"/>
      <c r="F119" s="12" t="s">
        <v>209</v>
      </c>
      <c r="G119" s="10" t="s">
        <v>49</v>
      </c>
      <c r="H119" s="12" t="s">
        <v>32</v>
      </c>
      <c r="I119" s="19"/>
      <c r="J119" s="9"/>
      <c r="K119" s="9"/>
      <c r="L119" s="76"/>
      <c r="M119" s="76"/>
      <c r="N119" s="76"/>
      <c r="O119" s="76"/>
      <c r="P119" s="76"/>
      <c r="Q119" s="76"/>
      <c r="R119" s="76"/>
      <c r="S119" s="76"/>
      <c r="T119" s="76"/>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90"/>
      <c r="C120" s="90"/>
      <c r="D120" s="90"/>
      <c r="E120" s="90"/>
      <c r="F120" s="12" t="s">
        <v>210</v>
      </c>
      <c r="G120" s="10" t="s">
        <v>49</v>
      </c>
      <c r="H120" s="12" t="s">
        <v>32</v>
      </c>
      <c r="I120" s="19"/>
      <c r="J120" s="9"/>
      <c r="K120" s="9"/>
      <c r="L120" s="76"/>
      <c r="M120" s="76"/>
      <c r="N120" s="76"/>
      <c r="O120" s="76"/>
      <c r="P120" s="76"/>
      <c r="Q120" s="76"/>
      <c r="R120" s="76"/>
      <c r="S120" s="76"/>
      <c r="T120" s="76"/>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90"/>
      <c r="C121" s="90"/>
      <c r="D121" s="90"/>
      <c r="E121" s="90"/>
      <c r="F121" s="12" t="s">
        <v>213</v>
      </c>
      <c r="G121" s="10" t="s">
        <v>49</v>
      </c>
      <c r="H121" s="12" t="s">
        <v>32</v>
      </c>
      <c r="I121" s="19"/>
      <c r="J121" s="9"/>
      <c r="K121" s="9"/>
      <c r="L121" s="36"/>
      <c r="M121" s="93" t="str">
        <f>D141</f>
        <v>Quality measures</v>
      </c>
      <c r="N121" s="90"/>
      <c r="O121" s="36"/>
      <c r="P121" s="93" t="str">
        <f>D143</f>
        <v>Model equation</v>
      </c>
      <c r="Q121" s="90"/>
      <c r="R121" s="90"/>
      <c r="S121" s="90"/>
      <c r="T121" s="90"/>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2" t="s">
        <v>214</v>
      </c>
      <c r="C122" s="92" t="s">
        <v>30</v>
      </c>
      <c r="D122" s="91" t="s">
        <v>215</v>
      </c>
      <c r="E122" s="91"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90"/>
      <c r="C123" s="90"/>
      <c r="D123" s="90"/>
      <c r="E123" s="90"/>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90"/>
      <c r="C124" s="90"/>
      <c r="D124" s="90"/>
      <c r="E124" s="90"/>
      <c r="F124" s="12" t="s">
        <v>223</v>
      </c>
      <c r="G124" s="10" t="s">
        <v>30</v>
      </c>
      <c r="H124" s="12" t="s">
        <v>32</v>
      </c>
      <c r="I124" s="19"/>
      <c r="J124" s="9"/>
      <c r="K124" s="10"/>
      <c r="L124" s="42" t="s">
        <v>227</v>
      </c>
      <c r="M124" s="81"/>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90"/>
      <c r="C125" s="90"/>
      <c r="D125" s="90"/>
      <c r="E125" s="90"/>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90"/>
      <c r="C126" s="90"/>
      <c r="D126" s="90"/>
      <c r="E126" s="90"/>
      <c r="F126" s="12" t="s">
        <v>230</v>
      </c>
      <c r="G126" s="10" t="s">
        <v>49</v>
      </c>
      <c r="H126" s="12" t="s">
        <v>32</v>
      </c>
      <c r="I126" s="19"/>
      <c r="J126" s="9"/>
      <c r="K126" s="10"/>
      <c r="L126" s="42" t="s">
        <v>233</v>
      </c>
      <c r="M126" s="81"/>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90"/>
      <c r="C127" s="90"/>
      <c r="D127" s="90"/>
      <c r="E127" s="90"/>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90"/>
      <c r="C128" s="90"/>
      <c r="D128" s="90"/>
      <c r="E128" s="90"/>
      <c r="F128" s="12" t="s">
        <v>234</v>
      </c>
      <c r="G128" s="10" t="s">
        <v>49</v>
      </c>
      <c r="H128" s="12" t="s">
        <v>32</v>
      </c>
      <c r="I128" s="19"/>
      <c r="J128" s="9"/>
      <c r="K128" s="10"/>
      <c r="L128" s="42" t="s">
        <v>237</v>
      </c>
      <c r="M128" s="81"/>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90"/>
      <c r="C129" s="90"/>
      <c r="D129" s="90"/>
      <c r="E129" s="90"/>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90"/>
      <c r="C130" s="90"/>
      <c r="D130" s="90"/>
      <c r="E130" s="90"/>
      <c r="F130" s="12" t="s">
        <v>238</v>
      </c>
      <c r="G130" s="10" t="s">
        <v>49</v>
      </c>
      <c r="H130" s="12" t="s">
        <v>32</v>
      </c>
      <c r="I130" s="19"/>
      <c r="J130" s="9"/>
      <c r="K130" s="45" t="s">
        <v>241</v>
      </c>
      <c r="L130" s="93" t="str">
        <f>D122</f>
        <v>Parameter / Factor / Input / Output / "Data column"</v>
      </c>
      <c r="M130" s="90"/>
      <c r="N130" s="90"/>
      <c r="O130" s="90"/>
      <c r="P130" s="90"/>
      <c r="Q130" s="90"/>
      <c r="R130" s="90"/>
      <c r="S130" s="90"/>
      <c r="T130" s="90"/>
      <c r="U130" s="90"/>
      <c r="V130" s="90"/>
      <c r="W130" s="90"/>
      <c r="X130" s="90"/>
      <c r="Y130" s="90"/>
      <c r="Z130" s="90"/>
      <c r="AA130" s="90"/>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90"/>
      <c r="C131" s="90"/>
      <c r="D131" s="90"/>
      <c r="E131" s="90"/>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90"/>
      <c r="C132" s="90"/>
      <c r="D132" s="90"/>
      <c r="E132" s="90"/>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90"/>
      <c r="C133" s="90"/>
      <c r="D133" s="90"/>
      <c r="E133" s="90"/>
      <c r="F133" s="12"/>
      <c r="G133" s="10"/>
      <c r="H133" s="12"/>
      <c r="I133" s="19"/>
      <c r="J133" s="9"/>
      <c r="K133" s="10"/>
      <c r="L133" s="84" t="s">
        <v>24</v>
      </c>
      <c r="M133" s="79" t="s">
        <v>255</v>
      </c>
      <c r="N133" s="79" t="s">
        <v>24</v>
      </c>
      <c r="O133" s="61"/>
      <c r="P133" s="64"/>
      <c r="Q133" s="79" t="s">
        <v>400</v>
      </c>
      <c r="R133" s="46"/>
      <c r="S133" s="79" t="s">
        <v>251</v>
      </c>
      <c r="T133" s="64"/>
      <c r="U133" s="64"/>
      <c r="V133" s="64"/>
      <c r="W133" s="77"/>
      <c r="X133" s="78"/>
      <c r="Y133" s="78"/>
      <c r="Z133" s="78"/>
      <c r="AA133" s="78"/>
      <c r="AB133" s="78"/>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90"/>
      <c r="C134" s="90"/>
      <c r="D134" s="90"/>
      <c r="E134" s="90"/>
      <c r="F134" s="12"/>
      <c r="G134" s="10"/>
      <c r="H134" s="12"/>
      <c r="I134" s="19"/>
      <c r="J134" s="9"/>
      <c r="K134" s="10"/>
      <c r="L134" s="84" t="s">
        <v>29202</v>
      </c>
      <c r="M134" s="86" t="s">
        <v>245</v>
      </c>
      <c r="N134" s="86" t="s">
        <v>29205</v>
      </c>
      <c r="O134" s="52"/>
      <c r="P134" s="55"/>
      <c r="Q134" s="86" t="s">
        <v>400</v>
      </c>
      <c r="R134" s="46"/>
      <c r="S134" s="86" t="s">
        <v>20737</v>
      </c>
      <c r="T134" s="55"/>
      <c r="U134" s="55"/>
      <c r="V134" s="55"/>
      <c r="W134" s="55">
        <v>200</v>
      </c>
      <c r="X134" s="78"/>
      <c r="Y134" s="78"/>
      <c r="Z134" s="78"/>
      <c r="AA134" s="78"/>
      <c r="AB134" s="78"/>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90"/>
      <c r="C135" s="90"/>
      <c r="D135" s="90"/>
      <c r="E135" s="90"/>
      <c r="F135" s="36" t="s">
        <v>247</v>
      </c>
      <c r="G135" s="10" t="s">
        <v>49</v>
      </c>
      <c r="H135" s="12" t="s">
        <v>32</v>
      </c>
      <c r="I135" s="19"/>
      <c r="J135" s="9"/>
      <c r="K135" s="10"/>
      <c r="L135" s="85" t="s">
        <v>29203</v>
      </c>
      <c r="M135" s="86" t="s">
        <v>245</v>
      </c>
      <c r="N135" s="86" t="s">
        <v>29203</v>
      </c>
      <c r="O135" s="52"/>
      <c r="P135" s="55"/>
      <c r="Q135" s="86" t="s">
        <v>400</v>
      </c>
      <c r="R135" s="46"/>
      <c r="S135" s="86" t="s">
        <v>20737</v>
      </c>
      <c r="T135" s="55"/>
      <c r="U135" s="55"/>
      <c r="V135" s="55"/>
      <c r="W135" s="55">
        <v>30</v>
      </c>
      <c r="X135" s="78"/>
      <c r="Y135" s="78"/>
      <c r="Z135" s="78"/>
      <c r="AA135" s="78"/>
      <c r="AB135" s="78"/>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90"/>
      <c r="C136" s="90"/>
      <c r="D136" s="90"/>
      <c r="E136" s="90"/>
      <c r="F136" s="12" t="s">
        <v>252</v>
      </c>
      <c r="G136" s="10" t="s">
        <v>49</v>
      </c>
      <c r="H136" s="12"/>
      <c r="I136" s="19"/>
      <c r="J136" s="9"/>
      <c r="K136" s="10"/>
      <c r="L136" s="85" t="s">
        <v>29204</v>
      </c>
      <c r="M136" s="87" t="s">
        <v>245</v>
      </c>
      <c r="N136" s="87" t="s">
        <v>29204</v>
      </c>
      <c r="O136" s="52"/>
      <c r="P136" s="55"/>
      <c r="Q136" s="86" t="s">
        <v>400</v>
      </c>
      <c r="R136" s="46"/>
      <c r="S136" s="86" t="s">
        <v>20737</v>
      </c>
      <c r="T136" s="55"/>
      <c r="U136" s="55"/>
      <c r="V136" s="55"/>
      <c r="W136" s="55">
        <v>100</v>
      </c>
      <c r="X136" s="78"/>
      <c r="Y136" s="78"/>
      <c r="Z136" s="78"/>
      <c r="AA136" s="78"/>
      <c r="AB136" s="78"/>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90"/>
      <c r="C137" s="90"/>
      <c r="D137" s="90"/>
      <c r="E137" s="90"/>
      <c r="F137" s="12" t="s">
        <v>254</v>
      </c>
      <c r="G137" s="10" t="s">
        <v>49</v>
      </c>
      <c r="H137" s="12"/>
      <c r="I137" s="19"/>
      <c r="J137" s="9"/>
      <c r="K137" s="10"/>
      <c r="L137" s="51"/>
      <c r="M137" s="55"/>
      <c r="N137" s="55"/>
      <c r="O137" s="55"/>
      <c r="P137" s="55"/>
      <c r="Q137" s="52"/>
      <c r="R137" s="46"/>
      <c r="S137" s="55"/>
      <c r="T137" s="55"/>
      <c r="U137" s="55"/>
      <c r="V137" s="55"/>
      <c r="W137" s="55"/>
      <c r="X137" s="78"/>
      <c r="Y137" s="78"/>
      <c r="Z137" s="78"/>
      <c r="AA137" s="78"/>
      <c r="AB137" s="78"/>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90"/>
      <c r="C138" s="90"/>
      <c r="D138" s="90"/>
      <c r="E138" s="90"/>
      <c r="F138" s="12" t="s">
        <v>257</v>
      </c>
      <c r="G138" s="10" t="s">
        <v>49</v>
      </c>
      <c r="H138" s="12" t="s">
        <v>32</v>
      </c>
      <c r="I138" s="19"/>
      <c r="J138" s="9"/>
      <c r="K138" s="10"/>
      <c r="L138" s="51"/>
      <c r="M138" s="55"/>
      <c r="N138" s="55"/>
      <c r="O138" s="55"/>
      <c r="P138" s="55"/>
      <c r="Q138" s="55"/>
      <c r="R138" s="46"/>
      <c r="S138" s="52"/>
      <c r="T138" s="55"/>
      <c r="U138" s="55"/>
      <c r="V138" s="55"/>
      <c r="W138" s="55"/>
      <c r="X138" s="78"/>
      <c r="Y138" s="78"/>
      <c r="Z138" s="78"/>
      <c r="AA138" s="78"/>
      <c r="AB138" s="78"/>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90"/>
      <c r="C139" s="90"/>
      <c r="D139" s="90"/>
      <c r="E139" s="90"/>
      <c r="F139" t="s">
        <v>258</v>
      </c>
      <c r="G139" s="10" t="s">
        <v>49</v>
      </c>
      <c r="I139" s="19"/>
      <c r="J139" s="9"/>
      <c r="K139" s="10"/>
      <c r="L139" s="51"/>
      <c r="M139" s="55"/>
      <c r="N139" s="55"/>
      <c r="O139" s="55"/>
      <c r="P139" s="55"/>
      <c r="Q139" s="52"/>
      <c r="R139" s="46"/>
      <c r="S139" s="55"/>
      <c r="T139" s="55"/>
      <c r="U139" s="55"/>
      <c r="V139" s="55"/>
      <c r="W139" s="55"/>
      <c r="X139" s="78"/>
      <c r="Y139" s="78"/>
      <c r="Z139" s="78"/>
      <c r="AA139" s="78"/>
      <c r="AB139" s="78"/>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90"/>
      <c r="C140" s="90"/>
      <c r="D140" s="90"/>
      <c r="E140" s="90"/>
      <c r="F140" s="12" t="s">
        <v>263</v>
      </c>
      <c r="G140" s="10" t="s">
        <v>49</v>
      </c>
      <c r="H140" s="12"/>
      <c r="I140" s="19"/>
      <c r="J140" s="9"/>
      <c r="K140" s="10"/>
      <c r="L140" s="51"/>
      <c r="M140" s="55"/>
      <c r="N140" s="55"/>
      <c r="O140" s="55"/>
      <c r="P140" s="55"/>
      <c r="Q140" s="55"/>
      <c r="R140" s="46"/>
      <c r="S140" s="52"/>
      <c r="T140" s="55"/>
      <c r="U140" s="55"/>
      <c r="V140" s="55"/>
      <c r="W140" s="55"/>
      <c r="X140" s="78"/>
      <c r="Y140" s="78"/>
      <c r="Z140" s="78"/>
      <c r="AA140" s="78"/>
      <c r="AB140" s="78"/>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90"/>
      <c r="C141" s="90"/>
      <c r="D141" s="91" t="s">
        <v>264</v>
      </c>
      <c r="E141" s="91" t="s">
        <v>54</v>
      </c>
      <c r="F141" s="12" t="s">
        <v>265</v>
      </c>
      <c r="G141" s="10" t="s">
        <v>54</v>
      </c>
      <c r="H141" s="12" t="s">
        <v>32</v>
      </c>
      <c r="I141" s="19"/>
      <c r="J141" s="9"/>
      <c r="K141" s="10"/>
      <c r="L141" s="66"/>
      <c r="M141" s="54"/>
      <c r="N141" s="54"/>
      <c r="O141" s="54"/>
      <c r="P141" s="54"/>
      <c r="Q141" s="55"/>
      <c r="R141" s="46"/>
      <c r="S141" s="52"/>
      <c r="T141" s="54"/>
      <c r="U141" s="54"/>
      <c r="V141" s="54"/>
      <c r="W141" s="54"/>
      <c r="X141" s="78"/>
      <c r="Y141" s="78"/>
      <c r="Z141" s="78"/>
      <c r="AA141" s="78"/>
      <c r="AB141" s="78"/>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90"/>
      <c r="C142" s="90"/>
      <c r="D142" s="90"/>
      <c r="E142" s="90"/>
      <c r="F142" s="12" t="s">
        <v>266</v>
      </c>
      <c r="G142" s="10" t="s">
        <v>54</v>
      </c>
      <c r="H142" s="12" t="s">
        <v>32</v>
      </c>
      <c r="I142" s="19"/>
      <c r="J142" s="9"/>
      <c r="K142" s="10"/>
      <c r="L142" s="17"/>
      <c r="M142" s="52"/>
      <c r="N142" s="48"/>
      <c r="O142" s="49"/>
      <c r="P142" s="53"/>
      <c r="Q142" s="54" t="s">
        <v>262</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90"/>
      <c r="C143" s="90"/>
      <c r="D143" s="91" t="s">
        <v>267</v>
      </c>
      <c r="E143" s="91" t="s">
        <v>54</v>
      </c>
      <c r="F143" s="12" t="s">
        <v>268</v>
      </c>
      <c r="G143" s="10" t="s">
        <v>30</v>
      </c>
      <c r="H143" s="12" t="s">
        <v>32</v>
      </c>
      <c r="I143" s="19"/>
      <c r="J143" s="9"/>
      <c r="K143" s="10"/>
      <c r="L143" s="17"/>
      <c r="M143" s="52"/>
      <c r="N143" s="48"/>
      <c r="O143" s="48"/>
      <c r="P143" s="53"/>
      <c r="Q143" s="54" t="s">
        <v>262</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90"/>
      <c r="C144" s="90"/>
      <c r="D144" s="90"/>
      <c r="E144" s="90"/>
      <c r="F144" s="12" t="s">
        <v>269</v>
      </c>
      <c r="G144" s="10" t="s">
        <v>49</v>
      </c>
      <c r="H144" s="12" t="s">
        <v>32</v>
      </c>
      <c r="I144" s="19"/>
      <c r="J144" s="9"/>
      <c r="K144" s="10"/>
      <c r="L144" s="17"/>
      <c r="M144" s="52"/>
      <c r="N144" s="48"/>
      <c r="O144" s="49"/>
      <c r="P144" s="53"/>
      <c r="Q144" s="54" t="s">
        <v>262</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90"/>
      <c r="C145" s="90"/>
      <c r="D145" s="90"/>
      <c r="E145" s="90"/>
      <c r="F145" s="12"/>
      <c r="G145" s="10"/>
      <c r="H145" s="12"/>
      <c r="I145" s="19"/>
      <c r="J145" s="9"/>
      <c r="K145" s="9"/>
      <c r="L145" s="17"/>
      <c r="M145" s="52"/>
      <c r="N145" s="48"/>
      <c r="O145" s="48"/>
      <c r="P145" s="53"/>
      <c r="Q145" s="54" t="s">
        <v>262</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90"/>
      <c r="C146" s="90"/>
      <c r="D146" s="90"/>
      <c r="E146" s="90"/>
      <c r="F146" s="12"/>
      <c r="G146" s="10"/>
      <c r="H146" s="12"/>
      <c r="I146" s="19"/>
      <c r="J146" s="9"/>
      <c r="K146" s="9"/>
      <c r="L146" s="17"/>
      <c r="M146" s="52"/>
      <c r="N146" s="48"/>
      <c r="O146" s="48"/>
      <c r="P146" s="53"/>
      <c r="Q146" s="54" t="s">
        <v>262</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90"/>
      <c r="C147" s="90"/>
      <c r="D147" s="90"/>
      <c r="E147" s="90"/>
      <c r="F147" s="12"/>
      <c r="G147" s="10"/>
      <c r="H147" s="12"/>
      <c r="I147" s="19"/>
      <c r="J147" s="9"/>
      <c r="K147" s="9"/>
      <c r="L147" s="17"/>
      <c r="M147" s="52"/>
      <c r="N147" s="48"/>
      <c r="O147" s="48"/>
      <c r="P147" s="53"/>
      <c r="Q147" s="54" t="s">
        <v>262</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90"/>
      <c r="C148" s="90"/>
      <c r="D148" s="90"/>
      <c r="E148" s="90"/>
      <c r="F148" s="12" t="s">
        <v>273</v>
      </c>
      <c r="G148" s="10" t="s">
        <v>54</v>
      </c>
      <c r="H148" s="12" t="s">
        <v>77</v>
      </c>
      <c r="I148" s="19"/>
      <c r="J148" s="9"/>
      <c r="K148" s="9"/>
      <c r="L148" s="17"/>
      <c r="M148" s="52"/>
      <c r="N148" s="48"/>
      <c r="O148" s="48"/>
      <c r="P148" s="53"/>
      <c r="Q148" s="54" t="s">
        <v>262</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90"/>
      <c r="C149" s="90"/>
      <c r="D149" s="90"/>
      <c r="E149" s="90"/>
      <c r="F149" s="12" t="s">
        <v>274</v>
      </c>
      <c r="G149" s="10" t="s">
        <v>30</v>
      </c>
      <c r="H149" s="12" t="s">
        <v>32</v>
      </c>
      <c r="I149" s="19"/>
      <c r="J149" s="9"/>
      <c r="K149" s="9"/>
      <c r="L149" s="17"/>
      <c r="M149" s="52"/>
      <c r="N149" s="48"/>
      <c r="O149" s="48"/>
      <c r="P149" s="53"/>
      <c r="Q149" s="54" t="s">
        <v>262</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90"/>
      <c r="C150" s="90"/>
      <c r="D150" s="90"/>
      <c r="E150" s="90"/>
      <c r="F150" s="12" t="s">
        <v>275</v>
      </c>
      <c r="G150" s="10" t="s">
        <v>54</v>
      </c>
      <c r="H150" s="12" t="s">
        <v>32</v>
      </c>
      <c r="I150" s="19"/>
      <c r="J150" s="9"/>
      <c r="K150" s="9"/>
      <c r="L150" s="17"/>
      <c r="M150" s="52"/>
      <c r="N150" s="48"/>
      <c r="O150" s="48"/>
      <c r="P150" s="53"/>
      <c r="Q150" s="54" t="s">
        <v>262</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90"/>
      <c r="C151" s="90"/>
      <c r="D151" s="10" t="s">
        <v>276</v>
      </c>
      <c r="E151" s="91" t="s">
        <v>49</v>
      </c>
      <c r="F151" s="90"/>
      <c r="G151" s="90"/>
      <c r="H151" s="12" t="s">
        <v>287</v>
      </c>
      <c r="I151" s="16"/>
      <c r="J151" s="9"/>
      <c r="K151" s="9"/>
      <c r="L151" s="51"/>
      <c r="M151" s="52"/>
      <c r="N151" s="50"/>
      <c r="O151" s="50"/>
      <c r="P151" s="53"/>
      <c r="Q151" s="54" t="s">
        <v>262</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90"/>
      <c r="C152" s="90"/>
      <c r="D152" s="91" t="s">
        <v>280</v>
      </c>
      <c r="E152" s="91" t="s">
        <v>49</v>
      </c>
      <c r="F152" s="12" t="s">
        <v>281</v>
      </c>
      <c r="G152" s="10" t="s">
        <v>54</v>
      </c>
      <c r="H152" s="12" t="s">
        <v>32</v>
      </c>
      <c r="I152" s="16"/>
      <c r="J152" s="9"/>
      <c r="K152" s="9"/>
      <c r="L152" s="17"/>
      <c r="M152" s="52"/>
      <c r="N152" s="48"/>
      <c r="O152" s="48"/>
      <c r="P152" s="53"/>
      <c r="Q152" s="54" t="s">
        <v>262</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90"/>
      <c r="C153" s="90"/>
      <c r="D153" s="90"/>
      <c r="E153" s="90"/>
      <c r="F153" s="12" t="s">
        <v>282</v>
      </c>
      <c r="G153" s="10" t="s">
        <v>54</v>
      </c>
      <c r="H153" s="12" t="s">
        <v>32</v>
      </c>
      <c r="I153" s="16"/>
      <c r="J153" s="9"/>
      <c r="K153" s="9"/>
      <c r="L153" s="17"/>
      <c r="M153" s="52"/>
      <c r="N153" s="48"/>
      <c r="O153" s="49"/>
      <c r="P153" s="53"/>
      <c r="Q153" s="54" t="s">
        <v>262</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90"/>
      <c r="C154" s="90"/>
      <c r="D154" s="90"/>
      <c r="E154" s="90"/>
      <c r="F154" s="12" t="s">
        <v>283</v>
      </c>
      <c r="G154" s="10" t="s">
        <v>30</v>
      </c>
      <c r="H154" s="12" t="s">
        <v>32</v>
      </c>
      <c r="I154" s="16"/>
      <c r="J154" s="9"/>
      <c r="K154" s="9"/>
      <c r="L154" s="17"/>
      <c r="M154" s="52"/>
      <c r="N154" s="48"/>
      <c r="O154" s="49"/>
      <c r="P154" s="53"/>
      <c r="Q154" s="54" t="s">
        <v>262</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90"/>
      <c r="C155" s="90"/>
      <c r="D155" s="90"/>
      <c r="E155" s="90"/>
      <c r="F155" s="12" t="s">
        <v>284</v>
      </c>
      <c r="G155" s="10" t="s">
        <v>54</v>
      </c>
      <c r="H155" s="12" t="s">
        <v>32</v>
      </c>
      <c r="I155" s="16"/>
      <c r="J155" s="9"/>
      <c r="K155" s="9"/>
      <c r="L155" s="51"/>
      <c r="M155" s="52"/>
      <c r="N155" s="50"/>
      <c r="O155" s="55"/>
      <c r="P155" s="53"/>
      <c r="Q155" s="54" t="s">
        <v>262</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90"/>
      <c r="C156" s="90"/>
      <c r="D156" s="90"/>
      <c r="E156" s="90"/>
      <c r="F156" s="12" t="s">
        <v>285</v>
      </c>
      <c r="G156" s="10" t="s">
        <v>49</v>
      </c>
      <c r="H156" s="12" t="s">
        <v>32</v>
      </c>
      <c r="I156" s="16"/>
      <c r="J156" s="9"/>
      <c r="K156" s="9"/>
      <c r="L156" s="51"/>
      <c r="M156" s="52"/>
      <c r="N156" s="50"/>
      <c r="O156" s="55"/>
      <c r="P156" s="53"/>
      <c r="Q156" s="54" t="s">
        <v>262</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90"/>
      <c r="C157" s="90"/>
      <c r="D157" s="10" t="s">
        <v>286</v>
      </c>
      <c r="E157" s="91" t="s">
        <v>54</v>
      </c>
      <c r="F157" s="90"/>
      <c r="G157" s="90"/>
      <c r="H157" s="12" t="s">
        <v>32</v>
      </c>
      <c r="I157" s="27"/>
      <c r="J157" s="9"/>
      <c r="K157" s="9"/>
      <c r="L157" s="56"/>
      <c r="M157" s="53"/>
      <c r="N157" s="47"/>
      <c r="O157" s="47"/>
      <c r="P157" s="53"/>
      <c r="Q157" s="54" t="s">
        <v>262</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262</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P121:T121"/>
    <mergeCell ref="L130:AA130"/>
    <mergeCell ref="L115:T115"/>
    <mergeCell ref="M121:N121"/>
    <mergeCell ref="L108:N108"/>
    <mergeCell ref="C122:C157"/>
    <mergeCell ref="E157:G157"/>
    <mergeCell ref="E151:G151"/>
    <mergeCell ref="D110:D112"/>
    <mergeCell ref="D113:D121"/>
    <mergeCell ref="E74:G74"/>
    <mergeCell ref="D94:D103"/>
    <mergeCell ref="E94:E103"/>
    <mergeCell ref="E143:E150"/>
    <mergeCell ref="E36:E46"/>
    <mergeCell ref="E47:E60"/>
    <mergeCell ref="E76:E77"/>
    <mergeCell ref="E13:E24"/>
    <mergeCell ref="E3:G3"/>
    <mergeCell ref="E10:G10"/>
    <mergeCell ref="E4:G4"/>
    <mergeCell ref="E11:G11"/>
    <mergeCell ref="E12:G12"/>
    <mergeCell ref="E7:E8"/>
    <mergeCell ref="E27:G27"/>
    <mergeCell ref="E33:G33"/>
    <mergeCell ref="E34:G34"/>
    <mergeCell ref="E28:E32"/>
    <mergeCell ref="E25:G25"/>
    <mergeCell ref="E26:G26"/>
    <mergeCell ref="AA1:AO1"/>
    <mergeCell ref="K12:V12"/>
    <mergeCell ref="K1:Y1"/>
    <mergeCell ref="V36:AI36"/>
    <mergeCell ref="K36:U36"/>
    <mergeCell ref="AJ36:AV36"/>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f>'Generic Metadata Schema'!Q137</f>
        <v>0</v>
      </c>
      <c r="J7" s="1" t="e">
        <f>IF(LEN(VLOOKUP(I7,A2:D500,4,FALSE))=0,"",VLOOKUP(I7,A2:D500,4,FALSE))</f>
        <v>#N/A</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f>'Generic Metadata Schema'!Q138</f>
        <v>0</v>
      </c>
      <c r="J8" s="1" t="e">
        <f>IF(LEN(VLOOKUP(I8,A2:D500,4,FALSE))=0,"",VLOOKUP(I8,A2:D500,4,FALSE))</f>
        <v>#N/A</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f>'Generic Metadata Schema'!Q139</f>
        <v>0</v>
      </c>
      <c r="J9" s="1" t="e">
        <f>IF(LEN(VLOOKUP(I9,A2:D500,4,FALSE))=0,"",VLOOKUP(I9,A2:D500,4,FALSE))</f>
        <v>#N/A</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f>'Generic Metadata Schema'!Q140</f>
        <v>0</v>
      </c>
      <c r="J10" s="1" t="e">
        <f>IF(LEN(VLOOKUP(I10,A2:D500,4,FALSE))=0,"",VLOOKUP(I10,A2:D500,4,FALSE))</f>
        <v>#N/A</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f>'Generic Metadata Schema'!Q141</f>
        <v>0</v>
      </c>
      <c r="J11" s="1" t="e">
        <f>IF(LEN(VLOOKUP(I11,A2:D500,4,FALSE))=0,"",VLOOKUP(I11,A2:D500,4,FALSE))</f>
        <v>#N/A</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7" t="s">
        <v>1851</v>
      </c>
    </row>
    <row r="3" spans="1:3" ht="15.75" customHeight="1" x14ac:dyDescent="0.2">
      <c r="A3" t="s">
        <v>1864</v>
      </c>
      <c r="B3" t="s">
        <v>1866</v>
      </c>
      <c r="C3" s="67" t="s">
        <v>1851</v>
      </c>
    </row>
    <row r="4" spans="1:3" ht="15.75" customHeight="1" x14ac:dyDescent="0.2">
      <c r="A4" t="s">
        <v>1870</v>
      </c>
      <c r="B4" t="s">
        <v>1871</v>
      </c>
      <c r="C4" s="67" t="s">
        <v>1851</v>
      </c>
    </row>
    <row r="5" spans="1:3" ht="15.75" customHeight="1" x14ac:dyDescent="0.2">
      <c r="A5" t="s">
        <v>1874</v>
      </c>
      <c r="B5" t="s">
        <v>1876</v>
      </c>
      <c r="C5" s="67" t="s">
        <v>1851</v>
      </c>
    </row>
    <row r="6" spans="1:3" ht="15.75" customHeight="1" x14ac:dyDescent="0.2">
      <c r="A6" t="s">
        <v>1880</v>
      </c>
      <c r="B6" t="s">
        <v>1895</v>
      </c>
      <c r="C6" s="67" t="s">
        <v>1851</v>
      </c>
    </row>
    <row r="7" spans="1:3" ht="15.75" customHeight="1" x14ac:dyDescent="0.2">
      <c r="A7" t="s">
        <v>1900</v>
      </c>
      <c r="B7" t="s">
        <v>1902</v>
      </c>
      <c r="C7" s="67" t="s">
        <v>1851</v>
      </c>
    </row>
    <row r="8" spans="1:3" ht="15.75" customHeight="1" x14ac:dyDescent="0.2">
      <c r="A8" t="s">
        <v>1907</v>
      </c>
      <c r="B8" t="s">
        <v>1909</v>
      </c>
      <c r="C8" s="67" t="s">
        <v>1851</v>
      </c>
    </row>
    <row r="9" spans="1:3" ht="15.75" customHeight="1" x14ac:dyDescent="0.2">
      <c r="A9" t="s">
        <v>1914</v>
      </c>
      <c r="B9" t="s">
        <v>1915</v>
      </c>
      <c r="C9" s="67" t="s">
        <v>1851</v>
      </c>
    </row>
    <row r="10" spans="1:3" ht="15.75" customHeight="1" x14ac:dyDescent="0.2">
      <c r="A10" t="s">
        <v>1920</v>
      </c>
      <c r="B10" t="s">
        <v>1921</v>
      </c>
      <c r="C10" s="67" t="s">
        <v>1851</v>
      </c>
    </row>
    <row r="11" spans="1:3" ht="15.75" customHeight="1" x14ac:dyDescent="0.2">
      <c r="A11" t="s">
        <v>1924</v>
      </c>
      <c r="B11" t="s">
        <v>1925</v>
      </c>
      <c r="C11" s="67" t="s">
        <v>1851</v>
      </c>
    </row>
    <row r="12" spans="1:3" ht="15.75" customHeight="1" x14ac:dyDescent="0.2">
      <c r="A12" t="s">
        <v>1930</v>
      </c>
      <c r="B12" t="s">
        <v>1931</v>
      </c>
      <c r="C12" s="67" t="s">
        <v>1851</v>
      </c>
    </row>
    <row r="13" spans="1:3" ht="15.75" customHeight="1" x14ac:dyDescent="0.2">
      <c r="A13" t="s">
        <v>1934</v>
      </c>
      <c r="B13" t="s">
        <v>1936</v>
      </c>
      <c r="C13" s="67" t="s">
        <v>1851</v>
      </c>
    </row>
    <row r="14" spans="1:3" ht="15.75" customHeight="1" x14ac:dyDescent="0.2">
      <c r="A14" t="s">
        <v>1940</v>
      </c>
      <c r="B14" t="s">
        <v>1942</v>
      </c>
      <c r="C14" s="67" t="s">
        <v>1851</v>
      </c>
    </row>
    <row r="15" spans="1:3" ht="15.75" customHeight="1" x14ac:dyDescent="0.2">
      <c r="A15" t="s">
        <v>1948</v>
      </c>
      <c r="B15" t="s">
        <v>1949</v>
      </c>
      <c r="C15" s="67" t="s">
        <v>1851</v>
      </c>
    </row>
    <row r="16" spans="1:3" ht="15.75" customHeight="1" x14ac:dyDescent="0.2">
      <c r="A16" t="s">
        <v>1957</v>
      </c>
      <c r="B16" t="s">
        <v>1959</v>
      </c>
      <c r="C16" s="67" t="s">
        <v>1851</v>
      </c>
    </row>
    <row r="17" spans="1:3" ht="15.75" customHeight="1" x14ac:dyDescent="0.2">
      <c r="A17" t="s">
        <v>1962</v>
      </c>
      <c r="B17" t="s">
        <v>1964</v>
      </c>
      <c r="C17" s="67" t="s">
        <v>1851</v>
      </c>
    </row>
    <row r="18" spans="1:3" ht="15.75" customHeight="1" x14ac:dyDescent="0.2">
      <c r="A18" t="s">
        <v>1969</v>
      </c>
      <c r="B18" t="s">
        <v>1971</v>
      </c>
      <c r="C18" s="67" t="s">
        <v>1851</v>
      </c>
    </row>
    <row r="19" spans="1:3" ht="15.75" customHeight="1" x14ac:dyDescent="0.2">
      <c r="A19" t="s">
        <v>1975</v>
      </c>
      <c r="B19" t="s">
        <v>1977</v>
      </c>
      <c r="C19" s="67" t="s">
        <v>1851</v>
      </c>
    </row>
    <row r="20" spans="1:3" ht="15.75" customHeight="1" x14ac:dyDescent="0.2">
      <c r="A20" t="s">
        <v>1980</v>
      </c>
      <c r="B20" t="s">
        <v>1982</v>
      </c>
      <c r="C20" s="67" t="s">
        <v>1851</v>
      </c>
    </row>
    <row r="21" spans="1:3" ht="12.75" x14ac:dyDescent="0.2">
      <c r="A21" t="s">
        <v>1986</v>
      </c>
      <c r="B21" t="s">
        <v>1987</v>
      </c>
      <c r="C21" s="67" t="s">
        <v>1851</v>
      </c>
    </row>
    <row r="22" spans="1:3" ht="12.75" x14ac:dyDescent="0.2">
      <c r="A22" t="s">
        <v>1992</v>
      </c>
      <c r="B22" t="s">
        <v>1993</v>
      </c>
      <c r="C22" s="67" t="s">
        <v>1851</v>
      </c>
    </row>
    <row r="23" spans="1:3" ht="12.75" x14ac:dyDescent="0.2">
      <c r="A23" t="s">
        <v>1998</v>
      </c>
      <c r="B23" t="s">
        <v>1999</v>
      </c>
      <c r="C23" s="67" t="s">
        <v>1851</v>
      </c>
    </row>
    <row r="24" spans="1:3" ht="12.75" x14ac:dyDescent="0.2">
      <c r="A24" t="s">
        <v>2004</v>
      </c>
      <c r="B24" t="s">
        <v>2005</v>
      </c>
      <c r="C24" s="67" t="s">
        <v>1851</v>
      </c>
    </row>
    <row r="25" spans="1:3" ht="12.75" x14ac:dyDescent="0.2">
      <c r="A25" t="s">
        <v>2008</v>
      </c>
      <c r="B25" t="s">
        <v>2009</v>
      </c>
      <c r="C25" s="67" t="s">
        <v>1851</v>
      </c>
    </row>
    <row r="26" spans="1:3" ht="12.75" x14ac:dyDescent="0.2">
      <c r="A26" t="s">
        <v>2010</v>
      </c>
      <c r="B26" t="s">
        <v>2011</v>
      </c>
      <c r="C26" s="67" t="s">
        <v>1851</v>
      </c>
    </row>
    <row r="27" spans="1:3" ht="12.75" x14ac:dyDescent="0.2">
      <c r="A27" t="s">
        <v>2016</v>
      </c>
      <c r="B27" t="s">
        <v>2017</v>
      </c>
      <c r="C27" s="67" t="s">
        <v>1851</v>
      </c>
    </row>
    <row r="28" spans="1:3" ht="12.75" x14ac:dyDescent="0.2">
      <c r="A28" t="s">
        <v>2021</v>
      </c>
      <c r="B28" t="s">
        <v>2023</v>
      </c>
      <c r="C28" s="67" t="s">
        <v>1851</v>
      </c>
    </row>
    <row r="29" spans="1:3" ht="12.75" x14ac:dyDescent="0.2">
      <c r="A29" t="s">
        <v>2029</v>
      </c>
      <c r="B29" t="s">
        <v>2031</v>
      </c>
      <c r="C29" s="67" t="s">
        <v>1851</v>
      </c>
    </row>
    <row r="30" spans="1:3" ht="12.75" x14ac:dyDescent="0.2">
      <c r="A30" t="s">
        <v>2034</v>
      </c>
      <c r="B30" t="s">
        <v>2036</v>
      </c>
      <c r="C30" s="67" t="s">
        <v>1851</v>
      </c>
    </row>
    <row r="31" spans="1:3" ht="12.75" x14ac:dyDescent="0.2">
      <c r="A31" t="s">
        <v>2040</v>
      </c>
      <c r="B31" t="s">
        <v>2042</v>
      </c>
      <c r="C31" s="67" t="s">
        <v>1851</v>
      </c>
    </row>
    <row r="32" spans="1:3" ht="12.75" x14ac:dyDescent="0.2">
      <c r="A32" t="s">
        <v>2046</v>
      </c>
      <c r="B32" t="s">
        <v>2048</v>
      </c>
      <c r="C32" s="67" t="s">
        <v>1851</v>
      </c>
    </row>
    <row r="33" spans="1:3" ht="12.75" x14ac:dyDescent="0.2">
      <c r="A33" t="s">
        <v>2052</v>
      </c>
      <c r="B33" t="s">
        <v>2053</v>
      </c>
      <c r="C33" s="67" t="s">
        <v>1851</v>
      </c>
    </row>
    <row r="34" spans="1:3" ht="12.75" x14ac:dyDescent="0.2">
      <c r="A34" t="s">
        <v>2058</v>
      </c>
      <c r="B34" t="s">
        <v>2059</v>
      </c>
      <c r="C34" s="67" t="s">
        <v>1851</v>
      </c>
    </row>
    <row r="35" spans="1:3" ht="12.75" x14ac:dyDescent="0.2">
      <c r="A35" t="s">
        <v>2063</v>
      </c>
      <c r="B35" t="s">
        <v>2065</v>
      </c>
      <c r="C35" s="67" t="s">
        <v>1851</v>
      </c>
    </row>
    <row r="36" spans="1:3" ht="12.75" x14ac:dyDescent="0.2">
      <c r="A36" t="s">
        <v>2063</v>
      </c>
      <c r="B36" t="s">
        <v>2068</v>
      </c>
      <c r="C36" s="67" t="s">
        <v>1851</v>
      </c>
    </row>
    <row r="37" spans="1:3" ht="12.75" x14ac:dyDescent="0.2">
      <c r="A37" t="s">
        <v>2063</v>
      </c>
      <c r="B37" t="s">
        <v>2072</v>
      </c>
      <c r="C37" s="67" t="s">
        <v>1851</v>
      </c>
    </row>
    <row r="38" spans="1:3" ht="12.75" x14ac:dyDescent="0.2">
      <c r="A38" t="s">
        <v>2076</v>
      </c>
      <c r="B38" t="s">
        <v>2077</v>
      </c>
      <c r="C38" s="67" t="s">
        <v>1851</v>
      </c>
    </row>
    <row r="39" spans="1:3" ht="12.75" x14ac:dyDescent="0.2">
      <c r="A39" t="s">
        <v>2081</v>
      </c>
      <c r="B39" t="s">
        <v>2083</v>
      </c>
      <c r="C39" s="67" t="s">
        <v>1851</v>
      </c>
    </row>
    <row r="40" spans="1:3" ht="12.75" x14ac:dyDescent="0.2">
      <c r="A40" t="s">
        <v>2114</v>
      </c>
      <c r="B40" t="s">
        <v>2116</v>
      </c>
      <c r="C40" s="67" t="s">
        <v>1851</v>
      </c>
    </row>
    <row r="41" spans="1:3" ht="12.75" x14ac:dyDescent="0.2">
      <c r="A41" t="s">
        <v>2124</v>
      </c>
      <c r="B41" t="s">
        <v>2125</v>
      </c>
      <c r="C41" s="67" t="s">
        <v>1851</v>
      </c>
    </row>
    <row r="42" spans="1:3" ht="12.75" x14ac:dyDescent="0.2">
      <c r="A42" t="s">
        <v>2130</v>
      </c>
      <c r="B42" t="s">
        <v>2131</v>
      </c>
      <c r="C42" s="67" t="s">
        <v>1851</v>
      </c>
    </row>
    <row r="43" spans="1:3" ht="12.75" x14ac:dyDescent="0.2">
      <c r="A43" t="s">
        <v>2135</v>
      </c>
      <c r="B43" t="s">
        <v>2137</v>
      </c>
      <c r="C43" s="67" t="s">
        <v>1851</v>
      </c>
    </row>
    <row r="44" spans="1:3" ht="12.75" x14ac:dyDescent="0.2">
      <c r="A44" t="s">
        <v>2141</v>
      </c>
      <c r="B44" t="s">
        <v>2144</v>
      </c>
      <c r="C44" s="67" t="s">
        <v>1851</v>
      </c>
    </row>
    <row r="45" spans="1:3" ht="12.75" x14ac:dyDescent="0.2">
      <c r="A45" t="s">
        <v>2153</v>
      </c>
      <c r="B45" t="s">
        <v>2154</v>
      </c>
      <c r="C45" s="67" t="s">
        <v>1851</v>
      </c>
    </row>
    <row r="46" spans="1:3" ht="12.75" x14ac:dyDescent="0.2">
      <c r="A46" t="s">
        <v>2159</v>
      </c>
      <c r="B46" t="s">
        <v>2160</v>
      </c>
      <c r="C46" s="67" t="s">
        <v>1851</v>
      </c>
    </row>
    <row r="47" spans="1:3" ht="12.75" x14ac:dyDescent="0.2">
      <c r="A47" t="s">
        <v>2166</v>
      </c>
      <c r="B47" t="s">
        <v>2168</v>
      </c>
      <c r="C47" s="67" t="s">
        <v>1851</v>
      </c>
    </row>
    <row r="48" spans="1:3" ht="12.75" x14ac:dyDescent="0.2">
      <c r="A48" t="s">
        <v>2173</v>
      </c>
      <c r="B48" t="s">
        <v>2174</v>
      </c>
      <c r="C48" s="67" t="s">
        <v>1851</v>
      </c>
    </row>
    <row r="49" spans="1:3" ht="12.75" x14ac:dyDescent="0.2">
      <c r="A49" t="s">
        <v>2178</v>
      </c>
      <c r="B49" t="s">
        <v>2180</v>
      </c>
      <c r="C49" s="67" t="s">
        <v>1851</v>
      </c>
    </row>
    <row r="50" spans="1:3" ht="12.75" x14ac:dyDescent="0.2">
      <c r="A50" t="s">
        <v>2185</v>
      </c>
      <c r="B50" t="s">
        <v>2186</v>
      </c>
      <c r="C50" s="67" t="s">
        <v>1851</v>
      </c>
    </row>
    <row r="51" spans="1:3" ht="12.75" x14ac:dyDescent="0.2">
      <c r="A51" t="s">
        <v>2187</v>
      </c>
      <c r="B51" t="s">
        <v>2188</v>
      </c>
      <c r="C51" s="67" t="s">
        <v>1851</v>
      </c>
    </row>
    <row r="52" spans="1:3" ht="12.75" x14ac:dyDescent="0.2">
      <c r="A52" t="s">
        <v>2190</v>
      </c>
      <c r="B52" t="s">
        <v>2192</v>
      </c>
      <c r="C52" s="67" t="s">
        <v>1851</v>
      </c>
    </row>
    <row r="53" spans="1:3" ht="12.75" x14ac:dyDescent="0.2">
      <c r="A53" t="s">
        <v>2195</v>
      </c>
      <c r="B53" t="s">
        <v>2196</v>
      </c>
      <c r="C53" s="67" t="s">
        <v>1851</v>
      </c>
    </row>
    <row r="54" spans="1:3" ht="12.75" x14ac:dyDescent="0.2">
      <c r="A54" t="s">
        <v>2201</v>
      </c>
      <c r="B54" t="s">
        <v>2203</v>
      </c>
      <c r="C54" s="67" t="s">
        <v>1851</v>
      </c>
    </row>
    <row r="55" spans="1:3" ht="12.75" x14ac:dyDescent="0.2">
      <c r="A55" t="s">
        <v>2207</v>
      </c>
      <c r="B55" t="s">
        <v>2208</v>
      </c>
      <c r="C55" s="67" t="s">
        <v>1851</v>
      </c>
    </row>
    <row r="56" spans="1:3" ht="12.75" x14ac:dyDescent="0.2">
      <c r="A56" t="s">
        <v>2212</v>
      </c>
      <c r="B56" t="s">
        <v>2214</v>
      </c>
      <c r="C56" s="67" t="s">
        <v>1851</v>
      </c>
    </row>
    <row r="57" spans="1:3" ht="12.75" x14ac:dyDescent="0.2">
      <c r="A57" t="s">
        <v>2217</v>
      </c>
      <c r="B57" t="s">
        <v>2218</v>
      </c>
      <c r="C57" s="67" t="s">
        <v>1851</v>
      </c>
    </row>
    <row r="58" spans="1:3" ht="12.75" x14ac:dyDescent="0.2">
      <c r="A58" t="s">
        <v>2223</v>
      </c>
      <c r="B58" t="s">
        <v>2224</v>
      </c>
      <c r="C58" s="67" t="s">
        <v>1851</v>
      </c>
    </row>
    <row r="59" spans="1:3" ht="12.75" x14ac:dyDescent="0.2">
      <c r="A59" t="s">
        <v>2231</v>
      </c>
      <c r="B59" t="s">
        <v>2233</v>
      </c>
      <c r="C59" s="67" t="s">
        <v>1851</v>
      </c>
    </row>
    <row r="60" spans="1:3" ht="12.75" x14ac:dyDescent="0.2">
      <c r="A60" t="s">
        <v>2239</v>
      </c>
      <c r="B60" t="s">
        <v>2240</v>
      </c>
      <c r="C60" s="67" t="s">
        <v>1851</v>
      </c>
    </row>
    <row r="61" spans="1:3" ht="12.75" x14ac:dyDescent="0.2">
      <c r="A61" t="s">
        <v>2245</v>
      </c>
      <c r="B61" t="s">
        <v>2248</v>
      </c>
      <c r="C61" s="67" t="s">
        <v>1851</v>
      </c>
    </row>
    <row r="62" spans="1:3" ht="12.75" x14ac:dyDescent="0.2">
      <c r="A62" t="s">
        <v>2253</v>
      </c>
      <c r="B62" t="s">
        <v>2254</v>
      </c>
      <c r="C62" s="67" t="s">
        <v>1851</v>
      </c>
    </row>
    <row r="63" spans="1:3" ht="12.75" x14ac:dyDescent="0.2">
      <c r="A63" t="s">
        <v>2259</v>
      </c>
      <c r="B63" t="s">
        <v>2261</v>
      </c>
      <c r="C63" s="67" t="s">
        <v>1851</v>
      </c>
    </row>
    <row r="64" spans="1:3" ht="12.75" x14ac:dyDescent="0.2">
      <c r="A64" t="s">
        <v>2267</v>
      </c>
      <c r="B64" t="s">
        <v>2268</v>
      </c>
      <c r="C64" s="67" t="s">
        <v>1851</v>
      </c>
    </row>
    <row r="65" spans="1:3" ht="12.75" x14ac:dyDescent="0.2">
      <c r="A65" t="s">
        <v>2270</v>
      </c>
      <c r="B65" t="s">
        <v>2271</v>
      </c>
      <c r="C65" s="67" t="s">
        <v>1851</v>
      </c>
    </row>
    <row r="66" spans="1:3" ht="12.75" x14ac:dyDescent="0.2">
      <c r="A66" t="s">
        <v>2273</v>
      </c>
      <c r="B66" t="s">
        <v>2274</v>
      </c>
      <c r="C66" s="67" t="s">
        <v>1851</v>
      </c>
    </row>
    <row r="67" spans="1:3" ht="12.75" x14ac:dyDescent="0.2">
      <c r="A67" t="s">
        <v>2279</v>
      </c>
      <c r="B67" t="s">
        <v>2281</v>
      </c>
      <c r="C67" s="67" t="s">
        <v>1851</v>
      </c>
    </row>
    <row r="68" spans="1:3" ht="12.75" x14ac:dyDescent="0.2">
      <c r="A68" t="s">
        <v>2285</v>
      </c>
      <c r="B68" t="s">
        <v>2286</v>
      </c>
      <c r="C68" s="67" t="s">
        <v>1851</v>
      </c>
    </row>
    <row r="69" spans="1:3" ht="12.75" x14ac:dyDescent="0.2">
      <c r="A69" t="s">
        <v>2290</v>
      </c>
      <c r="B69" t="s">
        <v>2292</v>
      </c>
      <c r="C69" s="67" t="s">
        <v>1851</v>
      </c>
    </row>
    <row r="70" spans="1:3" ht="12.75" x14ac:dyDescent="0.2">
      <c r="A70" t="s">
        <v>2295</v>
      </c>
      <c r="B70" t="s">
        <v>2297</v>
      </c>
      <c r="C70" s="67" t="s">
        <v>1851</v>
      </c>
    </row>
    <row r="71" spans="1:3" ht="12.75" x14ac:dyDescent="0.2">
      <c r="A71" t="s">
        <v>2301</v>
      </c>
      <c r="B71" t="s">
        <v>2302</v>
      </c>
      <c r="C71" s="67" t="s">
        <v>1851</v>
      </c>
    </row>
    <row r="72" spans="1:3" ht="12.75" x14ac:dyDescent="0.2">
      <c r="A72" t="s">
        <v>2307</v>
      </c>
      <c r="B72" t="s">
        <v>2308</v>
      </c>
      <c r="C72" s="67" t="s">
        <v>1851</v>
      </c>
    </row>
    <row r="73" spans="1:3" ht="12.75" x14ac:dyDescent="0.2">
      <c r="A73" t="s">
        <v>2311</v>
      </c>
      <c r="B73" t="s">
        <v>2313</v>
      </c>
      <c r="C73" s="67" t="s">
        <v>1851</v>
      </c>
    </row>
    <row r="74" spans="1:3" ht="12.75" x14ac:dyDescent="0.2">
      <c r="A74" t="s">
        <v>2317</v>
      </c>
      <c r="B74" t="s">
        <v>2318</v>
      </c>
      <c r="C74" s="67" t="s">
        <v>1851</v>
      </c>
    </row>
    <row r="75" spans="1:3" ht="12.75" x14ac:dyDescent="0.2">
      <c r="A75" t="s">
        <v>2321</v>
      </c>
      <c r="B75" t="s">
        <v>2323</v>
      </c>
      <c r="C75" s="67" t="s">
        <v>1851</v>
      </c>
    </row>
    <row r="76" spans="1:3" ht="12.75" x14ac:dyDescent="0.2">
      <c r="A76" t="s">
        <v>2329</v>
      </c>
      <c r="B76" t="s">
        <v>2330</v>
      </c>
      <c r="C76" s="67" t="s">
        <v>1851</v>
      </c>
    </row>
    <row r="77" spans="1:3" ht="12.75" x14ac:dyDescent="0.2">
      <c r="A77" t="s">
        <v>2335</v>
      </c>
      <c r="B77" t="s">
        <v>2337</v>
      </c>
      <c r="C77" s="67" t="s">
        <v>1851</v>
      </c>
    </row>
    <row r="78" spans="1:3" ht="12.75" x14ac:dyDescent="0.2">
      <c r="A78" t="s">
        <v>2341</v>
      </c>
      <c r="B78" t="s">
        <v>2343</v>
      </c>
      <c r="C78" s="67" t="s">
        <v>1851</v>
      </c>
    </row>
    <row r="79" spans="1:3" ht="12.75" x14ac:dyDescent="0.2">
      <c r="A79" t="s">
        <v>2350</v>
      </c>
      <c r="B79" t="s">
        <v>2352</v>
      </c>
      <c r="C79" s="67" t="s">
        <v>1851</v>
      </c>
    </row>
    <row r="80" spans="1:3" ht="12.75" x14ac:dyDescent="0.2">
      <c r="A80" t="s">
        <v>2357</v>
      </c>
      <c r="B80" t="s">
        <v>2359</v>
      </c>
      <c r="C80" s="67" t="s">
        <v>1851</v>
      </c>
    </row>
    <row r="81" spans="1:3" ht="12.75" x14ac:dyDescent="0.2">
      <c r="A81" t="s">
        <v>2362</v>
      </c>
      <c r="B81" t="s">
        <v>2363</v>
      </c>
      <c r="C81" s="67" t="s">
        <v>1851</v>
      </c>
    </row>
    <row r="82" spans="1:3" ht="12.75" x14ac:dyDescent="0.2">
      <c r="A82" t="s">
        <v>2368</v>
      </c>
      <c r="B82" t="s">
        <v>2369</v>
      </c>
      <c r="C82" s="67" t="s">
        <v>1851</v>
      </c>
    </row>
    <row r="83" spans="1:3" ht="12.75" x14ac:dyDescent="0.2">
      <c r="A83" t="s">
        <v>2372</v>
      </c>
      <c r="B83" t="s">
        <v>2374</v>
      </c>
      <c r="C83" s="67" t="s">
        <v>1851</v>
      </c>
    </row>
    <row r="84" spans="1:3" ht="12.75" x14ac:dyDescent="0.2">
      <c r="A84" t="s">
        <v>2378</v>
      </c>
      <c r="B84" t="s">
        <v>2379</v>
      </c>
      <c r="C84" s="67" t="s">
        <v>1851</v>
      </c>
    </row>
    <row r="85" spans="1:3" ht="12.75" x14ac:dyDescent="0.2">
      <c r="A85" t="s">
        <v>2383</v>
      </c>
      <c r="B85" t="s">
        <v>2385</v>
      </c>
      <c r="C85" s="67" t="s">
        <v>1851</v>
      </c>
    </row>
    <row r="86" spans="1:3" ht="12.75" x14ac:dyDescent="0.2">
      <c r="A86" t="s">
        <v>2390</v>
      </c>
      <c r="B86" t="s">
        <v>2391</v>
      </c>
      <c r="C86" s="67" t="s">
        <v>1851</v>
      </c>
    </row>
    <row r="87" spans="1:3" ht="12.75" x14ac:dyDescent="0.2">
      <c r="A87" t="s">
        <v>2395</v>
      </c>
      <c r="B87" t="s">
        <v>2397</v>
      </c>
      <c r="C87" s="67" t="s">
        <v>1851</v>
      </c>
    </row>
    <row r="88" spans="1:3" ht="12.75" x14ac:dyDescent="0.2">
      <c r="A88" t="s">
        <v>2400</v>
      </c>
      <c r="B88" t="s">
        <v>2401</v>
      </c>
      <c r="C88" s="67" t="s">
        <v>1851</v>
      </c>
    </row>
    <row r="89" spans="1:3" ht="12.75" x14ac:dyDescent="0.2">
      <c r="A89" t="s">
        <v>2406</v>
      </c>
      <c r="B89" t="s">
        <v>2407</v>
      </c>
      <c r="C89" s="67" t="s">
        <v>1851</v>
      </c>
    </row>
    <row r="90" spans="1:3" ht="12.75" x14ac:dyDescent="0.2">
      <c r="A90" t="s">
        <v>2412</v>
      </c>
      <c r="B90" t="s">
        <v>2413</v>
      </c>
      <c r="C90" s="67" t="s">
        <v>1851</v>
      </c>
    </row>
    <row r="91" spans="1:3" ht="12.75" x14ac:dyDescent="0.2">
      <c r="A91" t="s">
        <v>2417</v>
      </c>
      <c r="B91" t="s">
        <v>2419</v>
      </c>
      <c r="C91" s="67" t="s">
        <v>1851</v>
      </c>
    </row>
    <row r="92" spans="1:3" ht="12.75" x14ac:dyDescent="0.2">
      <c r="A92" t="s">
        <v>2422</v>
      </c>
      <c r="B92" t="s">
        <v>2424</v>
      </c>
      <c r="C92" s="67" t="s">
        <v>1851</v>
      </c>
    </row>
    <row r="93" spans="1:3" ht="12.75" x14ac:dyDescent="0.2">
      <c r="A93" t="s">
        <v>2428</v>
      </c>
      <c r="B93" t="s">
        <v>2429</v>
      </c>
      <c r="C93" s="67" t="s">
        <v>1851</v>
      </c>
    </row>
    <row r="94" spans="1:3" ht="12.75" x14ac:dyDescent="0.2">
      <c r="A94" t="s">
        <v>2434</v>
      </c>
      <c r="B94" t="s">
        <v>2435</v>
      </c>
      <c r="C94" s="67" t="s">
        <v>1851</v>
      </c>
    </row>
    <row r="95" spans="1:3" ht="12.75" x14ac:dyDescent="0.2">
      <c r="A95" t="s">
        <v>2440</v>
      </c>
      <c r="B95" t="s">
        <v>2441</v>
      </c>
      <c r="C95" s="67" t="s">
        <v>1851</v>
      </c>
    </row>
    <row r="96" spans="1:3" ht="12.75" x14ac:dyDescent="0.2">
      <c r="A96" t="s">
        <v>2444</v>
      </c>
      <c r="B96" t="s">
        <v>2445</v>
      </c>
      <c r="C96" s="67" t="s">
        <v>1851</v>
      </c>
    </row>
    <row r="97" spans="1:3" ht="12.75" x14ac:dyDescent="0.2">
      <c r="A97" t="s">
        <v>2446</v>
      </c>
      <c r="B97" t="s">
        <v>2447</v>
      </c>
      <c r="C97" s="67" t="s">
        <v>1851</v>
      </c>
    </row>
    <row r="98" spans="1:3" ht="12.75" x14ac:dyDescent="0.2">
      <c r="A98" t="s">
        <v>2450</v>
      </c>
      <c r="B98" t="s">
        <v>2451</v>
      </c>
      <c r="C98" s="67" t="s">
        <v>1851</v>
      </c>
    </row>
    <row r="99" spans="1:3" ht="12.75" x14ac:dyDescent="0.2">
      <c r="A99" t="s">
        <v>2456</v>
      </c>
      <c r="B99" t="s">
        <v>2457</v>
      </c>
      <c r="C99" s="67" t="s">
        <v>1851</v>
      </c>
    </row>
    <row r="100" spans="1:3" ht="12.75" x14ac:dyDescent="0.2">
      <c r="A100" t="s">
        <v>2461</v>
      </c>
      <c r="B100" t="s">
        <v>2463</v>
      </c>
      <c r="C100" s="67" t="s">
        <v>1851</v>
      </c>
    </row>
    <row r="101" spans="1:3" ht="12.75" x14ac:dyDescent="0.2">
      <c r="A101" t="s">
        <v>2464</v>
      </c>
      <c r="B101" t="s">
        <v>2465</v>
      </c>
      <c r="C101" s="67" t="s">
        <v>1851</v>
      </c>
    </row>
    <row r="102" spans="1:3" ht="12.75" x14ac:dyDescent="0.2">
      <c r="A102" t="s">
        <v>2466</v>
      </c>
      <c r="B102" t="s">
        <v>2469</v>
      </c>
      <c r="C102" s="67" t="s">
        <v>1851</v>
      </c>
    </row>
    <row r="103" spans="1:3" ht="12.75" x14ac:dyDescent="0.2">
      <c r="A103" t="s">
        <v>2470</v>
      </c>
      <c r="B103" t="s">
        <v>2471</v>
      </c>
      <c r="C103" s="67" t="s">
        <v>1851</v>
      </c>
    </row>
    <row r="104" spans="1:3" ht="12.75" x14ac:dyDescent="0.2">
      <c r="A104" t="s">
        <v>2476</v>
      </c>
      <c r="B104" t="s">
        <v>2477</v>
      </c>
      <c r="C104" s="67" t="s">
        <v>1851</v>
      </c>
    </row>
    <row r="105" spans="1:3" ht="12.75" x14ac:dyDescent="0.2">
      <c r="A105" t="s">
        <v>2480</v>
      </c>
      <c r="B105" t="s">
        <v>2483</v>
      </c>
      <c r="C105" s="67" t="s">
        <v>1851</v>
      </c>
    </row>
    <row r="106" spans="1:3" ht="12.75" x14ac:dyDescent="0.2">
      <c r="A106" t="s">
        <v>2480</v>
      </c>
      <c r="B106" t="s">
        <v>2488</v>
      </c>
      <c r="C106" s="67" t="s">
        <v>1851</v>
      </c>
    </row>
    <row r="107" spans="1:3" ht="12.75" x14ac:dyDescent="0.2">
      <c r="A107" t="s">
        <v>2491</v>
      </c>
      <c r="B107" t="s">
        <v>2492</v>
      </c>
      <c r="C107" s="67" t="s">
        <v>1851</v>
      </c>
    </row>
    <row r="108" spans="1:3" ht="12.75" x14ac:dyDescent="0.2">
      <c r="A108" t="s">
        <v>2497</v>
      </c>
      <c r="B108" t="s">
        <v>2498</v>
      </c>
      <c r="C108" s="67" t="s">
        <v>1851</v>
      </c>
    </row>
    <row r="109" spans="1:3" ht="12.75" x14ac:dyDescent="0.2">
      <c r="A109" t="s">
        <v>120</v>
      </c>
      <c r="B109" t="s">
        <v>2503</v>
      </c>
      <c r="C109" s="67" t="s">
        <v>1851</v>
      </c>
    </row>
    <row r="110" spans="1:3" ht="12.75" x14ac:dyDescent="0.2">
      <c r="A110" t="s">
        <v>2508</v>
      </c>
      <c r="B110" t="s">
        <v>2509</v>
      </c>
      <c r="C110" s="67" t="s">
        <v>1851</v>
      </c>
    </row>
    <row r="111" spans="1:3" ht="12.75" x14ac:dyDescent="0.2">
      <c r="A111" t="s">
        <v>2513</v>
      </c>
      <c r="B111" t="s">
        <v>2515</v>
      </c>
      <c r="C111" s="67" t="s">
        <v>1851</v>
      </c>
    </row>
    <row r="112" spans="1:3" ht="12.75" x14ac:dyDescent="0.2">
      <c r="A112" t="s">
        <v>2518</v>
      </c>
      <c r="B112" t="s">
        <v>2519</v>
      </c>
      <c r="C112" s="67" t="s">
        <v>1851</v>
      </c>
    </row>
    <row r="113" spans="1:3" ht="12.75" x14ac:dyDescent="0.2">
      <c r="A113" t="s">
        <v>2524</v>
      </c>
      <c r="B113" t="s">
        <v>2525</v>
      </c>
      <c r="C113" s="67" t="s">
        <v>1851</v>
      </c>
    </row>
    <row r="114" spans="1:3" ht="12.75" x14ac:dyDescent="0.2">
      <c r="A114" t="s">
        <v>2528</v>
      </c>
      <c r="B114" t="s">
        <v>2530</v>
      </c>
      <c r="C114" s="67" t="s">
        <v>1851</v>
      </c>
    </row>
    <row r="115" spans="1:3" ht="12.75" x14ac:dyDescent="0.2">
      <c r="A115" t="s">
        <v>2534</v>
      </c>
      <c r="B115" t="s">
        <v>2535</v>
      </c>
      <c r="C115" s="67" t="s">
        <v>1851</v>
      </c>
    </row>
    <row r="116" spans="1:3" ht="12.75" x14ac:dyDescent="0.2">
      <c r="A116" t="s">
        <v>2538</v>
      </c>
      <c r="B116" t="s">
        <v>2540</v>
      </c>
      <c r="C116" s="67" t="s">
        <v>1851</v>
      </c>
    </row>
    <row r="117" spans="1:3" ht="12.75" x14ac:dyDescent="0.2">
      <c r="A117" t="s">
        <v>2545</v>
      </c>
      <c r="B117" t="s">
        <v>2547</v>
      </c>
      <c r="C117" s="67" t="s">
        <v>1851</v>
      </c>
    </row>
    <row r="118" spans="1:3" ht="12.75" x14ac:dyDescent="0.2">
      <c r="A118" t="s">
        <v>2550</v>
      </c>
      <c r="B118" t="s">
        <v>2551</v>
      </c>
      <c r="C118" s="67" t="s">
        <v>1851</v>
      </c>
    </row>
    <row r="119" spans="1:3" ht="12.75" x14ac:dyDescent="0.2">
      <c r="A119" t="s">
        <v>2556</v>
      </c>
      <c r="B119" t="s">
        <v>2559</v>
      </c>
      <c r="C119" s="67" t="s">
        <v>1851</v>
      </c>
    </row>
    <row r="120" spans="1:3" ht="12.75" x14ac:dyDescent="0.2">
      <c r="A120" t="s">
        <v>2563</v>
      </c>
      <c r="B120" t="s">
        <v>2564</v>
      </c>
      <c r="C120" s="67" t="s">
        <v>1851</v>
      </c>
    </row>
    <row r="121" spans="1:3" ht="12.75" x14ac:dyDescent="0.2">
      <c r="A121" t="s">
        <v>2569</v>
      </c>
      <c r="B121" t="s">
        <v>2571</v>
      </c>
      <c r="C121" s="67" t="s">
        <v>1851</v>
      </c>
    </row>
    <row r="122" spans="1:3" ht="12.75" x14ac:dyDescent="0.2">
      <c r="A122" t="s">
        <v>2575</v>
      </c>
      <c r="B122" t="s">
        <v>2577</v>
      </c>
      <c r="C122" s="67" t="s">
        <v>1851</v>
      </c>
    </row>
    <row r="123" spans="1:3" ht="12.75" x14ac:dyDescent="0.2">
      <c r="A123" t="s">
        <v>2575</v>
      </c>
      <c r="B123" t="s">
        <v>2583</v>
      </c>
      <c r="C123" s="67" t="s">
        <v>1851</v>
      </c>
    </row>
    <row r="124" spans="1:3" ht="12.75" x14ac:dyDescent="0.2">
      <c r="A124" t="s">
        <v>2586</v>
      </c>
      <c r="B124" t="s">
        <v>2587</v>
      </c>
      <c r="C124" s="67" t="s">
        <v>1851</v>
      </c>
    </row>
    <row r="125" spans="1:3" ht="12.75" x14ac:dyDescent="0.2">
      <c r="A125" t="s">
        <v>2589</v>
      </c>
      <c r="B125" t="s">
        <v>2591</v>
      </c>
      <c r="C125" s="67" t="s">
        <v>1851</v>
      </c>
    </row>
    <row r="126" spans="1:3" ht="12.75" x14ac:dyDescent="0.2">
      <c r="A126" t="s">
        <v>2596</v>
      </c>
      <c r="B126" t="s">
        <v>2597</v>
      </c>
      <c r="C126" s="67" t="s">
        <v>1851</v>
      </c>
    </row>
    <row r="127" spans="1:3" ht="12.75" x14ac:dyDescent="0.2">
      <c r="A127" t="s">
        <v>2600</v>
      </c>
      <c r="B127" t="s">
        <v>2602</v>
      </c>
      <c r="C127" s="67" t="s">
        <v>1851</v>
      </c>
    </row>
    <row r="128" spans="1:3" ht="12.75" x14ac:dyDescent="0.2">
      <c r="A128" t="s">
        <v>2606</v>
      </c>
      <c r="B128" t="s">
        <v>2608</v>
      </c>
      <c r="C128" s="67" t="s">
        <v>1851</v>
      </c>
    </row>
    <row r="129" spans="1:3" ht="12.75" x14ac:dyDescent="0.2">
      <c r="A129" t="s">
        <v>2612</v>
      </c>
      <c r="B129" t="s">
        <v>2613</v>
      </c>
      <c r="C129" s="67" t="s">
        <v>1851</v>
      </c>
    </row>
    <row r="130" spans="1:3" ht="12.75" x14ac:dyDescent="0.2">
      <c r="A130" t="s">
        <v>2617</v>
      </c>
      <c r="B130" t="s">
        <v>2619</v>
      </c>
      <c r="C130" s="67" t="s">
        <v>1851</v>
      </c>
    </row>
    <row r="131" spans="1:3" ht="12.75" x14ac:dyDescent="0.2">
      <c r="A131" t="s">
        <v>2622</v>
      </c>
      <c r="B131" t="s">
        <v>2623</v>
      </c>
      <c r="C131" s="67" t="s">
        <v>1851</v>
      </c>
    </row>
    <row r="132" spans="1:3" ht="12.75" x14ac:dyDescent="0.2">
      <c r="A132" t="s">
        <v>2627</v>
      </c>
      <c r="B132" t="s">
        <v>2629</v>
      </c>
      <c r="C132" s="67" t="s">
        <v>1851</v>
      </c>
    </row>
    <row r="133" spans="1:3" ht="12.75" x14ac:dyDescent="0.2">
      <c r="A133" t="s">
        <v>2632</v>
      </c>
      <c r="B133" t="s">
        <v>2633</v>
      </c>
      <c r="C133" s="67" t="s">
        <v>1851</v>
      </c>
    </row>
    <row r="134" spans="1:3" ht="12.75" x14ac:dyDescent="0.2">
      <c r="A134" t="s">
        <v>2637</v>
      </c>
      <c r="B134" t="s">
        <v>2639</v>
      </c>
      <c r="C134" s="67" t="s">
        <v>1851</v>
      </c>
    </row>
    <row r="135" spans="1:3" ht="12.75" x14ac:dyDescent="0.2">
      <c r="A135" t="s">
        <v>2642</v>
      </c>
      <c r="B135" t="s">
        <v>2643</v>
      </c>
      <c r="C135" s="67" t="s">
        <v>1851</v>
      </c>
    </row>
    <row r="136" spans="1:3" ht="12.75" x14ac:dyDescent="0.2">
      <c r="A136" t="s">
        <v>2648</v>
      </c>
      <c r="B136" t="s">
        <v>2649</v>
      </c>
      <c r="C136" s="67" t="s">
        <v>1851</v>
      </c>
    </row>
    <row r="137" spans="1:3" ht="12.75" x14ac:dyDescent="0.2">
      <c r="A137" t="s">
        <v>2654</v>
      </c>
      <c r="B137" t="s">
        <v>2655</v>
      </c>
      <c r="C137" s="67" t="s">
        <v>1851</v>
      </c>
    </row>
    <row r="138" spans="1:3" ht="12.75" x14ac:dyDescent="0.2">
      <c r="A138" t="s">
        <v>2660</v>
      </c>
      <c r="B138" t="s">
        <v>2663</v>
      </c>
      <c r="C138" s="67" t="s">
        <v>1851</v>
      </c>
    </row>
    <row r="139" spans="1:3" ht="12.75" x14ac:dyDescent="0.2">
      <c r="A139" t="s">
        <v>2668</v>
      </c>
      <c r="B139" t="s">
        <v>2669</v>
      </c>
      <c r="C139" s="67" t="s">
        <v>1851</v>
      </c>
    </row>
    <row r="140" spans="1:3" ht="12.75" x14ac:dyDescent="0.2">
      <c r="A140" t="s">
        <v>2674</v>
      </c>
      <c r="B140" t="s">
        <v>2676</v>
      </c>
      <c r="C140" s="67" t="s">
        <v>1851</v>
      </c>
    </row>
    <row r="141" spans="1:3" ht="12.75" x14ac:dyDescent="0.2">
      <c r="A141" t="s">
        <v>2681</v>
      </c>
      <c r="B141" t="s">
        <v>2683</v>
      </c>
      <c r="C141" s="67" t="s">
        <v>1851</v>
      </c>
    </row>
    <row r="142" spans="1:3" ht="12.75" x14ac:dyDescent="0.2">
      <c r="A142" t="s">
        <v>2686</v>
      </c>
      <c r="B142" t="s">
        <v>2688</v>
      </c>
      <c r="C142" s="67" t="s">
        <v>1851</v>
      </c>
    </row>
    <row r="143" spans="1:3" ht="12.75" x14ac:dyDescent="0.2">
      <c r="A143" t="s">
        <v>2692</v>
      </c>
      <c r="B143" t="s">
        <v>2693</v>
      </c>
      <c r="C143" s="67" t="s">
        <v>1851</v>
      </c>
    </row>
    <row r="144" spans="1:3" ht="12.75" x14ac:dyDescent="0.2">
      <c r="A144" t="s">
        <v>2697</v>
      </c>
      <c r="B144" t="s">
        <v>2699</v>
      </c>
      <c r="C144" s="67" t="s">
        <v>1851</v>
      </c>
    </row>
    <row r="145" spans="1:3" ht="12.75" x14ac:dyDescent="0.2">
      <c r="A145" t="s">
        <v>2702</v>
      </c>
    </row>
    <row r="146" spans="1:3" ht="12.75" x14ac:dyDescent="0.2">
      <c r="A146" t="s">
        <v>2705</v>
      </c>
      <c r="B146" t="s">
        <v>2706</v>
      </c>
      <c r="C146" s="67" t="s">
        <v>1851</v>
      </c>
    </row>
    <row r="147" spans="1:3" ht="12.75" x14ac:dyDescent="0.2">
      <c r="A147" t="s">
        <v>2709</v>
      </c>
      <c r="B147" t="s">
        <v>2711</v>
      </c>
      <c r="C147" s="67" t="s">
        <v>1851</v>
      </c>
    </row>
    <row r="148" spans="1:3" ht="12.75" x14ac:dyDescent="0.2">
      <c r="A148" t="s">
        <v>2715</v>
      </c>
      <c r="B148" t="s">
        <v>2716</v>
      </c>
      <c r="C148" s="67" t="s">
        <v>1851</v>
      </c>
    </row>
    <row r="149" spans="1:3" ht="12.75" x14ac:dyDescent="0.2">
      <c r="A149" t="s">
        <v>2719</v>
      </c>
      <c r="B149" t="s">
        <v>2721</v>
      </c>
      <c r="C149" s="67" t="s">
        <v>1851</v>
      </c>
    </row>
    <row r="150" spans="1:3" ht="12.75" x14ac:dyDescent="0.2">
      <c r="A150" t="s">
        <v>2725</v>
      </c>
      <c r="B150" t="s">
        <v>2726</v>
      </c>
      <c r="C150" s="67" t="s">
        <v>1851</v>
      </c>
    </row>
    <row r="151" spans="1:3" ht="12.75" x14ac:dyDescent="0.2">
      <c r="A151" t="s">
        <v>2731</v>
      </c>
      <c r="B151" t="s">
        <v>2733</v>
      </c>
      <c r="C151" s="67" t="s">
        <v>1851</v>
      </c>
    </row>
    <row r="152" spans="1:3" ht="12.75" x14ac:dyDescent="0.2">
      <c r="A152" t="s">
        <v>2739</v>
      </c>
    </row>
    <row r="153" spans="1:3" ht="12.75" x14ac:dyDescent="0.2">
      <c r="A153" t="s">
        <v>2742</v>
      </c>
      <c r="B153" t="s">
        <v>2743</v>
      </c>
      <c r="C153" s="67" t="s">
        <v>1851</v>
      </c>
    </row>
    <row r="154" spans="1:3" ht="12.75" x14ac:dyDescent="0.2">
      <c r="A154" t="s">
        <v>2748</v>
      </c>
      <c r="B154" t="s">
        <v>2750</v>
      </c>
      <c r="C154" s="67"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2018-08-14T15:24:02Z</dcterms:modified>
</cp:coreProperties>
</file>