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35" windowWidth="28800" windowHeight="16440" tabRatio="995"/>
  </bookViews>
  <sheets>
    <sheet name="Metadata-Sheet" sheetId="1" r:id="rId1"/>
    <sheet name="CodeList_IndependentVar(s)" sheetId="2" r:id="rId2"/>
    <sheet name="CodeList_Unit(s)" sheetId="3" r:id="rId3"/>
    <sheet name="CodeList_Other" sheetId="4" r:id="rId4"/>
    <sheet name="TableFormate" sheetId="5" r:id="rId5"/>
  </sheets>
  <definedNames>
    <definedName name="AccessibilityList">CodeList_Other!$O$2:$O$11</definedName>
    <definedName name="CompartmentList">CodeList_Other!$F$2:$F$151</definedName>
    <definedName name="CurationList">CodeList_Other!$D$2:$D$11</definedName>
    <definedName name="DependentList">CodeList_Other!$A$2:$A$61</definedName>
    <definedName name="_xlnm.Print_Area" localSheetId="0">'Metadata-Sheet'!$A$1:$V$29</definedName>
    <definedName name="_xlnm.Print_Area" localSheetId="4">TableFormate!#REF!</definedName>
    <definedName name="EntityList">CodeList_Other!$M$2:$M$250</definedName>
    <definedName name="IndependentList">'CodeList_IndependentVar(s)'!$B$2:$B$129</definedName>
    <definedName name="PredictionDynamicConditionsList">CodeList_Other!$S$2:$S$7</definedName>
    <definedName name="SubjectList">CodeList_Other!$H$2:$H$21</definedName>
    <definedName name="TermList">CodeList_Other!$J$2:$J$21</definedName>
    <definedName name="TypeList">CodeList_Other!$J$2:$J$21</definedName>
    <definedName name="UncertaintyList">CodeList_Other!$Q$2:$Q$7</definedName>
    <definedName name="UnitList">'CodeList_Unit(s)'!$B$2:$B$100</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100" i="3" l="1"/>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comments1.xml><?xml version="1.0" encoding="utf-8"?>
<comments xmlns="http://schemas.openxmlformats.org/spreadsheetml/2006/main">
  <authors>
    <author/>
  </authors>
  <commentList>
    <comment ref="E1" authorId="0">
      <text>
        <r>
          <rPr>
            <b/>
            <sz val="9"/>
            <color rgb="FF000000"/>
            <rFont val="Tahoma"/>
            <family val="2"/>
            <charset val="1"/>
          </rPr>
          <t>Matthias Filter:</t>
        </r>
        <r>
          <rPr>
            <sz val="9"/>
            <color rgb="FF000000"/>
            <rFont val="Tahoma"/>
            <family val="2"/>
            <charset val="1"/>
          </rPr>
          <t>Column helping to copy predefined entries from code lists in case where multiple entries are possible</t>
        </r>
      </text>
    </comment>
    <comment ref="B2" authorId="0">
      <text>
        <r>
          <rPr>
            <b/>
            <sz val="9"/>
            <color rgb="FF000000"/>
            <rFont val="Tahoma"/>
            <family val="2"/>
            <charset val="1"/>
          </rPr>
          <t>Matthias Filter:</t>
        </r>
        <r>
          <rPr>
            <sz val="9"/>
            <color rgb="FF000000"/>
            <rFont val="Tahoma"/>
            <family val="2"/>
            <charset val="1"/>
          </rPr>
          <t>A name given to the model within the software solution. Typically, a Title will be a name by which the model is formally known.</t>
        </r>
      </text>
    </comment>
    <comment ref="B3" authorId="0">
      <text>
        <r>
          <rPr>
            <b/>
            <sz val="9"/>
            <color rgb="FF000000"/>
            <rFont val="Tahoma"/>
            <family val="2"/>
            <charset val="1"/>
          </rPr>
          <t>Matthias Filter:</t>
        </r>
        <r>
          <rPr>
            <sz val="9"/>
            <color rgb="FF000000"/>
            <rFont val="Tahoma"/>
            <family val="2"/>
            <charset val="1"/>
          </rPr>
          <t>An unambiguous reference to the model within a given context. Recommended best practice is to identify the resource by means of a string conforming to a formal identification system.</t>
        </r>
      </text>
    </comment>
    <comment ref="B4" authorId="0">
      <text>
        <r>
          <rPr>
            <b/>
            <sz val="9"/>
            <color rgb="FF000000"/>
            <rFont val="Tahoma"/>
            <family val="2"/>
            <charset val="1"/>
          </rPr>
          <t>Matthias Filter:</t>
        </r>
        <r>
          <rPr>
            <sz val="9"/>
            <color rgb="FF000000"/>
            <rFont val="Tahoma"/>
            <family val="2"/>
            <charset val="1"/>
          </rPr>
          <t>Modelled species / organism / subject</t>
        </r>
      </text>
    </comment>
    <comment ref="B6"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7"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8"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9" authorId="0">
      <text>
        <r>
          <rPr>
            <b/>
            <sz val="9"/>
            <color rgb="FF000000"/>
            <rFont val="Tahoma"/>
            <family val="2"/>
            <charset val="1"/>
          </rPr>
          <t>Matthias Filter:</t>
        </r>
        <r>
          <rPr>
            <sz val="9"/>
            <color rgb="FF000000"/>
            <rFont val="Tahoma"/>
            <family val="2"/>
            <charset val="1"/>
          </rPr>
          <t>A citation to the reference description (complete citation, unique identifier, unambiguous URL), e.g. Pubmed ID / DOI / [First Author last name;  Title;  Year; Journal]</t>
        </r>
      </text>
    </comment>
    <comment ref="B10"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11" authorId="0">
      <text>
        <r>
          <rPr>
            <b/>
            <sz val="9"/>
            <color rgb="FF000000"/>
            <rFont val="Tahoma"/>
            <family val="2"/>
            <charset val="1"/>
          </rPr>
          <t>Matthias Filter:</t>
        </r>
        <r>
          <rPr>
            <sz val="9"/>
            <color rgb="FF000000"/>
            <rFont val="Tahoma"/>
            <family val="2"/>
            <charset val="1"/>
          </rPr>
          <t>Time of last modification.</t>
        </r>
      </text>
    </comment>
    <comment ref="B12" authorId="0">
      <text>
        <r>
          <rPr>
            <b/>
            <sz val="9"/>
            <color rgb="FF000000"/>
            <rFont val="Tahoma"/>
            <family val="2"/>
            <charset val="1"/>
          </rPr>
          <t>Matthias Filter:</t>
        </r>
        <r>
          <rPr>
            <sz val="9"/>
            <color rgb="FF000000"/>
            <rFont val="Tahoma"/>
            <family val="2"/>
            <charset val="1"/>
          </rPr>
          <t>Indication how the model can be accessed.</t>
        </r>
      </text>
    </comment>
    <comment ref="B13" authorId="0">
      <text>
        <r>
          <rPr>
            <b/>
            <sz val="9"/>
            <color rgb="FF000000"/>
            <rFont val="Tahoma"/>
            <family val="2"/>
            <charset val="1"/>
          </rPr>
          <t>Matthias Filter:</t>
        </r>
        <r>
          <rPr>
            <sz val="9"/>
            <color rgb="FF000000"/>
            <rFont val="Tahoma"/>
            <family val="2"/>
            <charset val="1"/>
          </rPr>
          <t>Plain text comments</t>
        </r>
      </text>
    </comment>
    <comment ref="B14" authorId="0">
      <text>
        <r>
          <rPr>
            <b/>
            <sz val="9"/>
            <color rgb="FF000000"/>
            <rFont val="Tahoma"/>
            <family val="2"/>
            <charset val="1"/>
          </rPr>
          <t>Matthias Filter:</t>
        </r>
        <r>
          <rPr>
            <sz val="9"/>
            <color rgb="FF000000"/>
            <rFont val="Tahoma"/>
            <family val="2"/>
            <charset val="1"/>
          </rPr>
          <t>The nature or genre of the model. Recommended best practice is to use terms from a controlled vocabulary.</t>
        </r>
      </text>
    </comment>
    <comment ref="B15" authorId="0">
      <text>
        <r>
          <rPr>
            <b/>
            <sz val="9"/>
            <color rgb="FF000000"/>
            <rFont val="Tahoma"/>
            <family val="2"/>
            <charset val="1"/>
          </rPr>
          <t>Matthias Filter:</t>
        </r>
        <r>
          <rPr>
            <sz val="9"/>
            <color rgb="FF000000"/>
            <rFont val="Tahoma"/>
            <family val="2"/>
            <charset val="1"/>
          </rPr>
          <t>The topic of the model. Typically, the subject will be represented using keywords or classification codes.</t>
        </r>
      </text>
    </comment>
    <comment ref="B16" authorId="0">
      <text>
        <r>
          <rPr>
            <b/>
            <sz val="9"/>
            <color rgb="FF000000"/>
            <rFont val="Tahoma"/>
            <family val="2"/>
            <charset val="1"/>
          </rPr>
          <t>Matthias Filter:</t>
        </r>
        <r>
          <rPr>
            <sz val="9"/>
            <color rgb="FF000000"/>
            <rFont val="Tahoma"/>
            <family val="2"/>
            <charset val="1"/>
          </rPr>
          <t>Description of the software application that generated / incorporates the model.  Can also be used to specify the programming language in case of scripts, e.g. R, Phyton, SAS, Matlab</t>
        </r>
      </text>
    </comment>
    <comment ref="B18" authorId="0">
      <text>
        <r>
          <rPr>
            <b/>
            <sz val="9"/>
            <color rgb="FF000000"/>
            <rFont val="Tahoma"/>
            <family val="2"/>
            <charset val="1"/>
          </rPr>
          <t>Matthias Filter:</t>
        </r>
        <r>
          <rPr>
            <sz val="9"/>
            <color rgb="FF000000"/>
            <rFont val="Tahoma"/>
            <family val="2"/>
            <charset val="1"/>
          </rPr>
          <t>Indication whether the model / function has been curated.</t>
        </r>
      </text>
    </comment>
    <comment ref="B19" authorId="0">
      <text>
        <r>
          <rPr>
            <b/>
            <sz val="9"/>
            <color rgb="FF000000"/>
            <rFont val="Tahoma"/>
            <family val="2"/>
            <charset val="1"/>
          </rPr>
          <t>Matthias Filter:</t>
        </r>
        <r>
          <rPr>
            <sz val="9"/>
            <color rgb="FF000000"/>
            <rFont val="Tahoma"/>
            <family val="2"/>
            <charset val="1"/>
          </rPr>
          <t>Measures indicating the model accuracy in relation to training or test data.</t>
        </r>
      </text>
    </comment>
    <comment ref="B20" authorId="0">
      <text>
        <r>
          <rPr>
            <b/>
            <sz val="9"/>
            <color rgb="FF000000"/>
            <rFont val="Tahoma"/>
            <family val="2"/>
            <charset val="1"/>
          </rPr>
          <t>Matthias Filter:</t>
        </r>
        <r>
          <rPr>
            <sz val="9"/>
            <color rgb="FF000000"/>
            <rFont val="Tahoma"/>
            <family val="2"/>
            <charset val="1"/>
          </rPr>
          <t>Indication whether the model can provide confidence intervals for the prediction results.</t>
        </r>
      </text>
    </comment>
    <comment ref="B21" authorId="0">
      <text>
        <r>
          <rPr>
            <b/>
            <sz val="9"/>
            <color rgb="FF000000"/>
            <rFont val="Tahoma"/>
            <family val="2"/>
            <charset val="1"/>
          </rPr>
          <t>Matthias Filter:</t>
        </r>
        <r>
          <rPr>
            <sz val="9"/>
            <color rgb="FF000000"/>
            <rFont val="Tahoma"/>
            <family val="2"/>
            <charset val="1"/>
          </rPr>
          <t>Indication whether referenced software solution provide a prediction under dynamic environmental conditions.</t>
        </r>
      </text>
    </comment>
  </commentList>
</comments>
</file>

<file path=xl/sharedStrings.xml><?xml version="1.0" encoding="utf-8"?>
<sst xmlns="http://schemas.openxmlformats.org/spreadsheetml/2006/main" count="1780" uniqueCount="1188">
  <si>
    <t>Information concept - explanation</t>
  </si>
  <si>
    <t>Information</t>
  </si>
  <si>
    <r>
      <t>Dimension</t>
    </r>
    <r>
      <rPr>
        <sz val="10"/>
        <color rgb="FFA6A6A6"/>
        <rFont val="Arial"/>
        <family val="2"/>
        <charset val="1"/>
      </rPr>
      <t>(multiple entries seperated by " || ")</t>
    </r>
  </si>
  <si>
    <t>Format</t>
  </si>
  <si>
    <t>CodeList-LookUp 
HELP COLUMN</t>
  </si>
  <si>
    <t>Example</t>
  </si>
  <si>
    <t>A name given to the model within the software solution. Typically, a Title will be a name by which the model is formally known.</t>
  </si>
  <si>
    <t>Name</t>
  </si>
  <si>
    <t>1</t>
  </si>
  <si>
    <t>free text</t>
  </si>
  <si>
    <t>An unambiguous reference to the model within a given context. Recommended best practice is to identify the resource by means of a string conforming to a formal identification system.</t>
  </si>
  <si>
    <t>Identifier</t>
  </si>
  <si>
    <t>Modelled species / organism / subject</t>
  </si>
  <si>
    <t>Organism(s)+Species</t>
  </si>
  <si>
    <t>1:N</t>
  </si>
  <si>
    <t>value(s) from code list</t>
  </si>
  <si>
    <t>Organism(s)+Species-Details</t>
  </si>
  <si>
    <t>The environment of the entity, e.g. food matrix, organ, organism, environment</t>
  </si>
  <si>
    <t>Environment+Compartment(s)</t>
  </si>
  <si>
    <t>Ground Beef</t>
  </si>
  <si>
    <t>Environment+Compartment(s)_Details</t>
  </si>
  <si>
    <t>The person contributed to the encoding of the model in its present form by implementing the model in the software solution.</t>
  </si>
  <si>
    <t>Creator</t>
  </si>
  <si>
    <t>[Creator; Institute; Contact]</t>
  </si>
  <si>
    <t>A citation to the reference description (complete citation, unique identifier, unambiguous URL), e.g. Pubmed ID / DOI / [First Author last name;  Title;  Year; Journal]</t>
  </si>
  <si>
    <t>Reference-Description</t>
  </si>
  <si>
    <t>Temporal information about the model creation. The creation is the date and the time upon which the model or model part was entered into the software. The modification is the date on which the model was changed.</t>
  </si>
  <si>
    <t>Created</t>
  </si>
  <si>
    <t>[DD/MM/YYYY]</t>
  </si>
  <si>
    <t>Time of last modification.</t>
  </si>
  <si>
    <t>Modified</t>
  </si>
  <si>
    <t>Information about rights held in and over the resource. Typically, rights information includes a statement about various property rights associated with the resource, including intellectual property rights. / Indication how the model can be accessed.</t>
  </si>
  <si>
    <t>Rights-Accessibility</t>
  </si>
  <si>
    <t>value from code list</t>
  </si>
  <si>
    <t>Public</t>
  </si>
  <si>
    <t>Plain text comments</t>
  </si>
  <si>
    <t>PMF-General-Notes</t>
  </si>
  <si>
    <t>The nature or genre of the model. Recommended best practice is to use terms from a controlled vocabulary.</t>
  </si>
  <si>
    <t>PMF-Type</t>
  </si>
  <si>
    <t>Growth</t>
  </si>
  <si>
    <t>The topic of the model. Typically, the subject will be represented using keywords</t>
  </si>
  <si>
    <t>PMF-Subject</t>
  </si>
  <si>
    <t>microbial growth / survival / inactivation</t>
  </si>
  <si>
    <t>Description of the software application that generated / incorporates the model.  Can also be used to specify the programming language in case of scripts, e.g. R, Phyton, SAS, Matlab</t>
  </si>
  <si>
    <t>PMF-Software</t>
  </si>
  <si>
    <t>R / KNIME</t>
  </si>
  <si>
    <t>PMF-Link-URL</t>
  </si>
  <si>
    <t>URL</t>
  </si>
  <si>
    <t>Indication whether the model / function has been curated.</t>
  </si>
  <si>
    <t>PMF-Curation-Status</t>
  </si>
  <si>
    <t>No</t>
  </si>
  <si>
    <t>Measures indicating the model accuracy in relation to training or test data.</t>
  </si>
  <si>
    <t>PMF-Goodness-Of-Fit</t>
  </si>
  <si>
    <t>Indication whether the model can provide confidence intervals for the prediction results.</t>
  </si>
  <si>
    <t>PMF-Stochastic-Modeling?</t>
  </si>
  <si>
    <t>Indication whether referenced software solution provide a prediction under dynamic environmental conditions.</t>
  </si>
  <si>
    <t>PMF-Prediction-Conditions</t>
  </si>
  <si>
    <t>Static</t>
  </si>
  <si>
    <t>PMF-Dependent-Var(s)</t>
  </si>
  <si>
    <t>Concentration</t>
  </si>
  <si>
    <t>PMF-Dependent-Var(s)_Unit</t>
  </si>
  <si>
    <t>log10(count/g) (log10(colony forming units per g))</t>
  </si>
  <si>
    <t>PMF-Dependent-Var(s)_Min</t>
  </si>
  <si>
    <t>numeric value</t>
  </si>
  <si>
    <t>PMF-Dependent-Var(s)_Max</t>
  </si>
  <si>
    <t>PMF-Independent-Var(s)</t>
  </si>
  <si>
    <t>value(s), preferrably from code list</t>
  </si>
  <si>
    <t>time</t>
  </si>
  <si>
    <t>PMF-Independent-Var(s)_Unit</t>
  </si>
  <si>
    <t>h (hour)</t>
  </si>
  <si>
    <t>PMF-Independent-Var(s)_Min</t>
  </si>
  <si>
    <t>PMF-Independent-Var(s)_Max</t>
  </si>
  <si>
    <t>ID</t>
  </si>
  <si>
    <t>Parameter</t>
  </si>
  <si>
    <t>Beschreibung</t>
  </si>
  <si>
    <t>Kategorie</t>
  </si>
  <si>
    <t>2</t>
  </si>
  <si>
    <t>acetic_acid</t>
  </si>
  <si>
    <t>acetic acid (possibly as salt) in the environment</t>
  </si>
  <si>
    <t>Mass Ratio,Mass Concentration,Volume Ratio,Volume Concentration, Arbitrary Fraction</t>
  </si>
  <si>
    <t>aerobic</t>
  </si>
  <si>
    <t>aerobic environment</t>
  </si>
  <si>
    <t>True/False Value</t>
  </si>
  <si>
    <t>ALTA</t>
  </si>
  <si>
    <t>alta fermentation product in the environment</t>
  </si>
  <si>
    <t>3</t>
  </si>
  <si>
    <t>anaerobic</t>
  </si>
  <si>
    <t>anaerobic environment</t>
  </si>
  <si>
    <t>antimicrobial_dipping_time</t>
  </si>
  <si>
    <t>Time</t>
  </si>
  <si>
    <t>apple_polyphenol</t>
  </si>
  <si>
    <t>4</t>
  </si>
  <si>
    <t>ascorbic_acid</t>
  </si>
  <si>
    <t>ascorbic acid (possibly as salt) in the environment</t>
  </si>
  <si>
    <t>atr_induced</t>
  </si>
  <si>
    <t>aw</t>
  </si>
  <si>
    <t>Dimensionless quantity</t>
  </si>
  <si>
    <t>bean_oil</t>
  </si>
  <si>
    <t>5</t>
  </si>
  <si>
    <t>benzoic_acid</t>
  </si>
  <si>
    <t>benzoic acid (possibly as salt) in the environment</t>
  </si>
  <si>
    <t>46</t>
  </si>
  <si>
    <t>betaine</t>
  </si>
  <si>
    <t>in presence of betaine</t>
  </si>
  <si>
    <t>carvacrol</t>
  </si>
  <si>
    <t>chitosan</t>
  </si>
  <si>
    <t>cinnamaldehyde</t>
  </si>
  <si>
    <t>6</t>
  </si>
  <si>
    <t>citric_acid</t>
  </si>
  <si>
    <t>citric acid (possibly as salt) in the environment</t>
  </si>
  <si>
    <t>ClO2</t>
  </si>
  <si>
    <t>7</t>
  </si>
  <si>
    <t>CO_2</t>
  </si>
  <si>
    <t>carbon-dioxide in the environment</t>
  </si>
  <si>
    <t>CO2</t>
  </si>
  <si>
    <t>CO2_dissolved</t>
  </si>
  <si>
    <t>co-culture</t>
  </si>
  <si>
    <t>8</t>
  </si>
  <si>
    <t>competition</t>
  </si>
  <si>
    <t>other species in the environment</t>
  </si>
  <si>
    <t>cured</t>
  </si>
  <si>
    <t>9</t>
  </si>
  <si>
    <t>cut</t>
  </si>
  <si>
    <t>cut (minced, chopped, ground, etc)</t>
  </si>
  <si>
    <t>45</t>
  </si>
  <si>
    <t>diacetic_acid</t>
  </si>
  <si>
    <t>in presence of diacetic acid (possibly as salt)</t>
  </si>
  <si>
    <t>disaccharide</t>
  </si>
  <si>
    <t>10</t>
  </si>
  <si>
    <t>dried</t>
  </si>
  <si>
    <t>dried food</t>
  </si>
  <si>
    <t>11</t>
  </si>
  <si>
    <t>EDTA</t>
  </si>
  <si>
    <t>ethylenenediaminetetraacetic acid in the environment</t>
  </si>
  <si>
    <t>12</t>
  </si>
  <si>
    <t>ethanol</t>
  </si>
  <si>
    <t>ethanol in the environment</t>
  </si>
  <si>
    <t>exp_inoculated</t>
  </si>
  <si>
    <t>13</t>
  </si>
  <si>
    <t>fat</t>
  </si>
  <si>
    <t>fat in the environment</t>
  </si>
  <si>
    <t>14</t>
  </si>
  <si>
    <t>frozen</t>
  </si>
  <si>
    <t>frozen food</t>
  </si>
  <si>
    <t>15</t>
  </si>
  <si>
    <t>fructose</t>
  </si>
  <si>
    <t>fructose in the environment</t>
  </si>
  <si>
    <t>gel_microstructure</t>
  </si>
  <si>
    <t>16</t>
  </si>
  <si>
    <t>glucose</t>
  </si>
  <si>
    <t>glucose in the environment</t>
  </si>
  <si>
    <t>17</t>
  </si>
  <si>
    <t>glycerol</t>
  </si>
  <si>
    <t>glycerol in the environment</t>
  </si>
  <si>
    <t>green_tea_leaf</t>
  </si>
  <si>
    <t>green_tea_polyphenol</t>
  </si>
  <si>
    <t>18</t>
  </si>
  <si>
    <t>HCl</t>
  </si>
  <si>
    <t>hydrochloric acid in the environment</t>
  </si>
  <si>
    <t>19</t>
  </si>
  <si>
    <t>heated</t>
  </si>
  <si>
    <t>inoculation in/on previously heated (cooked, baked, pasteurized, etc) but not sterilised food/medium</t>
  </si>
  <si>
    <t>hexoses</t>
  </si>
  <si>
    <t>indigenous</t>
  </si>
  <si>
    <t>43</t>
  </si>
  <si>
    <t>indigenous_flora</t>
  </si>
  <si>
    <t>with the indigenous flora in the environment (but not counted)</t>
  </si>
  <si>
    <t>Init_level</t>
  </si>
  <si>
    <t>injured</t>
  </si>
  <si>
    <t>20</t>
  </si>
  <si>
    <t>irradiated</t>
  </si>
  <si>
    <t>in an environment that has been irradiated</t>
  </si>
  <si>
    <t>21</t>
  </si>
  <si>
    <t>irradiation</t>
  </si>
  <si>
    <t>irradiation at constant rate during the observation time</t>
  </si>
  <si>
    <t>Energy Content Rate</t>
  </si>
  <si>
    <t>22</t>
  </si>
  <si>
    <t>lactic_acid</t>
  </si>
  <si>
    <t>lactic acid (possibly as salt) in the environment</t>
  </si>
  <si>
    <t>23</t>
  </si>
  <si>
    <t>lactic_bacteria_fermented</t>
  </si>
  <si>
    <t>food fermented by lactic acid bacteria</t>
  </si>
  <si>
    <t>lauricidin</t>
  </si>
  <si>
    <t>25</t>
  </si>
  <si>
    <t>malic_acid</t>
  </si>
  <si>
    <t>malic acid in the environment</t>
  </si>
  <si>
    <t>mixed_species</t>
  </si>
  <si>
    <t>mixed_strains</t>
  </si>
  <si>
    <t>24</t>
  </si>
  <si>
    <t>Modified_Atmosphere</t>
  </si>
  <si>
    <t>modified atmosphere environment</t>
  </si>
  <si>
    <t>modified_atmosphere</t>
  </si>
  <si>
    <t>26</t>
  </si>
  <si>
    <t>moisture</t>
  </si>
  <si>
    <t>moisture in the environment</t>
  </si>
  <si>
    <t>27</t>
  </si>
  <si>
    <t>monolaurin</t>
  </si>
  <si>
    <t>glycerol monolaurate (emulsifier) in the environment</t>
  </si>
  <si>
    <t>28</t>
  </si>
  <si>
    <t>N_2</t>
  </si>
  <si>
    <t>nitrogen in the environment</t>
  </si>
  <si>
    <t>N2</t>
  </si>
  <si>
    <t>29</t>
  </si>
  <si>
    <t>NaCl</t>
  </si>
  <si>
    <t>sodium chloride in the environment</t>
  </si>
  <si>
    <t>30</t>
  </si>
  <si>
    <t>nisin</t>
  </si>
  <si>
    <t>nisin in the environment</t>
  </si>
  <si>
    <t>31</t>
  </si>
  <si>
    <t>nitrite</t>
  </si>
  <si>
    <t>sodium or potassium nitrite in the environment</t>
  </si>
  <si>
    <t>non-sterile</t>
  </si>
  <si>
    <t>32</t>
  </si>
  <si>
    <t>O_2</t>
  </si>
  <si>
    <t>oxygen (aerobic conditions) in the environment</t>
  </si>
  <si>
    <t>O2</t>
  </si>
  <si>
    <t>oleuropein</t>
  </si>
  <si>
    <t>42</t>
  </si>
  <si>
    <t>oregano</t>
  </si>
  <si>
    <t>oregano essential oil in the environment</t>
  </si>
  <si>
    <t>pH</t>
  </si>
  <si>
    <t>phenols</t>
  </si>
  <si>
    <t>pre_acetic</t>
  </si>
  <si>
    <t>pre_aw</t>
  </si>
  <si>
    <t>pre_citric</t>
  </si>
  <si>
    <t>pre_diacetic</t>
  </si>
  <si>
    <t>pre_dried</t>
  </si>
  <si>
    <t>pre_heated</t>
  </si>
  <si>
    <t>pre_irradiated</t>
  </si>
  <si>
    <t>pre_lactic</t>
  </si>
  <si>
    <t>pre_NaCl</t>
  </si>
  <si>
    <t>pre_pH</t>
  </si>
  <si>
    <t>pre_pressure</t>
  </si>
  <si>
    <t>Pressure</t>
  </si>
  <si>
    <t>pre_temp</t>
  </si>
  <si>
    <t>Temperature</t>
  </si>
  <si>
    <t>pre_tObs</t>
  </si>
  <si>
    <t>44</t>
  </si>
  <si>
    <t>pressure</t>
  </si>
  <si>
    <t>pressure controlled</t>
  </si>
  <si>
    <t>33</t>
  </si>
  <si>
    <t>propionic_acid</t>
  </si>
  <si>
    <t>propionic acid (possibly as salt) in the environment</t>
  </si>
  <si>
    <t>34</t>
  </si>
  <si>
    <t>raw</t>
  </si>
  <si>
    <t>salt-sugar</t>
  </si>
  <si>
    <t>amount of substance</t>
  </si>
  <si>
    <t>35</t>
  </si>
  <si>
    <t>shaken</t>
  </si>
  <si>
    <t>shaken (agitated, stirred)</t>
  </si>
  <si>
    <t>36</t>
  </si>
  <si>
    <t>smoked</t>
  </si>
  <si>
    <t>smoked food</t>
  </si>
  <si>
    <t>sodium_diacetate</t>
  </si>
  <si>
    <t>sodium_lactate</t>
  </si>
  <si>
    <t>sodium_nitrite</t>
  </si>
  <si>
    <t>sodium_pyrophosphate</t>
  </si>
  <si>
    <t>37</t>
  </si>
  <si>
    <t>sorbic_acid</t>
  </si>
  <si>
    <t>sorbic acid (possibly as salt) in the environment</t>
  </si>
  <si>
    <t>soybean_protein</t>
  </si>
  <si>
    <t>spore</t>
  </si>
  <si>
    <t>stat_inoculated</t>
  </si>
  <si>
    <t>38</t>
  </si>
  <si>
    <t>sterile</t>
  </si>
  <si>
    <t>sterilised before inoculation</t>
  </si>
  <si>
    <t>39</t>
  </si>
  <si>
    <t>sucrose</t>
  </si>
  <si>
    <t>sucrose in the environment</t>
  </si>
  <si>
    <t>40</t>
  </si>
  <si>
    <t>sugar</t>
  </si>
  <si>
    <t>sugar in the environment</t>
  </si>
  <si>
    <t>temp</t>
  </si>
  <si>
    <t>thymol</t>
  </si>
  <si>
    <t>undiss_acetic_acid</t>
  </si>
  <si>
    <t>undiss_benzoic_acid</t>
  </si>
  <si>
    <t>undiss_citric_acid</t>
  </si>
  <si>
    <t>undiss_diacetate</t>
  </si>
  <si>
    <t>undiss_lactic_acid</t>
  </si>
  <si>
    <t>undiss_nitrite</t>
  </si>
  <si>
    <t>undiss_sorbic_acid</t>
  </si>
  <si>
    <t>41</t>
  </si>
  <si>
    <t>vacuum</t>
  </si>
  <si>
    <t>vacuum-packed</t>
  </si>
  <si>
    <t>NA</t>
  </si>
  <si>
    <t>UnitList</t>
  </si>
  <si>
    <t>display in GUI as</t>
  </si>
  <si>
    <t>name</t>
  </si>
  <si>
    <t>kind of property / quantity</t>
  </si>
  <si>
    <t>Priority for display in GUI</t>
  </si>
  <si>
    <t>%</t>
  </si>
  <si>
    <t>percent</t>
  </si>
  <si>
    <t>Arbitrary Fraction</t>
  </si>
  <si>
    <t>true</t>
  </si>
  <si>
    <t>108</t>
  </si>
  <si>
    <t>ppb</t>
  </si>
  <si>
    <t>parts per billion</t>
  </si>
  <si>
    <t>false</t>
  </si>
  <si>
    <t>ppm</t>
  </si>
  <si>
    <t>parts per million </t>
  </si>
  <si>
    <t>109</t>
  </si>
  <si>
    <t>[]</t>
  </si>
  <si>
    <t>no name</t>
  </si>
  <si>
    <t>93</t>
  </si>
  <si>
    <t>[aw]</t>
  </si>
  <si>
    <t>Water activity</t>
  </si>
  <si>
    <t>105</t>
  </si>
  <si>
    <t>[Fluorescence]</t>
  </si>
  <si>
    <t>Fluorescence quantum yield</t>
  </si>
  <si>
    <t>82</t>
  </si>
  <si>
    <t>[pH]</t>
  </si>
  <si>
    <t>pH value</t>
  </si>
  <si>
    <t>107</t>
  </si>
  <si>
    <t>[Probability]</t>
  </si>
  <si>
    <t>Probability</t>
  </si>
  <si>
    <t>kGy</t>
  </si>
  <si>
    <t>energy dose</t>
  </si>
  <si>
    <t>Energy Content</t>
  </si>
  <si>
    <t>kGy/h</t>
  </si>
  <si>
    <t>kGy per hour</t>
  </si>
  <si>
    <t>cm</t>
  </si>
  <si>
    <t>centimeter</t>
  </si>
  <si>
    <t>Length</t>
  </si>
  <si>
    <t>94</t>
  </si>
  <si>
    <t>m</t>
  </si>
  <si>
    <t>meter</t>
  </si>
  <si>
    <t>69</t>
  </si>
  <si>
    <t>g</t>
  </si>
  <si>
    <t>gram</t>
  </si>
  <si>
    <t>Mass</t>
  </si>
  <si>
    <t>98</t>
  </si>
  <si>
    <t>kg</t>
  </si>
  <si>
    <t>kilogram</t>
  </si>
  <si>
    <t>87</t>
  </si>
  <si>
    <t>% wt/vol</t>
  </si>
  <si>
    <t>Mass Concentration</t>
  </si>
  <si>
    <t>78</t>
  </si>
  <si>
    <t>fg/mL</t>
  </si>
  <si>
    <t>femptogram per milliliter</t>
  </si>
  <si>
    <t>51</t>
  </si>
  <si>
    <t>g/L</t>
  </si>
  <si>
    <t>gram per liter</t>
  </si>
  <si>
    <t>log10(ng/mL)</t>
  </si>
  <si>
    <t>log10(nanogram per ml)</t>
  </si>
  <si>
    <t>68</t>
  </si>
  <si>
    <t>mg/L</t>
  </si>
  <si>
    <t>milligram per liter</t>
  </si>
  <si>
    <t>64</t>
  </si>
  <si>
    <t>mg/mL</t>
  </si>
  <si>
    <t>milligram per milliliter</t>
  </si>
  <si>
    <t>79</t>
  </si>
  <si>
    <t>ng/L</t>
  </si>
  <si>
    <t>nanogram per liter</t>
  </si>
  <si>
    <t>ng/mL</t>
  </si>
  <si>
    <t>nanogram per ml</t>
  </si>
  <si>
    <t>ug/mL</t>
  </si>
  <si>
    <t>microgram per ml</t>
  </si>
  <si>
    <t>85</t>
  </si>
  <si>
    <t>% wt/wt</t>
  </si>
  <si>
    <t>Mass Ratio</t>
  </si>
  <si>
    <t>52</t>
  </si>
  <si>
    <t>g/kg</t>
  </si>
  <si>
    <t>gram per kilogram</t>
  </si>
  <si>
    <t>log10(ng/g)</t>
  </si>
  <si>
    <t>log10(nanogram per gram)</t>
  </si>
  <si>
    <t>65</t>
  </si>
  <si>
    <t>mg/g</t>
  </si>
  <si>
    <t>milligram per gram</t>
  </si>
  <si>
    <t>mg/kg</t>
  </si>
  <si>
    <t>milligram per kilogram</t>
  </si>
  <si>
    <t>ng/g</t>
  </si>
  <si>
    <t>nanogram per gram</t>
  </si>
  <si>
    <t>ug/g</t>
  </si>
  <si>
    <t>microgram per gram</t>
  </si>
  <si>
    <t>mmol/g</t>
  </si>
  <si>
    <t>millimole per gram</t>
  </si>
  <si>
    <t>Mole Content</t>
  </si>
  <si>
    <t>104</t>
  </si>
  <si>
    <t>count</t>
  </si>
  <si>
    <t>CFU (count) - without reference unit (g or ml)</t>
  </si>
  <si>
    <t>Number</t>
  </si>
  <si>
    <t>103</t>
  </si>
  <si>
    <t>ln(count)</t>
  </si>
  <si>
    <t>ln CFU (count) - without reference unit (g or ml)</t>
  </si>
  <si>
    <t>71</t>
  </si>
  <si>
    <t>log10(count)</t>
  </si>
  <si>
    <t>log10 CFU (count) - without reference unit (g or ml)</t>
  </si>
  <si>
    <t>count/cm2</t>
  </si>
  <si>
    <t>colony forming units per cm2</t>
  </si>
  <si>
    <t>Number Aeric (number/area)</t>
  </si>
  <si>
    <t>log10(count/cm2)</t>
  </si>
  <si>
    <t>log10(colony forming units per cm2)</t>
  </si>
  <si>
    <t>75</t>
  </si>
  <si>
    <t>count/0.1mL</t>
  </si>
  <si>
    <t>count per 0.1 ml</t>
  </si>
  <si>
    <t>Number Concentration (count/vol)</t>
  </si>
  <si>
    <t>count/mL</t>
  </si>
  <si>
    <t>count per ml</t>
  </si>
  <si>
    <t>colony forming units per ml</t>
  </si>
  <si>
    <t>Plaque forming units per ml</t>
  </si>
  <si>
    <t>50</t>
  </si>
  <si>
    <t>number spores per milliliter</t>
  </si>
  <si>
    <t>81</t>
  </si>
  <si>
    <t>ln(count/mL)</t>
  </si>
  <si>
    <t>ln(count per ml)</t>
  </si>
  <si>
    <t>73</t>
  </si>
  <si>
    <t>log10(count +1/mL)</t>
  </si>
  <si>
    <t>log10((CFU+1)/ml)</t>
  </si>
  <si>
    <t>log10(count/mL)</t>
  </si>
  <si>
    <t>log10(count per ml)</t>
  </si>
  <si>
    <t>log10(colony forming units per ml)</t>
  </si>
  <si>
    <t>log10(Plaque forming units per ml)</t>
  </si>
  <si>
    <t>49</t>
  </si>
  <si>
    <t>log10(cfu spores / ml)</t>
  </si>
  <si>
    <t>count/100g</t>
  </si>
  <si>
    <t>number of objects per 100g</t>
  </si>
  <si>
    <t>Number Content (count/mass)</t>
  </si>
  <si>
    <t>colony forming units per 100g</t>
  </si>
  <si>
    <t>Plaque forming units per 100g</t>
  </si>
  <si>
    <t>count/25g</t>
  </si>
  <si>
    <t>number of objects per 25g</t>
  </si>
  <si>
    <t>colony forming units per 25g</t>
  </si>
  <si>
    <t>Plaque forming units per 25g</t>
  </si>
  <si>
    <t>count/g</t>
  </si>
  <si>
    <t>number of objects per g</t>
  </si>
  <si>
    <t>colony forming units per g</t>
  </si>
  <si>
    <t>Plaque forming units per g</t>
  </si>
  <si>
    <t>67</t>
  </si>
  <si>
    <t>spores per g</t>
  </si>
  <si>
    <t>80</t>
  </si>
  <si>
    <t>ln(count/g)</t>
  </si>
  <si>
    <t>ln(number of objects per g)</t>
  </si>
  <si>
    <t>log10(count/100g)</t>
  </si>
  <si>
    <t>log10(number of objects per 100g)</t>
  </si>
  <si>
    <t>log10(colony forming units per 100g)</t>
  </si>
  <si>
    <t>log10(Plaque forming units per 100g)</t>
  </si>
  <si>
    <t>log10(count/25g)</t>
  </si>
  <si>
    <t>log10(number of objects per 25g)</t>
  </si>
  <si>
    <t>log10(colony forming units per 25g)</t>
  </si>
  <si>
    <t>log10(Plaque forming units per 25g)</t>
  </si>
  <si>
    <t>log10(count/g)</t>
  </si>
  <si>
    <t>log10(number of objects per g)</t>
  </si>
  <si>
    <t>log10(colony forming units per g)</t>
  </si>
  <si>
    <t>log10(Plaque forming units per g)</t>
  </si>
  <si>
    <t>53</t>
  </si>
  <si>
    <t>log10(spores units per kg)</t>
  </si>
  <si>
    <t>83</t>
  </si>
  <si>
    <t>bar</t>
  </si>
  <si>
    <t>MPa</t>
  </si>
  <si>
    <t>Megapascal</t>
  </si>
  <si>
    <t>Pa</t>
  </si>
  <si>
    <t>Pascal</t>
  </si>
  <si>
    <t>47</t>
  </si>
  <si>
    <t>°C</t>
  </si>
  <si>
    <t>degree Celsius</t>
  </si>
  <si>
    <t>99</t>
  </si>
  <si>
    <t>°F</t>
  </si>
  <si>
    <t>degree Fahrenheit</t>
  </si>
  <si>
    <t>88</t>
  </si>
  <si>
    <t>K</t>
  </si>
  <si>
    <t>Kelvin</t>
  </si>
  <si>
    <t>97</t>
  </si>
  <si>
    <t>a</t>
  </si>
  <si>
    <t>year - mean Julian</t>
  </si>
  <si>
    <t>72</t>
  </si>
  <si>
    <t>d</t>
  </si>
  <si>
    <t>day</t>
  </si>
  <si>
    <t>91</t>
  </si>
  <si>
    <t>h</t>
  </si>
  <si>
    <t>hour</t>
  </si>
  <si>
    <t>90</t>
  </si>
  <si>
    <t>min</t>
  </si>
  <si>
    <t>minute</t>
  </si>
  <si>
    <t>96</t>
  </si>
  <si>
    <t>mo</t>
  </si>
  <si>
    <t>month - mean Julian</t>
  </si>
  <si>
    <t>89</t>
  </si>
  <si>
    <t>s</t>
  </si>
  <si>
    <t>second</t>
  </si>
  <si>
    <t>74</t>
  </si>
  <si>
    <t>wk</t>
  </si>
  <si>
    <t>week</t>
  </si>
  <si>
    <t>92</t>
  </si>
  <si>
    <t>True/False</t>
  </si>
  <si>
    <t>Boolean</t>
  </si>
  <si>
    <t>95</t>
  </si>
  <si>
    <t>% vol/wt</t>
  </si>
  <si>
    <t>Volume Concentration</t>
  </si>
  <si>
    <t>86</t>
  </si>
  <si>
    <t>% vol/vol</t>
  </si>
  <si>
    <t>Volume Ratio</t>
  </si>
  <si>
    <t>76</t>
  </si>
  <si>
    <t>µL/mL</t>
  </si>
  <si>
    <t>microliter pro ml</t>
  </si>
  <si>
    <t>110</t>
  </si>
  <si>
    <t>1/h</t>
  </si>
  <si>
    <t>per hour</t>
  </si>
  <si>
    <t>Rate</t>
  </si>
  <si>
    <t>111</t>
  </si>
  <si>
    <t>112</t>
  </si>
  <si>
    <t>113</t>
  </si>
  <si>
    <t>114</t>
  </si>
  <si>
    <t>115</t>
  </si>
  <si>
    <t>116</t>
  </si>
  <si>
    <t>117</t>
  </si>
  <si>
    <t>118</t>
  </si>
  <si>
    <t>119</t>
  </si>
  <si>
    <t>120</t>
  </si>
  <si>
    <t>121</t>
  </si>
  <si>
    <t>122</t>
  </si>
  <si>
    <t>123</t>
  </si>
  <si>
    <t>124</t>
  </si>
  <si>
    <t>125</t>
  </si>
  <si>
    <t>126</t>
  </si>
  <si>
    <t>127</t>
  </si>
  <si>
    <t>128</t>
  </si>
  <si>
    <t>DependentList</t>
  </si>
  <si>
    <t>CurationList</t>
  </si>
  <si>
    <t>CompartmentList</t>
  </si>
  <si>
    <t>SubjectList</t>
  </si>
  <si>
    <t>TypeList</t>
  </si>
  <si>
    <t>EntityList</t>
  </si>
  <si>
    <t>AccessibilityList</t>
  </si>
  <si>
    <t>UncertaintyList</t>
  </si>
  <si>
    <t>PredictionDynamicConditionsList</t>
  </si>
  <si>
    <t>&lt;mu&gt;max</t>
  </si>
  <si>
    <t>long term use</t>
  </si>
  <si>
    <t>Environment</t>
  </si>
  <si>
    <t>4032</t>
  </si>
  <si>
    <t>Achromobacter spp.</t>
  </si>
  <si>
    <t>Public / Login</t>
  </si>
  <si>
    <t>yes</t>
  </si>
  <si>
    <t>Dynamic</t>
  </si>
  <si>
    <t>ABS(Death rate)</t>
  </si>
  <si>
    <t>Acidified sauces</t>
  </si>
  <si>
    <t>colonisation</t>
  </si>
  <si>
    <t>Inactivation</t>
  </si>
  <si>
    <t>4033</t>
  </si>
  <si>
    <t>Acinetobacter spp.</t>
  </si>
  <si>
    <t>no</t>
  </si>
  <si>
    <t>in part based on published results</t>
  </si>
  <si>
    <t>All foods (generic)</t>
  </si>
  <si>
    <t>toxin production</t>
  </si>
  <si>
    <t>Survival</t>
  </si>
  <si>
    <t>4034</t>
  </si>
  <si>
    <t>Actinobacillus actinomycetemcomitans</t>
  </si>
  <si>
    <t>Public / Local installation</t>
  </si>
  <si>
    <t>Yes, if parameters are provided by user</t>
  </si>
  <si>
    <t>Concentration – Diff</t>
  </si>
  <si>
    <t>independend validation studies</t>
  </si>
  <si>
    <t>Ambient stable sauces</t>
  </si>
  <si>
    <t>carry-over</t>
  </si>
  <si>
    <t>Rate - Transfer</t>
  </si>
  <si>
    <t>4035</t>
  </si>
  <si>
    <t>Actinomadura madurae</t>
  </si>
  <si>
    <t>Death rate</t>
  </si>
  <si>
    <t>Yes</t>
  </si>
  <si>
    <t>Beef (lean)</t>
  </si>
  <si>
    <t>dose response</t>
  </si>
  <si>
    <t>Growth / No-Growth</t>
  </si>
  <si>
    <t>4036</t>
  </si>
  <si>
    <t>Actinomadura pelletieri</t>
  </si>
  <si>
    <t>D-values</t>
  </si>
  <si>
    <t>Beef carcass</t>
  </si>
  <si>
    <t>sporulation</t>
  </si>
  <si>
    <t>Spoilage</t>
  </si>
  <si>
    <t>4037</t>
  </si>
  <si>
    <t>Actinomyces gerencseriae</t>
  </si>
  <si>
    <t>Growth rate</t>
  </si>
  <si>
    <t>Beef gravy</t>
  </si>
  <si>
    <t>germination</t>
  </si>
  <si>
    <t>Production</t>
  </si>
  <si>
    <t>4038</t>
  </si>
  <si>
    <t>Actinomyces israelii</t>
  </si>
  <si>
    <t>Inverse Sqr&lt;lag&gt;</t>
  </si>
  <si>
    <t>Lag time</t>
  </si>
  <si>
    <t>Beef meat</t>
  </si>
  <si>
    <t>spoilage</t>
  </si>
  <si>
    <t>Growth - Diff</t>
  </si>
  <si>
    <t>4039</t>
  </si>
  <si>
    <t>Actinomyces pyogenes</t>
  </si>
  <si>
    <t>Inversed Ln(lag time)</t>
  </si>
  <si>
    <t>Bologna</t>
  </si>
  <si>
    <t>metabolite production</t>
  </si>
  <si>
    <t>Rate - Growth / Survival / Inactivation</t>
  </si>
  <si>
    <t>4000</t>
  </si>
  <si>
    <t>Aerobic total spoilage bacteria on meat</t>
  </si>
  <si>
    <t>Brain Heart Infusion agar</t>
  </si>
  <si>
    <t>MPD</t>
  </si>
  <si>
    <t>4001</t>
  </si>
  <si>
    <t>Aeromonas caviae</t>
  </si>
  <si>
    <t>Lag phase Duration</t>
  </si>
  <si>
    <t>Brain Heart Infusion broth</t>
  </si>
  <si>
    <t>Reduction due to processing</t>
  </si>
  <si>
    <t>4002</t>
  </si>
  <si>
    <t>Aeromonas hydrophila</t>
  </si>
  <si>
    <t>broth culture</t>
  </si>
  <si>
    <t>LPD</t>
  </si>
  <si>
    <t>4003</t>
  </si>
  <si>
    <t>Aeromonas sobria</t>
  </si>
  <si>
    <t>Ln(Death rate)</t>
  </si>
  <si>
    <t>Broths &amp; Foods (ComBase data)</t>
  </si>
  <si>
    <t>Time to X log reduction</t>
  </si>
  <si>
    <t>4040</t>
  </si>
  <si>
    <t>Aeromonas spp.</t>
  </si>
  <si>
    <t>Ln(Generation Time)</t>
  </si>
  <si>
    <t>Bulked cooked meats</t>
  </si>
  <si>
    <t>Relative rate of spoilage (RRS)</t>
  </si>
  <si>
    <t>4041</t>
  </si>
  <si>
    <t>Alteromonas spp.</t>
  </si>
  <si>
    <t>Ln(Growth rate)</t>
  </si>
  <si>
    <t>Cantaloupe (fresh-cut)</t>
  </si>
  <si>
    <t>Dose-Response</t>
  </si>
  <si>
    <t>4042</t>
  </si>
  <si>
    <t>Arcanobacterium haemolyticum</t>
  </si>
  <si>
    <t>Ln(Inactivation rate)</t>
  </si>
  <si>
    <t>Cheese (Milk)</t>
  </si>
  <si>
    <t>4043</t>
  </si>
  <si>
    <t>Aspergillus carbonarius</t>
  </si>
  <si>
    <t>Ln(Lag Phase Duration)</t>
  </si>
  <si>
    <t>Cheese salad (pH 4.5)</t>
  </si>
  <si>
    <t>4044</t>
  </si>
  <si>
    <t>Bacillus anthracis</t>
  </si>
  <si>
    <t>Ln(lag phase)</t>
  </si>
  <si>
    <t>Chicken Frankfurters</t>
  </si>
  <si>
    <t>4045</t>
  </si>
  <si>
    <t>Bacillus anthracis rp42</t>
  </si>
  <si>
    <t>Ln(Maximum Popultion Density)</t>
  </si>
  <si>
    <t>Maximum popultion density</t>
  </si>
  <si>
    <t>Chicken Skin</t>
  </si>
  <si>
    <t>4004</t>
  </si>
  <si>
    <t>Bacillus cereus</t>
  </si>
  <si>
    <t>Ln(mumax)</t>
  </si>
  <si>
    <t>Cold-filled acid dressings and sauces (mayonnaises, dressings, sauces, diluted vinegar, cider)</t>
  </si>
  <si>
    <t>4046</t>
  </si>
  <si>
    <t>Bacillus coagulans</t>
  </si>
  <si>
    <t>Ln(Nmax)</t>
  </si>
  <si>
    <t>Cooked cured meat products</t>
  </si>
  <si>
    <t>4047</t>
  </si>
  <si>
    <t>Bacillus coli</t>
  </si>
  <si>
    <t>Ln(Rate of 3D reduction)</t>
  </si>
  <si>
    <t>cooked cured pork</t>
  </si>
  <si>
    <t>4005</t>
  </si>
  <si>
    <t>Bacillus licheniformis</t>
  </si>
  <si>
    <t>Ln(Rate)</t>
  </si>
  <si>
    <t>Cooked ham</t>
  </si>
  <si>
    <t>4048</t>
  </si>
  <si>
    <t>Bacillus megaterium</t>
  </si>
  <si>
    <t>LN(Time for 3 log increase)</t>
  </si>
  <si>
    <t>Time-to-X</t>
  </si>
  <si>
    <t>Cooked meat model (in mBHI)</t>
  </si>
  <si>
    <t>4006</t>
  </si>
  <si>
    <t>Bacillus spoilage bacteria</t>
  </si>
  <si>
    <t>Ln(Time for 4D reduction)</t>
  </si>
  <si>
    <t>Cooked pork ham</t>
  </si>
  <si>
    <t>4049</t>
  </si>
  <si>
    <t>Bacillus spp.</t>
  </si>
  <si>
    <t>Ln&lt;mu&gt;max</t>
  </si>
  <si>
    <t>cooked uncured beef</t>
  </si>
  <si>
    <t>4050</t>
  </si>
  <si>
    <t>Bacillus stearothermophilus</t>
  </si>
  <si>
    <t>Log increase in 35 days</t>
  </si>
  <si>
    <t>cooked uncured chicken</t>
  </si>
  <si>
    <t>4007</t>
  </si>
  <si>
    <t>Bacillus subtilis</t>
  </si>
  <si>
    <t>log(10)reduction</t>
  </si>
  <si>
    <t>cooked uncured pork</t>
  </si>
  <si>
    <t>4051</t>
  </si>
  <si>
    <t>Bacteroides fragilis</t>
  </si>
  <si>
    <t>Culture media</t>
  </si>
  <si>
    <t>4052</t>
  </si>
  <si>
    <t>Bartonella bacilliformis</t>
  </si>
  <si>
    <t>Logit(P)</t>
  </si>
  <si>
    <t>cured and uncured meat</t>
  </si>
  <si>
    <t>4053</t>
  </si>
  <si>
    <t>Bartonella quintana</t>
  </si>
  <si>
    <t>Dairy</t>
  </si>
  <si>
    <t>4054</t>
  </si>
  <si>
    <t>Bordetella bronchiseptica</t>
  </si>
  <si>
    <t>Mycellial growth</t>
  </si>
  <si>
    <t>Deli salads (Fava-, Pepper-, Cheese salad)</t>
  </si>
  <si>
    <t>4055</t>
  </si>
  <si>
    <t>Bordetella parapertussis</t>
  </si>
  <si>
    <t>OTA production</t>
  </si>
  <si>
    <t>egg</t>
  </si>
  <si>
    <t>4056</t>
  </si>
  <si>
    <t>Bordetella pertussis</t>
  </si>
  <si>
    <t>Egg salad</t>
  </si>
  <si>
    <t>4057</t>
  </si>
  <si>
    <t>Borrelia burgdorferi</t>
  </si>
  <si>
    <t>Eggplant salad (homemade)</t>
  </si>
  <si>
    <t>4058</t>
  </si>
  <si>
    <t>Borrelia duttonii</t>
  </si>
  <si>
    <t>shelf-life</t>
  </si>
  <si>
    <t>Fish: Red mullet, gilthead seabream, boque</t>
  </si>
  <si>
    <t>4059</t>
  </si>
  <si>
    <t>Borrelia recurrentis</t>
  </si>
  <si>
    <t>Specific growth rate</t>
  </si>
  <si>
    <t>Food products</t>
  </si>
  <si>
    <t>4060</t>
  </si>
  <si>
    <t>Botrytis cinerea</t>
  </si>
  <si>
    <t>Sqr Inverse &lt;lag&gt; SQR-type eq.</t>
  </si>
  <si>
    <t>Frankfurters</t>
  </si>
  <si>
    <t>4008</t>
  </si>
  <si>
    <t>Brochothrix thermosphacta</t>
  </si>
  <si>
    <t>Sqr Inverse&lt;lag&gt; Polynomial eq.</t>
  </si>
  <si>
    <t>Fresh milk</t>
  </si>
  <si>
    <t>4061</t>
  </si>
  <si>
    <t>Brucella abortus</t>
  </si>
  <si>
    <t>Sqr Inverse&lt;lag&gt; SQR-type eq.</t>
  </si>
  <si>
    <t>Glucose-Mineral salts</t>
  </si>
  <si>
    <t>4062</t>
  </si>
  <si>
    <t>Brucella canis</t>
  </si>
  <si>
    <t>Sqr&lt;mu&gt;max</t>
  </si>
  <si>
    <t>Grape berry of "Red Globe" cultivars</t>
  </si>
  <si>
    <t>4063</t>
  </si>
  <si>
    <t>Brucella melitensis</t>
  </si>
  <si>
    <t>Sqr&lt;mu&gt;max Polynomial eq.</t>
  </si>
  <si>
    <t>graved salmon</t>
  </si>
  <si>
    <t>4064</t>
  </si>
  <si>
    <t>Brucella suis</t>
  </si>
  <si>
    <t>Sqr&lt;mu&gt;max SQR-type eq.</t>
  </si>
  <si>
    <t>4065</t>
  </si>
  <si>
    <t>Burkholderia mallei</t>
  </si>
  <si>
    <t>Ground beef 75%</t>
  </si>
  <si>
    <t>4066</t>
  </si>
  <si>
    <t>Burkholderia pseudomallei</t>
  </si>
  <si>
    <t>Time-for-N-fold-increase</t>
  </si>
  <si>
    <t>Ground Beef Gravy</t>
  </si>
  <si>
    <t>4067</t>
  </si>
  <si>
    <t>Butyrivibrio fibrisolvens</t>
  </si>
  <si>
    <t>Time-to-Growth-to-X</t>
  </si>
  <si>
    <t>Ground Chicken</t>
  </si>
  <si>
    <t>4068</t>
  </si>
  <si>
    <t>Campylobacter fetus</t>
  </si>
  <si>
    <t>Ground Chicken with Competitive Microflora</t>
  </si>
  <si>
    <t>4069</t>
  </si>
  <si>
    <t>Campylobacter jejuni</t>
  </si>
  <si>
    <t>Ground Ham</t>
  </si>
  <si>
    <t>4009</t>
  </si>
  <si>
    <t>Campylobacteraceae (c.jejuni and relatives)</t>
  </si>
  <si>
    <t>Ground meat (pork &amp; beef)</t>
  </si>
  <si>
    <t>4070</t>
  </si>
  <si>
    <t>Candida spp.</t>
  </si>
  <si>
    <t>Ground pork</t>
  </si>
  <si>
    <t>4071</t>
  </si>
  <si>
    <t>Cardiobacterium hominis</t>
  </si>
  <si>
    <t>ham</t>
  </si>
  <si>
    <t>4072</t>
  </si>
  <si>
    <t>Carnobacterium spp.</t>
  </si>
  <si>
    <t>Ham (cooked)</t>
  </si>
  <si>
    <t>4073</t>
  </si>
  <si>
    <t>Cellulomonas spp.</t>
  </si>
  <si>
    <t>Iceberg lettuce (fresh cut)</t>
  </si>
  <si>
    <t>4074</t>
  </si>
  <si>
    <t>Chlamydia pneumoniae</t>
  </si>
  <si>
    <t>Intermediate Moisture Foods</t>
  </si>
  <si>
    <t>4075</t>
  </si>
  <si>
    <t>Chlamydia psittaci</t>
  </si>
  <si>
    <t>LA-W</t>
  </si>
  <si>
    <t>4076</t>
  </si>
  <si>
    <t>Chlamydia trachomatis</t>
  </si>
  <si>
    <t>Lettuce salad</t>
  </si>
  <si>
    <t>4077</t>
  </si>
  <si>
    <t>Clostridium botulinum</t>
  </si>
  <si>
    <t>Liquid culture medium</t>
  </si>
  <si>
    <t>4010</t>
  </si>
  <si>
    <t>Clostridium botulinum (non-prot.)</t>
  </si>
  <si>
    <t>Malt extract agar</t>
  </si>
  <si>
    <t>4011</t>
  </si>
  <si>
    <t>Clostridium botulinum (prot.)</t>
  </si>
  <si>
    <t>Mayonnaise based salads</t>
  </si>
  <si>
    <t>4012</t>
  </si>
  <si>
    <t>Clostridium perfringens</t>
  </si>
  <si>
    <t>Meat</t>
  </si>
  <si>
    <t>4078</t>
  </si>
  <si>
    <t>Clostridium sporogenes atcc 7955</t>
  </si>
  <si>
    <t>Meat - chicken breast / pork loin / boiled ham</t>
  </si>
  <si>
    <t>4079</t>
  </si>
  <si>
    <t>Clostridium spp.</t>
  </si>
  <si>
    <t>Meat (ComBase data)</t>
  </si>
  <si>
    <t>4080</t>
  </si>
  <si>
    <t>Clostridium tetani</t>
  </si>
  <si>
    <t>Meat (Cooked)</t>
  </si>
  <si>
    <t>4081</t>
  </si>
  <si>
    <t>Corynebacterium diphtheriae</t>
  </si>
  <si>
    <t>Melons</t>
  </si>
  <si>
    <t>4082</t>
  </si>
  <si>
    <t>Corynebacterium minutissimum</t>
  </si>
  <si>
    <t>Melons (fresh-cut)</t>
  </si>
  <si>
    <t>4083</t>
  </si>
  <si>
    <t>Corynebacterium pseudotuberculosis</t>
  </si>
  <si>
    <t>Milk (dried, dehydrated non fat)</t>
  </si>
  <si>
    <t>4084</t>
  </si>
  <si>
    <t>Coxiella burnetii</t>
  </si>
  <si>
    <t>modified BHI</t>
  </si>
  <si>
    <t>4085</t>
  </si>
  <si>
    <t>Cronobacter spp.</t>
  </si>
  <si>
    <t>Modified meat</t>
  </si>
  <si>
    <t>4086</t>
  </si>
  <si>
    <t>Cytophaga johnsonae</t>
  </si>
  <si>
    <t>MRS broth</t>
  </si>
  <si>
    <t>4087</t>
  </si>
  <si>
    <t>Edwardsiella tarda</t>
  </si>
  <si>
    <t>Nitrogen limited media</t>
  </si>
  <si>
    <t>4088</t>
  </si>
  <si>
    <t>Ehrlichia sennetsu (rickettsia sennetsu)</t>
  </si>
  <si>
    <t>nutrient agar surface</t>
  </si>
  <si>
    <t>4089</t>
  </si>
  <si>
    <t>Eikenella corrodens</t>
  </si>
  <si>
    <t>Nutrient broth</t>
  </si>
  <si>
    <t>4090</t>
  </si>
  <si>
    <t>Enterobacter aerogenes</t>
  </si>
  <si>
    <t>Ox muscle</t>
  </si>
  <si>
    <t>4091</t>
  </si>
  <si>
    <t>Enterobacter agglomerants</t>
  </si>
  <si>
    <t>Oxoid tryptone soya broth</t>
  </si>
  <si>
    <t>4092</t>
  </si>
  <si>
    <t>Enterobacter cloacae</t>
  </si>
  <si>
    <t>Pasta salad</t>
  </si>
  <si>
    <t>4425</t>
  </si>
  <si>
    <t>Enterobacter sakazakii</t>
  </si>
  <si>
    <t>Pasteurized meat products</t>
  </si>
  <si>
    <t>4013</t>
  </si>
  <si>
    <t>Enterobacteriaceae</t>
  </si>
  <si>
    <t>Pasteurized milk</t>
  </si>
  <si>
    <t>4014</t>
  </si>
  <si>
    <t>Enterococci</t>
  </si>
  <si>
    <t>Pectin-NH4Cl-MgSO4</t>
  </si>
  <si>
    <t>4093</t>
  </si>
  <si>
    <t>Erysipelothrix rhusiopathiae</t>
  </si>
  <si>
    <t>Pig carcass</t>
  </si>
  <si>
    <t>4015</t>
  </si>
  <si>
    <t>Escherichia coli</t>
  </si>
  <si>
    <t>Pistachios</t>
  </si>
  <si>
    <t>4094</t>
  </si>
  <si>
    <t>Escherichia coli o157:h7</t>
  </si>
  <si>
    <t>Pork (fresh)</t>
  </si>
  <si>
    <t>4095</t>
  </si>
  <si>
    <t>Flavobacterium meningosepticum</t>
  </si>
  <si>
    <t>Potato Dextrose Agar</t>
  </si>
  <si>
    <t>4096</t>
  </si>
  <si>
    <t>Flavobacterium spp.</t>
  </si>
  <si>
    <t>Poultry</t>
  </si>
  <si>
    <t>4097</t>
  </si>
  <si>
    <t>Fluoribacter bozemanae (legionella)</t>
  </si>
  <si>
    <t>Poultry (Cooked)</t>
  </si>
  <si>
    <t>4098</t>
  </si>
  <si>
    <t>Francisella tularensis</t>
  </si>
  <si>
    <t>Poultry (Raw)</t>
  </si>
  <si>
    <t>4099</t>
  </si>
  <si>
    <t>Fusobacterium necrophorum</t>
  </si>
  <si>
    <t>Raw Ground Beef</t>
  </si>
  <si>
    <t>4100</t>
  </si>
  <si>
    <t>Gardnerella vaginalis</t>
  </si>
  <si>
    <t>Refrigertated Chicken Skin</t>
  </si>
  <si>
    <t>4420</t>
  </si>
  <si>
    <t>Genus staphylococcus</t>
  </si>
  <si>
    <t>Salmon</t>
  </si>
  <si>
    <t>4101</t>
  </si>
  <si>
    <t>Geotrichoides spp.</t>
  </si>
  <si>
    <t>Salmon fillets</t>
  </si>
  <si>
    <t>4102</t>
  </si>
  <si>
    <t>Gibberella fujikuroi</t>
  </si>
  <si>
    <t>Sausage (beef)</t>
  </si>
  <si>
    <t>4103</t>
  </si>
  <si>
    <t>Haemophilus ducreyi</t>
  </si>
  <si>
    <t>Seafood</t>
  </si>
  <si>
    <t>4104</t>
  </si>
  <si>
    <t>Haemophilus influenzae</t>
  </si>
  <si>
    <t>Seafood (lightly preserved)</t>
  </si>
  <si>
    <t>4016</t>
  </si>
  <si>
    <t>Halophilic bacteria (staphylococcus xylosus and relatives)</t>
  </si>
  <si>
    <t>Seafood Salad</t>
  </si>
  <si>
    <t>4105</t>
  </si>
  <si>
    <t>Helicobacter pylori</t>
  </si>
  <si>
    <t>Sealed cultures</t>
  </si>
  <si>
    <t>4106</t>
  </si>
  <si>
    <t>Klebsiella oxytoca</t>
  </si>
  <si>
    <t>Shrimp (cooked)</t>
  </si>
  <si>
    <t>4107</t>
  </si>
  <si>
    <t>Klebsiella pneumoniae</t>
  </si>
  <si>
    <t>Simulated Smoked Ham</t>
  </si>
  <si>
    <t>4108</t>
  </si>
  <si>
    <t>Kurthia gibsonii</t>
  </si>
  <si>
    <t>Sliced vacuum-packaged cooked cured meat product</t>
  </si>
  <si>
    <t>4109</t>
  </si>
  <si>
    <t>Kurthia zopfii</t>
  </si>
  <si>
    <t>Smoked, cured seafood</t>
  </si>
  <si>
    <t>4017</t>
  </si>
  <si>
    <t>Lactic acid bacteria</t>
  </si>
  <si>
    <t>Soft cheese (Mizithra)</t>
  </si>
  <si>
    <t>4111</t>
  </si>
  <si>
    <t>Lactobaccilus fructivorans</t>
  </si>
  <si>
    <t>soudjouk-style fermented sausage</t>
  </si>
  <si>
    <t>4112</t>
  </si>
  <si>
    <t>Lactobaccilus plantarum</t>
  </si>
  <si>
    <t>Soy milk</t>
  </si>
  <si>
    <t>4113</t>
  </si>
  <si>
    <t>Lactobacillus curvatus</t>
  </si>
  <si>
    <t>Spicy cheese salad (pH 4.2)</t>
  </si>
  <si>
    <t>4114</t>
  </si>
  <si>
    <t>Lactobacillus sake</t>
  </si>
  <si>
    <t>Sterile, Cooked Ground Chicken Breast Meat Portions</t>
  </si>
  <si>
    <t>4115</t>
  </si>
  <si>
    <t>Lactobacillus spp.</t>
  </si>
  <si>
    <t>Sterile, Cooked Ground Chicken Thigh Meat Burgers</t>
  </si>
  <si>
    <t>4116</t>
  </si>
  <si>
    <t>Legionella pneumophila</t>
  </si>
  <si>
    <t>Traditional custard</t>
  </si>
  <si>
    <t>4117</t>
  </si>
  <si>
    <t>Leptospira interrogans</t>
  </si>
  <si>
    <t>Tris-HCl</t>
  </si>
  <si>
    <t>4118</t>
  </si>
  <si>
    <t>Leuconostoc mesenteroides</t>
  </si>
  <si>
    <t>Tryptic Soy Agar Plus Yeast extract</t>
  </si>
  <si>
    <t>4119</t>
  </si>
  <si>
    <t>Leuconostoc mesenteroides aerobic</t>
  </si>
  <si>
    <t>Tryptic Soy Broth</t>
  </si>
  <si>
    <t>4120</t>
  </si>
  <si>
    <t>Leuconostoc mesenteroides anaerobic</t>
  </si>
  <si>
    <t>Tryptone-Peptone-Yeast-C</t>
  </si>
  <si>
    <t>4121</t>
  </si>
  <si>
    <t>Leuconostoc spp.</t>
  </si>
  <si>
    <t>TSB+G</t>
  </si>
  <si>
    <t>4122</t>
  </si>
  <si>
    <t>Listeria innocua</t>
  </si>
  <si>
    <t>TSB-G</t>
  </si>
  <si>
    <t>4123</t>
  </si>
  <si>
    <t>Listeria ivanovii</t>
  </si>
  <si>
    <t>Various</t>
  </si>
  <si>
    <t>4124</t>
  </si>
  <si>
    <t>Listeria monocytogenes</t>
  </si>
  <si>
    <t>W-W</t>
  </si>
  <si>
    <t>4110</t>
  </si>
  <si>
    <t>Listeria monocytogenes co-cultured bronchothrix spp</t>
  </si>
  <si>
    <t>Yeast Nitrogen Broth</t>
  </si>
  <si>
    <t>4018</t>
  </si>
  <si>
    <t>Listeria monocytogenes/innocua</t>
  </si>
  <si>
    <t>Human</t>
  </si>
  <si>
    <t>4125</t>
  </si>
  <si>
    <t>Listeria spp.</t>
  </si>
  <si>
    <t>4126</t>
  </si>
  <si>
    <t>Megasphaera elsdenii</t>
  </si>
  <si>
    <t>4127</t>
  </si>
  <si>
    <t>Micoplasma caviae</t>
  </si>
  <si>
    <t>4128</t>
  </si>
  <si>
    <t>Micoplasma hominis</t>
  </si>
  <si>
    <t>4019</t>
  </si>
  <si>
    <t>Micrococci</t>
  </si>
  <si>
    <t>4129</t>
  </si>
  <si>
    <t>Micrococcus cryophilus</t>
  </si>
  <si>
    <t>4130</t>
  </si>
  <si>
    <t>Monascus ruber</t>
  </si>
  <si>
    <t>4131</t>
  </si>
  <si>
    <t>Moraxella spp.</t>
  </si>
  <si>
    <t>4132</t>
  </si>
  <si>
    <t>Morganella morganii</t>
  </si>
  <si>
    <t>Morganella psychrotolerans</t>
  </si>
  <si>
    <t>4133</t>
  </si>
  <si>
    <t>Mycobacterium africanum</t>
  </si>
  <si>
    <t>4134</t>
  </si>
  <si>
    <t>Mycobacterium avium</t>
  </si>
  <si>
    <t>4135</t>
  </si>
  <si>
    <t>Mycobacterium bovis</t>
  </si>
  <si>
    <t>4136</t>
  </si>
  <si>
    <t>Mycobacterium chelonae</t>
  </si>
  <si>
    <t>4137</t>
  </si>
  <si>
    <t>Mycobacterium fortuitum</t>
  </si>
  <si>
    <t>4138</t>
  </si>
  <si>
    <t>Mycobacterium intracellulare</t>
  </si>
  <si>
    <t>4139</t>
  </si>
  <si>
    <t>Mycobacterium kansasii</t>
  </si>
  <si>
    <t>4140</t>
  </si>
  <si>
    <t>Mycobacterium leprae</t>
  </si>
  <si>
    <t>4141</t>
  </si>
  <si>
    <t>Mycobacterium malmoense</t>
  </si>
  <si>
    <t>4142</t>
  </si>
  <si>
    <t>Mycobacterium marinum</t>
  </si>
  <si>
    <t>4143</t>
  </si>
  <si>
    <t>Mycobacterium microti</t>
  </si>
  <si>
    <t>4144</t>
  </si>
  <si>
    <t>Mycobacterium paratuberculosis</t>
  </si>
  <si>
    <t>4145</t>
  </si>
  <si>
    <t>Mycobacterium scrofulaceum</t>
  </si>
  <si>
    <t>4146</t>
  </si>
  <si>
    <t>Mycobacterium simiae</t>
  </si>
  <si>
    <t>4147</t>
  </si>
  <si>
    <t>Mycobacterium szulgai</t>
  </si>
  <si>
    <t>4148</t>
  </si>
  <si>
    <t>Mycobacterium tuberculosis</t>
  </si>
  <si>
    <t>4149</t>
  </si>
  <si>
    <t>Mycobacterium ulcerans</t>
  </si>
  <si>
    <t>4150</t>
  </si>
  <si>
    <t>Mycobacterium xenopi</t>
  </si>
  <si>
    <t>4151</t>
  </si>
  <si>
    <t>Mycoplasma pneumoniae</t>
  </si>
  <si>
    <t>4152</t>
  </si>
  <si>
    <t>Mycotorula spp.</t>
  </si>
  <si>
    <t>4153</t>
  </si>
  <si>
    <t>Natural microbiota</t>
  </si>
  <si>
    <t>4154</t>
  </si>
  <si>
    <t>Neisseria gonorrhoeae</t>
  </si>
  <si>
    <t>4155</t>
  </si>
  <si>
    <t>Neisseria meningitidis</t>
  </si>
  <si>
    <t>4156</t>
  </si>
  <si>
    <t>Nocardia asteroides</t>
  </si>
  <si>
    <t>4157</t>
  </si>
  <si>
    <t>Nocardia brasiliensis</t>
  </si>
  <si>
    <t>4158</t>
  </si>
  <si>
    <t>Nocardia farcinica</t>
  </si>
  <si>
    <t>4159</t>
  </si>
  <si>
    <t>Nocardia nova</t>
  </si>
  <si>
    <t>4160</t>
  </si>
  <si>
    <t>Nocardia otitidiscaviarum</t>
  </si>
  <si>
    <t>4020</t>
  </si>
  <si>
    <t>Paenibacillus odorifer</t>
  </si>
  <si>
    <t>4161</t>
  </si>
  <si>
    <t>Pasteurella multocida</t>
  </si>
  <si>
    <t>4162</t>
  </si>
  <si>
    <t>Penicillium expansum</t>
  </si>
  <si>
    <t>4163</t>
  </si>
  <si>
    <t>Peptostreptococcus anaerobius</t>
  </si>
  <si>
    <t>4021</t>
  </si>
  <si>
    <t>Photobacterium phosphoreum</t>
  </si>
  <si>
    <t>4164</t>
  </si>
  <si>
    <t>Plesiomonas shigelloides</t>
  </si>
  <si>
    <t>4165</t>
  </si>
  <si>
    <t>Porphyromonas</t>
  </si>
  <si>
    <t>4166</t>
  </si>
  <si>
    <t>Prevotella</t>
  </si>
  <si>
    <t>Product quality</t>
  </si>
  <si>
    <t>4167</t>
  </si>
  <si>
    <t>Propionibacterium acnes</t>
  </si>
  <si>
    <t>4168</t>
  </si>
  <si>
    <t>Proteus mirabilis</t>
  </si>
  <si>
    <t>4169</t>
  </si>
  <si>
    <t>Proteus penneri</t>
  </si>
  <si>
    <t>4170</t>
  </si>
  <si>
    <t>Proteus vulgaris</t>
  </si>
  <si>
    <t>4171</t>
  </si>
  <si>
    <t>Providencia alcalifaciens</t>
  </si>
  <si>
    <t>4172</t>
  </si>
  <si>
    <t>Providencia rettgeri</t>
  </si>
  <si>
    <t>4022</t>
  </si>
  <si>
    <t>Pseudomonads</t>
  </si>
  <si>
    <t>4173</t>
  </si>
  <si>
    <t>Pseudomonas aeruginosa</t>
  </si>
  <si>
    <t>4174</t>
  </si>
  <si>
    <t>Pseudomonas fluorescens</t>
  </si>
  <si>
    <t>4175</t>
  </si>
  <si>
    <t>Pseudomonas fragi</t>
  </si>
  <si>
    <t>4176</t>
  </si>
  <si>
    <t>Pseudomonas mallei</t>
  </si>
  <si>
    <t>4177</t>
  </si>
  <si>
    <t>Pseudomonas marginalis</t>
  </si>
  <si>
    <t>4178</t>
  </si>
  <si>
    <t>Pseudomonas morganii</t>
  </si>
  <si>
    <t>4179</t>
  </si>
  <si>
    <t>Pseudomonas pseudomallei</t>
  </si>
  <si>
    <t>4180</t>
  </si>
  <si>
    <t>Pseudomonas psychrophiles</t>
  </si>
  <si>
    <t>4181</t>
  </si>
  <si>
    <t>Pseudomonas syringae</t>
  </si>
  <si>
    <t>4182</t>
  </si>
  <si>
    <t>Psychrobacter immobilis</t>
  </si>
  <si>
    <t>4023</t>
  </si>
  <si>
    <t>Psychrotrophic bacteria</t>
  </si>
  <si>
    <t>4183</t>
  </si>
  <si>
    <t>Rhodococcus equi</t>
  </si>
  <si>
    <t>4184</t>
  </si>
  <si>
    <t>Rickettsia akari</t>
  </si>
  <si>
    <t>4185</t>
  </si>
  <si>
    <t>Rickettsia canada</t>
  </si>
  <si>
    <t>4186</t>
  </si>
  <si>
    <t>Rickettsia conorii</t>
  </si>
  <si>
    <t>4187</t>
  </si>
  <si>
    <t>Rickettsia montana</t>
  </si>
  <si>
    <t>4188</t>
  </si>
  <si>
    <t>Rickettsia prowazekii</t>
  </si>
  <si>
    <t>4189</t>
  </si>
  <si>
    <t>Rickettsia rickettsii</t>
  </si>
  <si>
    <t>4190</t>
  </si>
  <si>
    <t>Rickettsia tsutsugamushi</t>
  </si>
  <si>
    <t>4191</t>
  </si>
  <si>
    <t>Rickettsia typhi (mooseri)</t>
  </si>
  <si>
    <t>4192</t>
  </si>
  <si>
    <t>Rochalimaea quintana</t>
  </si>
  <si>
    <t>4193</t>
  </si>
  <si>
    <t>Salmonella arizonae</t>
  </si>
  <si>
    <t>4194</t>
  </si>
  <si>
    <t>Salmonella dublin</t>
  </si>
  <si>
    <t>4195</t>
  </si>
  <si>
    <t>Salmonella enteritidis</t>
  </si>
  <si>
    <t>4196</t>
  </si>
  <si>
    <t>Salmonella hadar</t>
  </si>
  <si>
    <t>4197</t>
  </si>
  <si>
    <t>Salmonella kentucky</t>
  </si>
  <si>
    <t>4198</t>
  </si>
  <si>
    <t>Salmonella paratyphi</t>
  </si>
  <si>
    <t>4024</t>
  </si>
  <si>
    <t>Salmonella spp</t>
  </si>
  <si>
    <t>4199</t>
  </si>
  <si>
    <t>Salmonella typhi</t>
  </si>
  <si>
    <t>4200</t>
  </si>
  <si>
    <t>Salmonella typhimurium</t>
  </si>
  <si>
    <t>4201</t>
  </si>
  <si>
    <t>Selenomonas ruminantium ssp. lactilytica</t>
  </si>
  <si>
    <t>4202</t>
  </si>
  <si>
    <t>Serpulina</t>
  </si>
  <si>
    <t>4203</t>
  </si>
  <si>
    <t>Serratia marcescens</t>
  </si>
  <si>
    <t>Shewanella baltica</t>
  </si>
  <si>
    <t>4025</t>
  </si>
  <si>
    <t>Shewanella putrefaciens</t>
  </si>
  <si>
    <t>4204</t>
  </si>
  <si>
    <t>Shigella boydii</t>
  </si>
  <si>
    <t>4205</t>
  </si>
  <si>
    <t>Shigella dysenteriae</t>
  </si>
  <si>
    <t>4206</t>
  </si>
  <si>
    <t>Shigella flexneri</t>
  </si>
  <si>
    <t>4207</t>
  </si>
  <si>
    <t>Shigella sonnei</t>
  </si>
  <si>
    <t>4026</t>
  </si>
  <si>
    <t>Shigellae (s.flexneri and relatives)</t>
  </si>
  <si>
    <t>4027</t>
  </si>
  <si>
    <t>Spoilage yeast</t>
  </si>
  <si>
    <t>4028</t>
  </si>
  <si>
    <t>Staphylococcus aureus</t>
  </si>
  <si>
    <t>4208</t>
  </si>
  <si>
    <t>Streptobacillus moniliformis</t>
  </si>
  <si>
    <t>4209</t>
  </si>
  <si>
    <t>Streptococcus bovis</t>
  </si>
  <si>
    <t>4210</t>
  </si>
  <si>
    <t>Streptococcus pneumoniae</t>
  </si>
  <si>
    <t>4211</t>
  </si>
  <si>
    <t>Streptococcus pyogenes</t>
  </si>
  <si>
    <t>4212</t>
  </si>
  <si>
    <t>Streptococcus suis</t>
  </si>
  <si>
    <t>4213</t>
  </si>
  <si>
    <t>Thermus aquaticus</t>
  </si>
  <si>
    <t>4029</t>
  </si>
  <si>
    <t>Total mould</t>
  </si>
  <si>
    <t>4214</t>
  </si>
  <si>
    <t>Treponema carateum</t>
  </si>
  <si>
    <t>4215</t>
  </si>
  <si>
    <t>Treponema pallidum</t>
  </si>
  <si>
    <t>4216</t>
  </si>
  <si>
    <t>Treponema pertenue</t>
  </si>
  <si>
    <t>4217</t>
  </si>
  <si>
    <t>Vibrio cholerae</t>
  </si>
  <si>
    <t>4218</t>
  </si>
  <si>
    <t>Vibrio marinus</t>
  </si>
  <si>
    <t>4219</t>
  </si>
  <si>
    <t>Vibrio parahaemolyticus</t>
  </si>
  <si>
    <t>4220</t>
  </si>
  <si>
    <t>Vibrio psychroerythrus</t>
  </si>
  <si>
    <t>4030</t>
  </si>
  <si>
    <t>Vibrio spp.</t>
  </si>
  <si>
    <t>4221</t>
  </si>
  <si>
    <t>Xanthomonas pruni</t>
  </si>
  <si>
    <t>4031</t>
  </si>
  <si>
    <t>Yersinia enterocolitica</t>
  </si>
  <si>
    <t>4222</t>
  </si>
  <si>
    <t>Yersinia pestis</t>
  </si>
  <si>
    <t>4223</t>
  </si>
  <si>
    <t>Yersinia pseudotuberculosis</t>
  </si>
  <si>
    <t>4224</t>
  </si>
  <si>
    <t>Zygosaccharomyces bailii</t>
  </si>
  <si>
    <t>4225</t>
  </si>
  <si>
    <t>Zygosaccharomyces rouxii</t>
  </si>
  <si>
    <t>ground beef background microflora</t>
  </si>
  <si>
    <t>GenericFormat</t>
  </si>
  <si>
    <t>Link-URL</t>
  </si>
  <si>
    <t>ESBL Ecoli in Broiler</t>
  </si>
  <si>
    <t>Broiler</t>
  </si>
  <si>
    <t>Prevalence</t>
  </si>
  <si>
    <t>1 || 1 || 1</t>
  </si>
  <si>
    <t>100000000 || 100000000 || 100000000</t>
  </si>
  <si>
    <t>Carolina Plaza-Rodríguez, Guido Correia Carreira</t>
  </si>
  <si>
    <r>
      <t xml:space="preserve">C. Plaza-Rodríguez, H. Sharp, U. Roesler, A. Friese, A. Kaesbohrer (2015), </t>
    </r>
    <r>
      <rPr>
        <i/>
        <sz val="10"/>
        <color rgb="FF000000"/>
        <rFont val="Arial"/>
        <family val="2"/>
        <charset val="1"/>
      </rPr>
      <t>Development of a model for the spread of ESBL/AmpC E.coli in broiler production.</t>
    </r>
    <r>
      <rPr>
        <sz val="10"/>
        <color rgb="FF000000"/>
        <rFont val="Arial"/>
        <family val="2"/>
        <charset val="1"/>
      </rPr>
      <t xml:space="preserve"> Poster presented at the National Symposium on zoonosis Research, Berlin, Germany</t>
    </r>
  </si>
  <si>
    <t>Broiler as living organism</t>
  </si>
  <si>
    <t>This module initializes the prevalence of ESBL E.Coli among parent flocks. Initialization is beeing done by drawing a random sample (with a sample size of n.iter) with values between 0 and 100 from a Beta distribution whose parameters are given by the values Npos and Ntotal (see below).</t>
  </si>
  <si>
    <t>https://google.de</t>
  </si>
  <si>
    <t>initializeParentsFlocks</t>
  </si>
  <si>
    <t>escherichia_coli_o157</t>
  </si>
  <si>
    <t>n_iter || Npos || Ntotal</t>
  </si>
  <si>
    <t xml:space="preserve"> ||  ||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</si>
</sst>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dd\.mm\.yyyy"/>
  </numFmts>
  <fonts count="15" x14ac:knownFonts="1">
    <font>
      <sz val="10"/>
      <color rgb="FF000000"/>
      <name val="Arial"/>
      <family val="2"/>
      <charset val="1"/>
    </font>
    <font>
      <b/>
      <sz val="10"/>
      <color rgb="FF000000"/>
      <name val="Arial"/>
      <family val="2"/>
      <charset val="1"/>
    </font>
    <font>
      <b/>
      <sz val="12"/>
      <color rgb="FF000000"/>
      <name val="Arial"/>
      <family val="2"/>
      <charset val="1"/>
    </font>
    <font>
      <b/>
      <sz val="10"/>
      <color rgb="FFA6A6A6"/>
      <name val="Arial"/>
      <family val="2"/>
      <charset val="1"/>
    </font>
    <font>
      <sz val="10"/>
      <color rgb="FFA6A6A6"/>
      <name val="Arial"/>
      <family val="2"/>
      <charset val="1"/>
    </font>
    <font>
      <b/>
      <sz val="11"/>
      <color rgb="FF000000"/>
      <name val="Calibri"/>
      <family val="2"/>
      <charset val="1"/>
    </font>
    <font>
      <sz val="11"/>
      <color rgb="FFA6A6A6"/>
      <name val="Calibri"/>
      <family val="2"/>
      <charset val="1"/>
    </font>
    <font>
      <i/>
      <sz val="10"/>
      <color rgb="FF000000"/>
      <name val="Arial"/>
      <family val="2"/>
      <charset val="1"/>
    </font>
    <font>
      <b/>
      <sz val="10"/>
      <name val="Arial"/>
      <family val="2"/>
      <charset val="1"/>
    </font>
    <font>
      <b/>
      <sz val="9"/>
      <color rgb="FF000000"/>
      <name val="Tahoma"/>
      <family val="2"/>
      <charset val="1"/>
    </font>
    <font>
      <sz val="9"/>
      <color rgb="FF000000"/>
      <name val="Tahoma"/>
      <family val="2"/>
      <charset val="1"/>
    </font>
    <font>
      <sz val="10"/>
      <name val="Arial"/>
      <family val="2"/>
      <charset val="1"/>
    </font>
    <font>
      <sz val="11"/>
      <color rgb="FF000000"/>
      <name val="Arial"/>
      <family val="2"/>
      <charset val="1"/>
    </font>
    <font>
      <sz val="11"/>
      <color rgb="FF000000"/>
      <name val="Calibri"/>
      <family val="2"/>
      <charset val="1"/>
    </font>
    <font>
      <u/>
      <sz val="10"/>
      <color theme="10"/>
      <name val="Arial"/>
      <family val="2"/>
      <charset val="1"/>
    </font>
  </fonts>
  <fills count="3">
    <fill>
      <patternFill patternType="none"/>
    </fill>
    <fill>
      <patternFill patternType="gray125"/>
    </fill>
    <fill>
      <patternFill patternType="solid">
        <fgColor rgb="FFF2F2F2"/>
        <bgColor rgb="FFFFFFCC"/>
      </patternFill>
    </fill>
  </fills>
  <borders count="7">
    <border>
      <left/>
      <right/>
      <top/>
      <bottom/>
      <diagonal/>
    </border>
    <border>
      <left style="thin">
        <color auto="1"/>
      </left>
      <right/>
      <top style="thin">
        <color auto="1"/>
      </top>
      <bottom style="thin">
        <color auto="1"/>
      </bottom>
      <diagonal/>
    </border>
    <border>
      <left style="medium">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2">
    <xf numFmtId="0" fontId="0" fillId="0" borderId="0"/>
    <xf numFmtId="0" fontId="14" fillId="0" borderId="0" applyNumberFormat="0" applyFill="0" applyBorder="0" applyAlignment="0" applyProtection="0"/>
  </cellStyleXfs>
  <cellXfs count="77">
    <xf numFmtId="0" fontId="0" fillId="0" borderId="0" xfId="0"/>
    <xf numFmtId="0" fontId="0" fillId="0" borderId="0" xfId="0" applyFont="1" applyAlignment="1">
      <alignment horizontal="left" wrapText="1"/>
    </xf>
    <xf numFmtId="0" fontId="1" fillId="0" borderId="0" xfId="0" applyFont="1" applyAlignment="1">
      <alignment wrapText="1"/>
    </xf>
    <xf numFmtId="0" fontId="0" fillId="0" borderId="0" xfId="0" applyFont="1" applyAlignment="1"/>
    <xf numFmtId="0" fontId="0" fillId="0" borderId="0" xfId="0" applyFont="1" applyAlignment="1">
      <alignment horizontal="left"/>
    </xf>
    <xf numFmtId="0" fontId="0" fillId="2" borderId="0" xfId="0" applyFont="1" applyFill="1" applyAlignment="1">
      <alignment horizontal="left" wrapText="1"/>
    </xf>
    <xf numFmtId="0" fontId="0" fillId="0" borderId="0" xfId="0" applyFont="1" applyAlignment="1">
      <alignment wrapText="1"/>
    </xf>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4" xfId="0" applyFont="1" applyBorder="1" applyAlignment="1">
      <alignment horizontal="left" vertical="center" wrapText="1"/>
    </xf>
    <xf numFmtId="0" fontId="2" fillId="0" borderId="0" xfId="0" applyFont="1" applyAlignment="1">
      <alignment horizontal="center" vertical="center"/>
    </xf>
    <xf numFmtId="0" fontId="0" fillId="0" borderId="1" xfId="0" applyFont="1" applyBorder="1" applyAlignment="1">
      <alignment horizontal="left" vertical="center" wrapText="1"/>
    </xf>
    <xf numFmtId="0" fontId="5" fillId="0" borderId="5" xfId="0" applyFont="1" applyBorder="1" applyAlignment="1">
      <alignment vertical="center" wrapText="1"/>
    </xf>
    <xf numFmtId="0" fontId="6" fillId="0" borderId="3" xfId="0" applyFont="1" applyBorder="1" applyAlignment="1">
      <alignment vertical="center"/>
    </xf>
    <xf numFmtId="0" fontId="6" fillId="0" borderId="4" xfId="0" applyFont="1" applyBorder="1" applyAlignment="1">
      <alignment vertical="center"/>
    </xf>
    <xf numFmtId="0" fontId="4" fillId="0" borderId="1" xfId="0" applyFont="1" applyBorder="1" applyAlignment="1"/>
    <xf numFmtId="0" fontId="0" fillId="2" borderId="5" xfId="0" applyFont="1" applyFill="1" applyBorder="1" applyAlignment="1">
      <alignment horizontal="left" vertical="center" wrapText="1"/>
    </xf>
    <xf numFmtId="0" fontId="0" fillId="0" borderId="3" xfId="0" applyFont="1" applyBorder="1" applyAlignment="1">
      <alignment wrapText="1"/>
    </xf>
    <xf numFmtId="0" fontId="0" fillId="0" borderId="4" xfId="0" applyFont="1" applyBorder="1" applyAlignment="1">
      <alignment wrapText="1"/>
    </xf>
    <xf numFmtId="0" fontId="0" fillId="0" borderId="4" xfId="0" applyFont="1" applyBorder="1" applyAlignment="1">
      <alignment horizontal="left" vertical="center" wrapText="1"/>
    </xf>
    <xf numFmtId="0" fontId="4" fillId="0" borderId="1" xfId="0" applyFont="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0" xfId="0" applyFont="1" applyBorder="1" applyAlignment="1">
      <alignment vertical="center"/>
    </xf>
    <xf numFmtId="0" fontId="0" fillId="0" borderId="0" xfId="0" applyFont="1" applyAlignment="1">
      <alignment vertical="center"/>
    </xf>
    <xf numFmtId="0" fontId="4" fillId="0" borderId="1" xfId="0" applyFont="1" applyBorder="1" applyAlignment="1">
      <alignment horizontal="left" vertical="center"/>
    </xf>
    <xf numFmtId="0" fontId="0" fillId="2" borderId="5" xfId="0" applyFont="1" applyFill="1" applyBorder="1" applyAlignment="1">
      <alignment horizontal="lef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3" xfId="0" applyFont="1" applyBorder="1" applyAlignment="1"/>
    <xf numFmtId="0" fontId="0" fillId="0" borderId="4" xfId="0" applyFont="1" applyBorder="1" applyAlignment="1"/>
    <xf numFmtId="0" fontId="7" fillId="0" borderId="4" xfId="0" applyFont="1" applyBorder="1" applyAlignment="1"/>
    <xf numFmtId="0" fontId="0" fillId="0" borderId="0" xfId="0" applyFont="1" applyBorder="1" applyAlignment="1"/>
    <xf numFmtId="0" fontId="4" fillId="0" borderId="1" xfId="0" applyFont="1" applyBorder="1" applyAlignment="1">
      <alignment vertical="center"/>
    </xf>
    <xf numFmtId="0" fontId="0" fillId="2" borderId="5" xfId="0" applyFont="1" applyFill="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4" xfId="0" applyFont="1" applyBorder="1" applyAlignment="1">
      <alignment horizontal="left" vertical="center" wrapText="1"/>
    </xf>
    <xf numFmtId="0" fontId="0" fillId="0" borderId="4" xfId="0" applyFont="1" applyBorder="1" applyAlignment="1">
      <alignment horizontal="left" wrapText="1"/>
    </xf>
    <xf numFmtId="164" fontId="4" fillId="0" borderId="4" xfId="0" applyNumberFormat="1" applyFont="1" applyBorder="1" applyAlignment="1">
      <alignment horizontal="left" vertical="center" wrapText="1"/>
    </xf>
    <xf numFmtId="164" fontId="4" fillId="0" borderId="1" xfId="0" applyNumberFormat="1" applyFont="1" applyBorder="1" applyAlignment="1">
      <alignment horizontal="left" vertical="center"/>
    </xf>
    <xf numFmtId="164" fontId="0" fillId="2" borderId="5" xfId="0" applyNumberFormat="1" applyFont="1" applyFill="1" applyBorder="1" applyAlignment="1">
      <alignment horizontal="left" vertical="center" wrapText="1"/>
    </xf>
    <xf numFmtId="164" fontId="0" fillId="0" borderId="3" xfId="0" applyNumberFormat="1" applyFont="1" applyBorder="1" applyAlignment="1">
      <alignment horizontal="left" vertical="center" wrapText="1"/>
    </xf>
    <xf numFmtId="164" fontId="0" fillId="0" borderId="4" xfId="0" applyNumberFormat="1" applyFont="1" applyBorder="1" applyAlignment="1">
      <alignment horizontal="left" vertical="center" wrapText="1"/>
    </xf>
    <xf numFmtId="0" fontId="1" fillId="0" borderId="5" xfId="0" applyFont="1" applyBorder="1" applyAlignment="1">
      <alignment wrapText="1"/>
    </xf>
    <xf numFmtId="0" fontId="4" fillId="0" borderId="1" xfId="0" applyFont="1" applyBorder="1" applyAlignment="1">
      <alignment horizontal="left"/>
    </xf>
    <xf numFmtId="0" fontId="0" fillId="0" borderId="3" xfId="0" applyFont="1" applyBorder="1" applyAlignment="1">
      <alignment horizontal="left" wrapText="1"/>
    </xf>
    <xf numFmtId="0" fontId="0" fillId="0" borderId="4" xfId="0" applyFont="1" applyBorder="1" applyAlignment="1">
      <alignment horizontal="left" wrapText="1"/>
    </xf>
    <xf numFmtId="0" fontId="4"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3" xfId="0" applyFont="1" applyBorder="1" applyAlignment="1">
      <alignment horizontal="left" vertical="center" wrapText="1"/>
    </xf>
    <xf numFmtId="0" fontId="4" fillId="0" borderId="1" xfId="0" applyFont="1" applyBorder="1" applyAlignment="1">
      <alignment horizontal="left" vertical="center"/>
    </xf>
    <xf numFmtId="0" fontId="8" fillId="0" borderId="5" xfId="0" applyFont="1" applyBorder="1" applyAlignment="1">
      <alignment wrapText="1"/>
    </xf>
    <xf numFmtId="0" fontId="4" fillId="0" borderId="1" xfId="0" applyFont="1" applyBorder="1" applyAlignment="1">
      <alignment horizontal="left"/>
    </xf>
    <xf numFmtId="0" fontId="1" fillId="0" borderId="5" xfId="0" applyFont="1" applyBorder="1" applyAlignment="1">
      <alignment vertical="center" wrapText="1"/>
    </xf>
    <xf numFmtId="0" fontId="0" fillId="2" borderId="5" xfId="0" applyFont="1" applyFill="1" applyBorder="1" applyAlignment="1">
      <alignment horizontal="left"/>
    </xf>
    <xf numFmtId="0" fontId="5" fillId="0" borderId="6" xfId="0" applyFont="1" applyBorder="1" applyAlignment="1">
      <alignment vertical="center" wrapText="1"/>
    </xf>
    <xf numFmtId="0" fontId="0" fillId="2" borderId="6" xfId="0" applyFont="1" applyFill="1" applyBorder="1" applyAlignment="1">
      <alignment horizontal="left" vertical="center" wrapText="1"/>
    </xf>
    <xf numFmtId="0" fontId="8" fillId="0" borderId="0" xfId="0" applyFont="1" applyAlignment="1">
      <alignment horizontal="center"/>
    </xf>
    <xf numFmtId="165" fontId="11" fillId="0" borderId="0" xfId="0" applyNumberFormat="1" applyFont="1" applyAlignment="1"/>
    <xf numFmtId="0" fontId="0" fillId="0" borderId="0" xfId="0" applyFont="1"/>
    <xf numFmtId="0" fontId="11" fillId="0" borderId="0" xfId="0" applyFont="1" applyAlignment="1"/>
    <xf numFmtId="0" fontId="1" fillId="0" borderId="0" xfId="0" applyFont="1" applyAlignment="1"/>
    <xf numFmtId="0" fontId="0" fillId="0" borderId="0" xfId="0" applyFont="1" applyBorder="1" applyAlignment="1">
      <alignment horizontal="left" wrapText="1"/>
    </xf>
    <xf numFmtId="0" fontId="0" fillId="0" borderId="0" xfId="0" applyFont="1" applyBorder="1" applyAlignment="1">
      <alignment wrapText="1"/>
    </xf>
    <xf numFmtId="0" fontId="12" fillId="0" borderId="0" xfId="0" applyFont="1"/>
    <xf numFmtId="0" fontId="1" fillId="0" borderId="0" xfId="0" applyFont="1" applyAlignment="1">
      <alignment horizontal="center" vertical="center"/>
    </xf>
    <xf numFmtId="0" fontId="5" fillId="0" borderId="4" xfId="0" applyFont="1" applyBorder="1" applyAlignment="1">
      <alignment vertical="center" wrapText="1"/>
    </xf>
    <xf numFmtId="0" fontId="13" fillId="0" borderId="4" xfId="0" applyFont="1" applyBorder="1" applyAlignment="1">
      <alignment vertical="center" wrapText="1"/>
    </xf>
    <xf numFmtId="0" fontId="1" fillId="0" borderId="4" xfId="0" applyFont="1" applyBorder="1" applyAlignment="1">
      <alignment wrapText="1"/>
    </xf>
    <xf numFmtId="0" fontId="14" fillId="2" borderId="5" xfId="1" applyFill="1" applyBorder="1" applyAlignment="1">
      <alignment horizontal="left" vertical="center" wrapText="1"/>
    </xf>
  </cellXfs>
  <cellStyles count="2">
    <cellStyle name="Hyperlink" xfId="1" builtinId="8"/>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theme/theme1.xml" Type="http://schemas.openxmlformats.org/officeDocument/2006/relationships/theme"/>
<Relationship Id="rId7" Target="styles.xml" Type="http://schemas.openxmlformats.org/officeDocument/2006/relationships/styles"/>
<Relationship Id="rId8" Target="sharedStrings.xml" Type="http://schemas.openxmlformats.org/officeDocument/2006/relationships/sharedStrings"/>
<Relationship Id="rId9" Target="calcChain.xml" Type="http://schemas.openxmlformats.org/officeDocument/2006/relationships/calcChain"/>
</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495300</xdr:colOff>
      <xdr:row>10</xdr:row>
      <xdr:rowOff>476250</xdr:rowOff>
    </xdr:to>
    <xdr:sp macro="" textlink="">
      <xdr:nvSpPr>
        <xdr:cNvPr id="10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https://google.de/" TargetMode="External" Type="http://schemas.openxmlformats.org/officeDocument/2006/relationships/hyperlink"/>
<Relationship Id="rId2" Target="../printerSettings/printerSettings1.bin" Type="http://schemas.openxmlformats.org/officeDocument/2006/relationships/printerSettings"/>
<Relationship Id="rId3" Target="../drawings/drawing1.xml" Type="http://schemas.openxmlformats.org/officeDocument/2006/relationships/drawing"/>
<Relationship Id="rId4" Target="../drawings/vmlDrawing1.vml" Type="http://schemas.openxmlformats.org/officeDocument/2006/relationships/vmlDrawing"/>
<Relationship Id="rId5" Target="../comments1.xml" Type="http://schemas.openxmlformats.org/officeDocument/2006/relationships/comments"/>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9"/>
  <sheetViews>
    <sheetView tabSelected="1" topLeftCell="A22" workbookViewId="0">
      <selection activeCell="F27" sqref="F27"/>
    </sheetView>
  </sheetViews>
  <sheetFormatPr baseColWidth="10" defaultColWidth="9.140625" defaultRowHeight="12.75" x14ac:dyDescent="0.2"/>
  <cols>
    <col min="1" max="1" width="9.140625" style="1"/>
    <col min="2" max="2" width="13" style="2" customWidth="1"/>
    <col min="3" max="3" width="4.42578125" style="3" customWidth="1"/>
    <col min="4" max="4" width="3.42578125" style="3" customWidth="1"/>
    <col min="5" max="5" width="10" style="4" customWidth="1"/>
    <col min="6" max="6" width="44.42578125" style="5" customWidth="1"/>
    <col min="7" max="7" width="9.140625" style="6"/>
    <col min="8" max="22" width="9.140625" style="1"/>
  </cols>
  <sheetData>
    <row r="1" spans="1:29" s="16" customFormat="1" ht="71.25" customHeight="1" x14ac:dyDescent="0.2">
      <c r="A1" s="7" t="s">
        <v>0</v>
      </c>
      <c r="B1" s="8" t="s">
        <v>1</v>
      </c>
      <c r="C1" s="9" t="s">
        <v>2</v>
      </c>
      <c r="D1" s="10" t="s">
        <v>3</v>
      </c>
      <c r="E1" s="11" t="s">
        <v>4</v>
      </c>
      <c r="F1" s="12" t="s">
        <v>5</v>
      </c>
      <c r="G1" s="13"/>
      <c r="H1" s="14"/>
      <c r="I1" s="14"/>
      <c r="J1" s="14"/>
      <c r="K1" s="14"/>
      <c r="L1" s="14"/>
      <c r="M1" s="14"/>
      <c r="N1" s="14"/>
      <c r="O1" s="14"/>
      <c r="P1" s="14"/>
      <c r="Q1" s="14"/>
      <c r="R1" s="14"/>
      <c r="S1" s="14"/>
      <c r="T1" s="14"/>
      <c r="U1" s="14"/>
      <c r="V1" s="15"/>
    </row>
    <row r="2" spans="1:29" ht="71.25" customHeight="1" x14ac:dyDescent="0.2">
      <c r="A2" s="17" t="s">
        <v>6</v>
      </c>
      <c r="B2" s="18" t="s">
        <v>7</v>
      </c>
      <c r="C2" s="19" t="s">
        <v>8</v>
      </c>
      <c r="D2" s="20" t="s">
        <v>9</v>
      </c>
      <c r="E2" s="21"/>
      <c r="F2" s="22" t="s">
        <v>1174</v>
      </c>
      <c r="G2" s="23"/>
      <c r="H2" s="24"/>
      <c r="I2" s="24"/>
      <c r="J2" s="24"/>
      <c r="K2" s="24"/>
      <c r="L2" s="24"/>
      <c r="M2" s="24"/>
      <c r="N2" s="24"/>
      <c r="O2" s="24"/>
      <c r="P2" s="24"/>
      <c r="Q2" s="24"/>
      <c r="R2" s="24"/>
      <c r="S2" s="24"/>
      <c r="T2" s="24"/>
      <c r="U2" s="24"/>
      <c r="V2" s="25"/>
    </row>
    <row r="3" spans="1:29" s="30" customFormat="1" ht="71.25" customHeight="1" x14ac:dyDescent="0.2">
      <c r="A3" s="17" t="s">
        <v>10</v>
      </c>
      <c r="B3" s="18" t="s">
        <v>11</v>
      </c>
      <c r="C3" s="19" t="s">
        <v>8</v>
      </c>
      <c r="D3" s="20" t="s">
        <v>9</v>
      </c>
      <c r="E3" s="26"/>
      <c r="F3" s="22" t="s">
        <v>1184</v>
      </c>
      <c r="G3" s="27"/>
      <c r="H3" s="28"/>
      <c r="I3" s="28"/>
      <c r="J3" s="28"/>
      <c r="K3" s="28"/>
      <c r="L3" s="28"/>
      <c r="M3" s="28"/>
      <c r="N3" s="28"/>
      <c r="O3" s="28"/>
      <c r="P3" s="28"/>
      <c r="Q3" s="28"/>
      <c r="R3" s="28"/>
      <c r="S3" s="28"/>
      <c r="T3" s="28"/>
      <c r="U3" s="28"/>
      <c r="V3" s="25"/>
      <c r="W3" s="29"/>
      <c r="X3" s="29"/>
      <c r="Y3" s="29"/>
      <c r="Z3" s="29"/>
      <c r="AA3" s="29"/>
      <c r="AB3" s="29"/>
      <c r="AC3" s="29"/>
    </row>
    <row r="4" spans="1:29" ht="71.25" customHeight="1" x14ac:dyDescent="0.2">
      <c r="A4" s="17" t="s">
        <v>12</v>
      </c>
      <c r="B4" s="18" t="s">
        <v>13</v>
      </c>
      <c r="C4" s="19" t="s">
        <v>14</v>
      </c>
      <c r="D4" s="20" t="s">
        <v>15</v>
      </c>
      <c r="E4" s="31"/>
      <c r="F4" s="32" t="s">
        <v>1185</v>
      </c>
      <c r="G4" s="33"/>
      <c r="H4" s="34"/>
      <c r="I4" s="34"/>
      <c r="J4" s="34"/>
      <c r="K4" s="34"/>
      <c r="L4" s="34"/>
      <c r="M4" s="34"/>
      <c r="N4" s="34"/>
      <c r="O4" s="34"/>
      <c r="P4" s="34"/>
      <c r="Q4" s="34"/>
      <c r="R4" s="34"/>
      <c r="S4" s="34"/>
      <c r="T4" s="34"/>
      <c r="U4" s="34"/>
      <c r="V4" s="25"/>
      <c r="W4" s="29"/>
      <c r="X4" s="29"/>
      <c r="Y4" s="29"/>
      <c r="Z4" s="29"/>
      <c r="AA4" s="29"/>
      <c r="AB4" s="29"/>
      <c r="AC4" s="29"/>
    </row>
    <row r="5" spans="1:29" ht="71.25" customHeight="1" x14ac:dyDescent="0.2">
      <c r="A5" s="17"/>
      <c r="B5" s="18" t="s">
        <v>16</v>
      </c>
      <c r="C5" s="19" t="s">
        <v>8</v>
      </c>
      <c r="D5" s="20" t="s">
        <v>9</v>
      </c>
      <c r="E5" s="31"/>
      <c r="F5" s="22"/>
      <c r="G5" s="35"/>
      <c r="H5" s="36"/>
      <c r="I5" s="36"/>
      <c r="J5" s="36"/>
      <c r="K5" s="36"/>
      <c r="L5" s="36"/>
      <c r="M5" s="37"/>
      <c r="N5" s="36"/>
      <c r="O5" s="36"/>
      <c r="P5" s="36"/>
      <c r="Q5" s="36"/>
      <c r="R5" s="36"/>
      <c r="S5" s="36"/>
      <c r="T5" s="36"/>
      <c r="U5" s="36"/>
      <c r="V5" s="25"/>
      <c r="W5" s="38"/>
      <c r="X5" s="38"/>
      <c r="Y5" s="38"/>
      <c r="Z5" s="38"/>
      <c r="AA5" s="38"/>
      <c r="AB5" s="38"/>
      <c r="AC5" s="38"/>
    </row>
    <row r="6" spans="1:29" ht="71.25" customHeight="1" x14ac:dyDescent="0.2">
      <c r="A6" s="17" t="s">
        <v>17</v>
      </c>
      <c r="B6" s="18" t="s">
        <v>18</v>
      </c>
      <c r="C6" s="19" t="s">
        <v>14</v>
      </c>
      <c r="D6" s="20" t="s">
        <v>15</v>
      </c>
      <c r="E6" s="39" t="s">
        <v>19</v>
      </c>
      <c r="F6" s="40" t="s">
        <v>1175</v>
      </c>
      <c r="G6" s="41"/>
      <c r="H6" s="42"/>
      <c r="I6" s="42"/>
      <c r="J6" s="42"/>
      <c r="K6" s="42"/>
      <c r="L6" s="42"/>
      <c r="M6" s="42"/>
      <c r="N6" s="42"/>
      <c r="O6" s="42"/>
      <c r="P6" s="42"/>
      <c r="Q6" s="42"/>
      <c r="R6" s="42"/>
      <c r="S6" s="42"/>
      <c r="T6" s="42"/>
      <c r="U6" s="42"/>
      <c r="V6" s="43"/>
      <c r="W6" s="38"/>
      <c r="X6" s="38"/>
      <c r="Y6" s="38"/>
      <c r="Z6" s="38"/>
      <c r="AA6" s="38"/>
      <c r="AB6" s="38"/>
      <c r="AC6" s="38"/>
    </row>
    <row r="7" spans="1:29" ht="71.25" customHeight="1" x14ac:dyDescent="0.2">
      <c r="A7" s="17"/>
      <c r="B7" s="18" t="s">
        <v>20</v>
      </c>
      <c r="C7" s="19" t="s">
        <v>8</v>
      </c>
      <c r="D7" s="20" t="s">
        <v>9</v>
      </c>
      <c r="E7" s="39"/>
      <c r="F7" s="22" t="s">
        <v>1181</v>
      </c>
      <c r="G7" s="41"/>
      <c r="H7" s="42"/>
      <c r="I7" s="42"/>
      <c r="J7" s="42"/>
      <c r="K7" s="42"/>
      <c r="L7" s="42"/>
      <c r="M7" s="42"/>
      <c r="N7" s="42"/>
      <c r="O7" s="42"/>
      <c r="P7" s="42"/>
      <c r="Q7" s="42"/>
      <c r="R7" s="42"/>
      <c r="S7" s="42"/>
      <c r="T7" s="42"/>
      <c r="U7" s="42"/>
      <c r="V7" s="43"/>
      <c r="W7" s="38"/>
      <c r="X7" s="38"/>
      <c r="Y7" s="38"/>
      <c r="Z7" s="38"/>
      <c r="AA7" s="38"/>
      <c r="AB7" s="38"/>
      <c r="AC7" s="38"/>
    </row>
    <row r="8" spans="1:29" ht="71.25" customHeight="1" x14ac:dyDescent="0.2">
      <c r="A8" s="17" t="s">
        <v>21</v>
      </c>
      <c r="B8" s="18" t="s">
        <v>22</v>
      </c>
      <c r="C8" s="19" t="s">
        <v>14</v>
      </c>
      <c r="D8" s="20" t="s">
        <v>23</v>
      </c>
      <c r="E8" s="21"/>
      <c r="F8" s="22" t="s">
        <v>1179</v>
      </c>
      <c r="G8" s="23"/>
      <c r="H8" s="24"/>
      <c r="I8" s="24"/>
      <c r="J8" s="24"/>
      <c r="K8" s="24"/>
      <c r="L8" s="24"/>
      <c r="M8" s="24"/>
      <c r="N8" s="24"/>
      <c r="O8" s="24"/>
      <c r="P8" s="24"/>
      <c r="Q8" s="24"/>
      <c r="R8" s="24"/>
      <c r="S8" s="44"/>
      <c r="T8" s="44"/>
      <c r="U8" s="44"/>
      <c r="V8" s="25"/>
      <c r="W8" s="38"/>
      <c r="X8" s="38"/>
      <c r="Y8" s="38"/>
      <c r="Z8" s="38"/>
      <c r="AA8" s="38"/>
      <c r="AB8" s="38"/>
      <c r="AC8" s="38"/>
    </row>
    <row r="9" spans="1:29" ht="71.25" customHeight="1" x14ac:dyDescent="0.2">
      <c r="A9" s="17" t="s">
        <v>24</v>
      </c>
      <c r="B9" s="18" t="s">
        <v>25</v>
      </c>
      <c r="C9" s="19" t="s">
        <v>14</v>
      </c>
      <c r="D9" s="20" t="s">
        <v>9</v>
      </c>
      <c r="E9" s="21"/>
      <c r="F9" s="22" t="s">
        <v>1180</v>
      </c>
      <c r="G9" s="23"/>
      <c r="H9" s="24"/>
      <c r="I9" s="24"/>
      <c r="J9" s="24"/>
      <c r="K9" s="24"/>
      <c r="L9" s="24"/>
      <c r="M9" s="24"/>
      <c r="N9" s="24"/>
      <c r="O9" s="24"/>
      <c r="P9" s="24"/>
      <c r="Q9" s="24"/>
      <c r="R9" s="24"/>
      <c r="S9" s="24"/>
      <c r="T9" s="24"/>
      <c r="U9" s="24"/>
      <c r="V9" s="25"/>
      <c r="W9" s="38"/>
      <c r="X9" s="38"/>
      <c r="Y9" s="38"/>
      <c r="Z9" s="38"/>
      <c r="AA9" s="38"/>
      <c r="AB9" s="38"/>
      <c r="AC9" s="38"/>
    </row>
    <row r="10" spans="1:29" ht="71.25" customHeight="1" x14ac:dyDescent="0.2">
      <c r="A10" s="17" t="s">
        <v>26</v>
      </c>
      <c r="B10" s="18" t="s">
        <v>27</v>
      </c>
      <c r="C10" s="19" t="s">
        <v>8</v>
      </c>
      <c r="D10" s="45" t="s">
        <v>28</v>
      </c>
      <c r="E10" s="46"/>
      <c r="F10" s="47">
        <v>42326</v>
      </c>
      <c r="G10" s="48"/>
      <c r="H10" s="49"/>
      <c r="I10" s="49"/>
      <c r="J10" s="49"/>
      <c r="K10" s="49"/>
      <c r="L10" s="49"/>
      <c r="M10" s="49"/>
      <c r="N10" s="49"/>
      <c r="O10" s="49"/>
      <c r="P10" s="49"/>
      <c r="Q10" s="49"/>
      <c r="R10" s="49"/>
      <c r="S10" s="49"/>
      <c r="T10" s="49"/>
      <c r="U10" s="49"/>
      <c r="V10" s="49"/>
      <c r="W10" s="38"/>
      <c r="X10" s="38"/>
      <c r="Y10" s="38"/>
      <c r="Z10" s="38"/>
      <c r="AA10" s="38"/>
      <c r="AB10" s="38"/>
      <c r="AC10" s="38"/>
    </row>
    <row r="11" spans="1:29" ht="71.25" customHeight="1" x14ac:dyDescent="0.2">
      <c r="A11" s="17" t="s">
        <v>29</v>
      </c>
      <c r="B11" s="18" t="s">
        <v>30</v>
      </c>
      <c r="C11" s="19" t="s">
        <v>14</v>
      </c>
      <c r="D11" s="45" t="s">
        <v>28</v>
      </c>
      <c r="E11" s="46"/>
      <c r="F11" s="47">
        <v>42164</v>
      </c>
      <c r="G11" s="48"/>
      <c r="H11" s="49"/>
      <c r="I11" s="49"/>
      <c r="J11" s="49"/>
      <c r="K11" s="49"/>
      <c r="L11" s="49"/>
      <c r="M11" s="49"/>
      <c r="N11" s="49"/>
      <c r="O11" s="49"/>
      <c r="P11" s="49"/>
      <c r="Q11" s="49"/>
      <c r="R11" s="49"/>
      <c r="S11" s="49"/>
      <c r="T11" s="49"/>
      <c r="U11" s="49"/>
      <c r="V11" s="49"/>
      <c r="W11" s="38"/>
      <c r="X11" s="38"/>
      <c r="Y11" s="38"/>
      <c r="Z11" s="38"/>
      <c r="AA11" s="38"/>
      <c r="AB11" s="38"/>
      <c r="AC11" s="38"/>
    </row>
    <row r="12" spans="1:29" ht="71.25" customHeight="1" x14ac:dyDescent="0.2">
      <c r="A12" s="17" t="s">
        <v>31</v>
      </c>
      <c r="B12" s="50" t="s">
        <v>32</v>
      </c>
      <c r="C12" s="19" t="s">
        <v>8</v>
      </c>
      <c r="D12" s="20" t="s">
        <v>33</v>
      </c>
      <c r="E12" s="51"/>
      <c r="F12" s="22" t="s">
        <v>34</v>
      </c>
      <c r="G12" s="52"/>
      <c r="H12" s="53"/>
      <c r="I12" s="53"/>
      <c r="J12" s="53"/>
      <c r="K12" s="53"/>
      <c r="L12" s="53"/>
      <c r="M12" s="53"/>
      <c r="N12" s="53"/>
      <c r="O12" s="53"/>
      <c r="P12" s="53"/>
      <c r="Q12" s="53"/>
      <c r="R12" s="53"/>
      <c r="S12" s="53"/>
      <c r="T12" s="53"/>
      <c r="U12" s="53"/>
      <c r="V12" s="43"/>
      <c r="W12" s="38"/>
      <c r="X12" s="38"/>
      <c r="Y12" s="38"/>
      <c r="Z12" s="38"/>
      <c r="AA12" s="38"/>
      <c r="AB12" s="38"/>
      <c r="AC12" s="38"/>
    </row>
    <row r="13" spans="1:29" ht="114" customHeight="1" x14ac:dyDescent="0.2">
      <c r="A13" s="17" t="s">
        <v>35</v>
      </c>
      <c r="B13" s="18" t="s">
        <v>36</v>
      </c>
      <c r="C13" s="19" t="s">
        <v>8</v>
      </c>
      <c r="D13" s="20" t="s">
        <v>9</v>
      </c>
      <c r="E13" s="54"/>
      <c r="F13" s="22" t="s">
        <v>1182</v>
      </c>
      <c r="G13" s="55"/>
      <c r="H13" s="25"/>
      <c r="I13" s="25"/>
      <c r="J13" s="25"/>
      <c r="K13" s="25"/>
      <c r="L13" s="25"/>
      <c r="M13" s="25"/>
      <c r="N13" s="25"/>
      <c r="O13" s="25"/>
      <c r="P13" s="25"/>
      <c r="Q13" s="25"/>
      <c r="R13" s="25"/>
      <c r="S13" s="25"/>
      <c r="T13" s="25"/>
      <c r="U13" s="25"/>
      <c r="V13" s="25"/>
      <c r="W13" s="38"/>
      <c r="X13" s="38"/>
      <c r="Y13" s="38"/>
      <c r="Z13" s="38"/>
      <c r="AA13" s="38"/>
      <c r="AB13" s="38"/>
      <c r="AC13" s="38"/>
    </row>
    <row r="14" spans="1:29" ht="71.25" customHeight="1" x14ac:dyDescent="0.2">
      <c r="A14" s="17" t="s">
        <v>37</v>
      </c>
      <c r="B14" s="18" t="s">
        <v>38</v>
      </c>
      <c r="C14" s="19" t="s">
        <v>14</v>
      </c>
      <c r="D14" s="20" t="s">
        <v>15</v>
      </c>
      <c r="E14" s="31" t="s">
        <v>39</v>
      </c>
      <c r="F14" s="32" t="s">
        <v>1176</v>
      </c>
      <c r="G14" s="56"/>
      <c r="H14" s="43"/>
      <c r="I14" s="43"/>
      <c r="J14" s="43"/>
      <c r="K14" s="43"/>
      <c r="L14" s="43"/>
      <c r="M14" s="43"/>
      <c r="N14" s="43"/>
      <c r="O14" s="43"/>
      <c r="P14" s="43"/>
      <c r="Q14" s="43"/>
      <c r="R14" s="43"/>
      <c r="S14" s="43"/>
      <c r="T14" s="43"/>
      <c r="U14" s="43"/>
      <c r="V14" s="43"/>
      <c r="W14" s="38"/>
      <c r="X14" s="38"/>
      <c r="Y14" s="38"/>
      <c r="Z14" s="38"/>
      <c r="AA14" s="38"/>
      <c r="AB14" s="38"/>
      <c r="AC14" s="38"/>
    </row>
    <row r="15" spans="1:29" ht="71.25" customHeight="1" x14ac:dyDescent="0.2">
      <c r="A15" s="17" t="s">
        <v>40</v>
      </c>
      <c r="B15" s="18" t="s">
        <v>41</v>
      </c>
      <c r="C15" s="19" t="s">
        <v>14</v>
      </c>
      <c r="D15" s="20" t="s">
        <v>15</v>
      </c>
      <c r="E15" s="31" t="s">
        <v>42</v>
      </c>
      <c r="F15" s="32" t="s">
        <v>1176</v>
      </c>
      <c r="G15" s="56"/>
      <c r="H15" s="43"/>
      <c r="I15" s="43"/>
      <c r="J15" s="43"/>
      <c r="K15" s="43"/>
      <c r="L15" s="43"/>
      <c r="M15" s="43"/>
      <c r="N15" s="43"/>
      <c r="O15" s="43"/>
      <c r="P15" s="43"/>
      <c r="Q15" s="43"/>
      <c r="R15" s="43"/>
      <c r="S15" s="43"/>
      <c r="T15" s="43"/>
      <c r="U15" s="43"/>
      <c r="V15" s="43"/>
      <c r="W15" s="38"/>
      <c r="X15" s="38"/>
      <c r="Y15" s="38"/>
      <c r="Z15" s="38"/>
      <c r="AA15" s="38"/>
      <c r="AB15" s="38"/>
      <c r="AC15" s="38"/>
    </row>
    <row r="16" spans="1:29" s="30" customFormat="1" ht="71.25" customHeight="1" x14ac:dyDescent="0.2">
      <c r="A16" s="17" t="s">
        <v>43</v>
      </c>
      <c r="B16" s="18" t="s">
        <v>44</v>
      </c>
      <c r="C16" s="19" t="s">
        <v>8</v>
      </c>
      <c r="D16" s="20" t="s">
        <v>9</v>
      </c>
      <c r="E16" s="57"/>
      <c r="F16" s="22" t="s">
        <v>45</v>
      </c>
      <c r="G16" s="55"/>
      <c r="H16" s="25"/>
      <c r="I16" s="25"/>
      <c r="J16" s="25"/>
      <c r="K16" s="25"/>
      <c r="L16" s="25"/>
      <c r="M16" s="25"/>
      <c r="N16" s="25"/>
      <c r="O16" s="25"/>
      <c r="P16" s="25"/>
      <c r="Q16" s="25"/>
      <c r="R16" s="25"/>
      <c r="S16" s="25"/>
      <c r="T16" s="25"/>
      <c r="U16" s="25"/>
      <c r="V16" s="25"/>
      <c r="W16" s="29"/>
      <c r="X16" s="29"/>
      <c r="Y16" s="29"/>
      <c r="Z16" s="29"/>
      <c r="AA16" s="29"/>
      <c r="AB16" s="29"/>
      <c r="AC16" s="29"/>
    </row>
    <row r="17" spans="1:29" ht="71.25" customHeight="1" x14ac:dyDescent="0.2">
      <c r="A17" s="17"/>
      <c r="B17" s="58" t="s">
        <v>46</v>
      </c>
      <c r="C17" s="19" t="s">
        <v>8</v>
      </c>
      <c r="D17" s="20" t="s">
        <v>47</v>
      </c>
      <c r="E17" s="59"/>
      <c r="F17" s="76" t="s">
        <v>1183</v>
      </c>
      <c r="G17" s="55"/>
      <c r="H17" s="25"/>
      <c r="I17" s="25"/>
      <c r="J17" s="25"/>
      <c r="K17" s="25"/>
      <c r="L17" s="25"/>
      <c r="M17" s="25"/>
      <c r="N17" s="25"/>
      <c r="O17" s="25"/>
      <c r="P17" s="25"/>
      <c r="Q17" s="25"/>
      <c r="R17" s="25"/>
      <c r="S17" s="25"/>
      <c r="T17" s="25"/>
      <c r="U17" s="25"/>
      <c r="V17" s="25"/>
      <c r="W17" s="38"/>
      <c r="X17" s="38"/>
      <c r="Y17" s="38"/>
      <c r="Z17" s="38"/>
      <c r="AA17" s="38"/>
      <c r="AB17" s="38"/>
      <c r="AC17" s="38"/>
    </row>
    <row r="18" spans="1:29" s="30" customFormat="1" ht="71.25" customHeight="1" x14ac:dyDescent="0.2">
      <c r="A18" s="17" t="s">
        <v>48</v>
      </c>
      <c r="B18" s="18" t="s">
        <v>49</v>
      </c>
      <c r="C18" s="19" t="s">
        <v>8</v>
      </c>
      <c r="D18" s="20" t="s">
        <v>33</v>
      </c>
      <c r="E18" s="31"/>
      <c r="F18" s="22" t="s">
        <v>50</v>
      </c>
      <c r="G18" s="33"/>
      <c r="H18" s="34"/>
      <c r="I18" s="34"/>
      <c r="J18" s="34"/>
      <c r="K18" s="34"/>
      <c r="L18" s="34"/>
      <c r="M18" s="34"/>
      <c r="N18" s="34"/>
      <c r="O18" s="34"/>
      <c r="P18" s="34"/>
      <c r="Q18" s="34"/>
      <c r="R18" s="34"/>
      <c r="S18" s="34"/>
      <c r="T18" s="34"/>
      <c r="U18" s="34"/>
      <c r="V18" s="25"/>
      <c r="W18" s="29"/>
      <c r="X18" s="29"/>
      <c r="Y18" s="29"/>
      <c r="Z18" s="29"/>
      <c r="AA18" s="29"/>
      <c r="AB18" s="29"/>
      <c r="AC18" s="29"/>
    </row>
    <row r="19" spans="1:29" ht="124.5" customHeight="1" x14ac:dyDescent="0.2">
      <c r="A19" s="17" t="s">
        <v>51</v>
      </c>
      <c r="B19" s="18" t="s">
        <v>52</v>
      </c>
      <c r="C19" s="19" t="s">
        <v>8</v>
      </c>
      <c r="D19" s="20" t="s">
        <v>9</v>
      </c>
      <c r="E19" s="31"/>
      <c r="F19" s="22"/>
      <c r="G19" s="56"/>
      <c r="H19" s="24"/>
      <c r="I19" s="24"/>
      <c r="J19" s="24"/>
      <c r="K19" s="24"/>
      <c r="L19" s="24"/>
      <c r="M19" s="24"/>
      <c r="N19" s="24"/>
      <c r="O19" s="24"/>
      <c r="P19" s="24"/>
      <c r="Q19" s="24"/>
      <c r="R19" s="24"/>
      <c r="S19" s="24"/>
      <c r="T19" s="24"/>
      <c r="U19" s="24"/>
      <c r="V19" s="25"/>
      <c r="W19" s="38"/>
      <c r="X19" s="38"/>
      <c r="Y19" s="38"/>
      <c r="Z19" s="38"/>
      <c r="AA19" s="38"/>
      <c r="AB19" s="38"/>
      <c r="AC19" s="38"/>
    </row>
    <row r="20" spans="1:29" ht="71.25" customHeight="1" x14ac:dyDescent="0.2">
      <c r="A20" s="17" t="s">
        <v>53</v>
      </c>
      <c r="B20" s="18" t="s">
        <v>54</v>
      </c>
      <c r="C20" s="19" t="s">
        <v>8</v>
      </c>
      <c r="D20" s="20" t="s">
        <v>33</v>
      </c>
      <c r="E20" s="31"/>
      <c r="F20" s="22" t="s">
        <v>547</v>
      </c>
      <c r="G20" s="56"/>
      <c r="H20" s="43"/>
      <c r="I20" s="43"/>
      <c r="J20" s="43"/>
      <c r="K20" s="43"/>
      <c r="L20" s="43"/>
      <c r="M20" s="43"/>
      <c r="N20" s="43"/>
      <c r="O20" s="43"/>
      <c r="P20" s="43"/>
      <c r="Q20" s="43"/>
      <c r="R20" s="43"/>
      <c r="S20" s="43"/>
      <c r="T20" s="43"/>
      <c r="U20" s="43"/>
      <c r="V20" s="43"/>
      <c r="W20" s="38"/>
      <c r="X20" s="38"/>
      <c r="Y20" s="38"/>
      <c r="Z20" s="38"/>
      <c r="AA20" s="38"/>
      <c r="AB20" s="38"/>
      <c r="AC20" s="38"/>
    </row>
    <row r="21" spans="1:29" ht="71.25" customHeight="1" x14ac:dyDescent="0.2">
      <c r="A21" s="17" t="s">
        <v>55</v>
      </c>
      <c r="B21" s="60" t="s">
        <v>56</v>
      </c>
      <c r="C21" s="19" t="s">
        <v>14</v>
      </c>
      <c r="D21" s="20" t="s">
        <v>15</v>
      </c>
      <c r="E21" s="51" t="s">
        <v>57</v>
      </c>
      <c r="F21" s="22" t="s">
        <v>57</v>
      </c>
      <c r="G21" s="56"/>
      <c r="H21" s="43"/>
      <c r="I21" s="43"/>
      <c r="J21" s="43"/>
      <c r="K21" s="43"/>
      <c r="L21" s="43"/>
      <c r="M21" s="43"/>
      <c r="N21" s="43"/>
      <c r="O21" s="43"/>
      <c r="P21" s="43"/>
      <c r="Q21" s="43"/>
      <c r="R21" s="43"/>
      <c r="S21" s="43"/>
      <c r="T21" s="43"/>
      <c r="U21" s="43"/>
      <c r="V21" s="43"/>
      <c r="W21" s="38"/>
      <c r="X21" s="38"/>
      <c r="Y21" s="38"/>
      <c r="Z21" s="38"/>
      <c r="AA21" s="38"/>
      <c r="AB21" s="38"/>
      <c r="AC21" s="38"/>
    </row>
    <row r="22" spans="1:29" ht="71.25" customHeight="1" x14ac:dyDescent="0.2">
      <c r="A22" s="17"/>
      <c r="B22" s="18" t="s">
        <v>58</v>
      </c>
      <c r="C22" s="19" t="s">
        <v>14</v>
      </c>
      <c r="D22" s="20" t="s">
        <v>15</v>
      </c>
      <c r="E22" s="31" t="s">
        <v>59</v>
      </c>
      <c r="F22" s="22" t="s">
        <v>1176</v>
      </c>
      <c r="G22" s="56"/>
      <c r="H22" s="43"/>
      <c r="I22" s="43"/>
      <c r="J22" s="43"/>
      <c r="K22" s="43"/>
      <c r="L22" s="43"/>
      <c r="M22" s="43"/>
      <c r="N22" s="43"/>
      <c r="O22" s="43"/>
      <c r="P22" s="43"/>
      <c r="Q22" s="43"/>
      <c r="R22" s="43"/>
      <c r="S22" s="43"/>
      <c r="T22" s="43"/>
      <c r="U22" s="43"/>
      <c r="V22" s="43"/>
      <c r="W22" s="38"/>
      <c r="X22" s="38"/>
      <c r="Y22" s="38"/>
      <c r="Z22" s="38"/>
      <c r="AA22" s="38"/>
      <c r="AB22" s="38"/>
      <c r="AC22" s="38"/>
    </row>
    <row r="23" spans="1:29" ht="71.25" customHeight="1" x14ac:dyDescent="0.2">
      <c r="A23" s="17"/>
      <c r="B23" s="18" t="s">
        <v>60</v>
      </c>
      <c r="C23" s="19" t="s">
        <v>14</v>
      </c>
      <c r="D23" s="20" t="s">
        <v>15</v>
      </c>
      <c r="E23" s="31" t="s">
        <v>61</v>
      </c>
      <c r="F23" s="32" t="s">
        <v>291</v>
      </c>
      <c r="G23" s="56"/>
      <c r="H23" s="43"/>
      <c r="I23" s="43"/>
      <c r="J23" s="43"/>
      <c r="K23" s="43"/>
      <c r="L23" s="43"/>
      <c r="M23" s="43"/>
      <c r="N23" s="43"/>
      <c r="O23" s="43"/>
      <c r="P23" s="43"/>
      <c r="Q23" s="43"/>
      <c r="R23" s="43"/>
      <c r="S23" s="43"/>
      <c r="T23" s="43"/>
      <c r="U23" s="43"/>
      <c r="V23" s="43"/>
      <c r="W23" s="38"/>
      <c r="X23" s="38"/>
      <c r="Y23" s="38"/>
      <c r="Z23" s="38"/>
      <c r="AA23" s="38"/>
      <c r="AB23" s="38"/>
      <c r="AC23" s="38"/>
    </row>
    <row r="24" spans="1:29" ht="71.25" customHeight="1" x14ac:dyDescent="0.2">
      <c r="A24" s="17"/>
      <c r="B24" s="18" t="s">
        <v>62</v>
      </c>
      <c r="C24" s="19" t="s">
        <v>14</v>
      </c>
      <c r="D24" s="20" t="s">
        <v>63</v>
      </c>
      <c r="E24" s="31"/>
      <c r="F24" s="22">
        <v>0</v>
      </c>
      <c r="G24" s="56"/>
      <c r="H24" s="43"/>
      <c r="I24" s="43"/>
      <c r="J24" s="43"/>
      <c r="K24" s="43"/>
      <c r="L24" s="43"/>
      <c r="M24" s="43"/>
      <c r="N24" s="43"/>
      <c r="O24" s="43"/>
      <c r="P24" s="43"/>
      <c r="Q24" s="43"/>
      <c r="R24" s="43"/>
      <c r="S24" s="43"/>
      <c r="T24" s="43"/>
      <c r="U24" s="43"/>
      <c r="V24" s="43"/>
      <c r="W24" s="38"/>
      <c r="X24" s="38"/>
      <c r="Y24" s="38"/>
      <c r="Z24" s="38"/>
      <c r="AA24" s="38"/>
      <c r="AB24" s="38"/>
      <c r="AC24" s="38"/>
    </row>
    <row r="25" spans="1:29" ht="71.25" customHeight="1" x14ac:dyDescent="0.2">
      <c r="A25" s="17"/>
      <c r="B25" s="18" t="s">
        <v>64</v>
      </c>
      <c r="C25" s="19" t="s">
        <v>14</v>
      </c>
      <c r="D25" s="20" t="s">
        <v>63</v>
      </c>
      <c r="E25" s="31"/>
      <c r="F25" s="22">
        <v>100</v>
      </c>
      <c r="G25" s="56"/>
      <c r="H25" s="43"/>
      <c r="I25" s="43"/>
      <c r="J25" s="43"/>
      <c r="K25" s="43"/>
      <c r="L25" s="43"/>
      <c r="M25" s="43"/>
      <c r="N25" s="43"/>
      <c r="O25" s="43"/>
      <c r="P25" s="43"/>
      <c r="Q25" s="43"/>
      <c r="R25" s="43"/>
      <c r="S25" s="43"/>
      <c r="T25" s="43"/>
      <c r="U25" s="43"/>
      <c r="V25" s="43"/>
      <c r="W25" s="38"/>
      <c r="X25" s="38"/>
      <c r="Y25" s="38"/>
      <c r="Z25" s="38"/>
      <c r="AA25" s="38"/>
      <c r="AB25" s="38"/>
      <c r="AC25" s="38"/>
    </row>
    <row r="26" spans="1:29" ht="71.25" customHeight="1" x14ac:dyDescent="0.2">
      <c r="A26" s="17"/>
      <c r="B26" s="18" t="s">
        <v>65</v>
      </c>
      <c r="C26" s="19" t="s">
        <v>14</v>
      </c>
      <c r="D26" s="20" t="s">
        <v>66</v>
      </c>
      <c r="E26" s="31" t="s">
        <v>67</v>
      </c>
      <c r="F26" s="22" t="s">
        <v>1186</v>
      </c>
      <c r="G26" s="56"/>
      <c r="H26" s="43"/>
      <c r="I26" s="43"/>
      <c r="J26" s="43"/>
      <c r="K26" s="43"/>
      <c r="L26" s="43"/>
      <c r="M26" s="43"/>
      <c r="N26" s="43"/>
      <c r="O26" s="43"/>
      <c r="P26" s="43"/>
      <c r="Q26" s="43"/>
      <c r="R26" s="43"/>
      <c r="S26" s="43"/>
      <c r="T26" s="43"/>
      <c r="U26" s="43"/>
      <c r="V26" s="43"/>
      <c r="W26" s="38"/>
      <c r="X26" s="38"/>
      <c r="Y26" s="38"/>
      <c r="Z26" s="38"/>
      <c r="AA26" s="38"/>
      <c r="AB26" s="38"/>
      <c r="AC26" s="38"/>
    </row>
    <row r="27" spans="1:29" ht="71.25" customHeight="1" x14ac:dyDescent="0.2">
      <c r="A27" s="17"/>
      <c r="B27" s="18" t="s">
        <v>68</v>
      </c>
      <c r="C27" s="19" t="s">
        <v>14</v>
      </c>
      <c r="D27" s="20" t="s">
        <v>15</v>
      </c>
      <c r="E27" s="51" t="s">
        <v>69</v>
      </c>
      <c r="F27" s="61" t="s">
        <v>1187</v>
      </c>
      <c r="G27" s="52"/>
      <c r="H27" s="53"/>
      <c r="I27" s="53"/>
      <c r="J27" s="53"/>
      <c r="K27" s="53"/>
      <c r="L27" s="53"/>
      <c r="M27" s="53"/>
      <c r="N27" s="53"/>
      <c r="O27" s="53"/>
      <c r="P27" s="53"/>
      <c r="Q27" s="53"/>
      <c r="R27" s="53"/>
      <c r="S27" s="53"/>
      <c r="T27" s="53"/>
      <c r="U27" s="53"/>
      <c r="V27" s="43"/>
      <c r="W27" s="38"/>
      <c r="X27" s="38"/>
      <c r="Y27" s="38"/>
      <c r="Z27" s="38"/>
      <c r="AA27" s="38"/>
      <c r="AB27" s="38"/>
      <c r="AC27" s="38"/>
    </row>
    <row r="28" spans="1:29" ht="71.25" customHeight="1" x14ac:dyDescent="0.2">
      <c r="A28" s="17"/>
      <c r="B28" s="18" t="s">
        <v>70</v>
      </c>
      <c r="C28" s="19" t="s">
        <v>14</v>
      </c>
      <c r="D28" s="20" t="s">
        <v>63</v>
      </c>
      <c r="E28" s="51"/>
      <c r="F28" s="22" t="s">
        <v>1177</v>
      </c>
      <c r="G28" s="52"/>
      <c r="H28" s="53"/>
      <c r="I28" s="53"/>
      <c r="J28" s="53"/>
      <c r="K28" s="53"/>
      <c r="L28" s="53"/>
      <c r="M28" s="53"/>
      <c r="N28" s="53"/>
      <c r="O28" s="53"/>
      <c r="P28" s="53"/>
      <c r="Q28" s="53"/>
      <c r="R28" s="53"/>
      <c r="S28" s="53"/>
      <c r="T28" s="53"/>
      <c r="U28" s="53"/>
      <c r="V28" s="43"/>
      <c r="W28" s="38"/>
      <c r="X28" s="38"/>
      <c r="Y28" s="38"/>
      <c r="Z28" s="38"/>
      <c r="AA28" s="38"/>
      <c r="AB28" s="38"/>
      <c r="AC28" s="38"/>
    </row>
    <row r="29" spans="1:29" ht="71.25" customHeight="1" x14ac:dyDescent="0.2">
      <c r="A29" s="17"/>
      <c r="B29" s="62" t="s">
        <v>71</v>
      </c>
      <c r="C29" s="19" t="s">
        <v>14</v>
      </c>
      <c r="D29" s="20" t="s">
        <v>63</v>
      </c>
      <c r="E29" s="51"/>
      <c r="F29" s="63" t="s">
        <v>1178</v>
      </c>
      <c r="G29" s="52"/>
      <c r="H29" s="53"/>
      <c r="I29" s="53"/>
      <c r="J29" s="53"/>
      <c r="K29" s="53"/>
      <c r="L29" s="53"/>
      <c r="M29" s="53"/>
      <c r="N29" s="53"/>
      <c r="O29" s="53"/>
      <c r="P29" s="53"/>
      <c r="Q29" s="53"/>
      <c r="R29" s="53"/>
      <c r="S29" s="53"/>
      <c r="T29" s="53"/>
      <c r="U29" s="53"/>
      <c r="V29" s="43"/>
      <c r="W29" s="38"/>
      <c r="X29" s="38"/>
      <c r="Y29" s="38"/>
      <c r="Z29" s="38"/>
      <c r="AA29" s="38"/>
      <c r="AB29" s="38"/>
      <c r="AC29" s="38"/>
    </row>
  </sheetData>
  <dataValidations count="12">
    <dataValidation type="list" allowBlank="1" sqref="E15:AB15">
      <formula1>SubjectList</formula1>
      <formula2>0</formula2>
    </dataValidation>
    <dataValidation type="list" sqref="E4:AB4 E5:F5">
      <formula1>EntityList</formula1>
      <formula2>0</formula2>
    </dataValidation>
    <dataValidation type="list" sqref="E6:AB6 E7">
      <formula1>CompartmentList</formula1>
      <formula2>0</formula2>
    </dataValidation>
    <dataValidation type="list" allowBlank="1" sqref="E18:V18">
      <formula1>CurationList</formula1>
      <formula2>0</formula2>
    </dataValidation>
    <dataValidation type="list" allowBlank="1" sqref="E12:V12">
      <formula1>AccessibilityList</formula1>
      <formula2>0</formula2>
    </dataValidation>
    <dataValidation type="list" allowBlank="1" sqref="E20:V20">
      <formula1>UncertaintyList</formula1>
      <formula2>0</formula2>
    </dataValidation>
    <dataValidation type="list" allowBlank="1" sqref="E21:V21">
      <formula1>PredictionDynamicConditionsList</formula1>
      <formula2>0</formula2>
    </dataValidation>
    <dataValidation type="list" allowBlank="1" sqref="E23:AB23 E27:AB27">
      <formula1>UnitList</formula1>
      <formula2>0</formula2>
    </dataValidation>
    <dataValidation type="list" allowBlank="1" sqref="E26:AB26">
      <formula1>IndependentList</formula1>
      <formula2>0</formula2>
    </dataValidation>
    <dataValidation type="list" allowBlank="1" sqref="E22:AB22">
      <formula1>DependentList</formula1>
      <formula2>0</formula2>
    </dataValidation>
    <dataValidation type="list" errorTitle="missing or wrong entry" error="missing or wrong entry" sqref="E14:X14">
      <formula1>TypeList</formula1>
      <formula2>0</formula2>
    </dataValidation>
    <dataValidation sqref="J5:L5 N5:AB5 F7:AB7">
      <formula1>0</formula1>
      <formula2>0</formula2>
    </dataValidation>
  </dataValidations>
  <hyperlinks>
    <hyperlink ref="F17" r:id="rId1"/>
  </hyperlinks>
  <pageMargins left="0.25" right="0.25" top="0.75" bottom="0.75" header="0.51180555555555496" footer="0.51180555555555496"/>
  <pageSetup paperSize="9" firstPageNumber="0" orientation="portrait"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9"/>
  <sheetViews>
    <sheetView topLeftCell="A13" workbookViewId="0">
      <selection activeCell="B104" sqref="B104"/>
    </sheetView>
  </sheetViews>
  <sheetFormatPr baseColWidth="10" defaultColWidth="9.140625" defaultRowHeight="12.75" x14ac:dyDescent="0.2"/>
  <sheetData>
    <row r="1" spans="1:10" x14ac:dyDescent="0.2">
      <c r="A1" s="64" t="s">
        <v>72</v>
      </c>
      <c r="B1" s="64" t="s">
        <v>73</v>
      </c>
      <c r="C1" s="64" t="s">
        <v>74</v>
      </c>
      <c r="D1" s="64" t="s">
        <v>75</v>
      </c>
      <c r="J1" s="65"/>
    </row>
    <row r="2" spans="1:10" x14ac:dyDescent="0.2">
      <c r="A2" t="s">
        <v>76</v>
      </c>
      <c r="B2" t="s">
        <v>77</v>
      </c>
      <c r="C2" t="s">
        <v>78</v>
      </c>
      <c r="D2" s="66" t="s">
        <v>79</v>
      </c>
      <c r="J2" s="67"/>
    </row>
    <row r="3" spans="1:10" x14ac:dyDescent="0.2">
      <c r="B3" s="67" t="s">
        <v>80</v>
      </c>
      <c r="C3" s="66" t="s">
        <v>81</v>
      </c>
      <c r="D3" t="s">
        <v>82</v>
      </c>
    </row>
    <row r="4" spans="1:10" x14ac:dyDescent="0.2">
      <c r="A4" t="s">
        <v>8</v>
      </c>
      <c r="B4" t="s">
        <v>83</v>
      </c>
      <c r="C4" t="s">
        <v>84</v>
      </c>
      <c r="D4" s="66" t="s">
        <v>79</v>
      </c>
      <c r="J4" s="67"/>
    </row>
    <row r="5" spans="1:10" x14ac:dyDescent="0.2">
      <c r="A5" t="s">
        <v>85</v>
      </c>
      <c r="B5" t="s">
        <v>86</v>
      </c>
      <c r="C5" t="s">
        <v>87</v>
      </c>
      <c r="D5" t="s">
        <v>82</v>
      </c>
      <c r="J5" s="67"/>
    </row>
    <row r="6" spans="1:10" x14ac:dyDescent="0.2">
      <c r="B6" s="67" t="s">
        <v>88</v>
      </c>
      <c r="D6" t="s">
        <v>89</v>
      </c>
    </row>
    <row r="7" spans="1:10" x14ac:dyDescent="0.2">
      <c r="B7" s="67" t="s">
        <v>90</v>
      </c>
      <c r="D7" s="66" t="s">
        <v>79</v>
      </c>
    </row>
    <row r="8" spans="1:10" x14ac:dyDescent="0.2">
      <c r="A8" t="s">
        <v>91</v>
      </c>
      <c r="B8" t="s">
        <v>92</v>
      </c>
      <c r="C8" t="s">
        <v>93</v>
      </c>
      <c r="D8" s="66" t="s">
        <v>79</v>
      </c>
      <c r="J8" s="67"/>
    </row>
    <row r="9" spans="1:10" x14ac:dyDescent="0.2">
      <c r="B9" s="67" t="s">
        <v>94</v>
      </c>
      <c r="D9" t="s">
        <v>82</v>
      </c>
    </row>
    <row r="10" spans="1:10" x14ac:dyDescent="0.2">
      <c r="B10" s="67" t="s">
        <v>95</v>
      </c>
      <c r="D10" t="s">
        <v>96</v>
      </c>
    </row>
    <row r="11" spans="1:10" x14ac:dyDescent="0.2">
      <c r="B11" s="67" t="s">
        <v>97</v>
      </c>
      <c r="D11" s="66" t="s">
        <v>79</v>
      </c>
    </row>
    <row r="12" spans="1:10" x14ac:dyDescent="0.2">
      <c r="A12" t="s">
        <v>98</v>
      </c>
      <c r="B12" t="s">
        <v>99</v>
      </c>
      <c r="C12" t="s">
        <v>100</v>
      </c>
      <c r="D12" s="66" t="s">
        <v>79</v>
      </c>
      <c r="J12" s="67"/>
    </row>
    <row r="13" spans="1:10" x14ac:dyDescent="0.2">
      <c r="A13" t="s">
        <v>101</v>
      </c>
      <c r="B13" t="s">
        <v>102</v>
      </c>
      <c r="C13" t="s">
        <v>103</v>
      </c>
      <c r="D13" t="s">
        <v>82</v>
      </c>
    </row>
    <row r="14" spans="1:10" x14ac:dyDescent="0.2">
      <c r="B14" s="67" t="s">
        <v>104</v>
      </c>
      <c r="D14" s="66" t="s">
        <v>79</v>
      </c>
    </row>
    <row r="15" spans="1:10" x14ac:dyDescent="0.2">
      <c r="B15" s="67" t="s">
        <v>105</v>
      </c>
      <c r="D15" s="66" t="s">
        <v>79</v>
      </c>
    </row>
    <row r="16" spans="1:10" x14ac:dyDescent="0.2">
      <c r="B16" s="67" t="s">
        <v>106</v>
      </c>
      <c r="D16" s="66" t="s">
        <v>79</v>
      </c>
    </row>
    <row r="17" spans="1:10" x14ac:dyDescent="0.2">
      <c r="A17" t="s">
        <v>107</v>
      </c>
      <c r="B17" t="s">
        <v>108</v>
      </c>
      <c r="C17" t="s">
        <v>109</v>
      </c>
      <c r="D17" s="66" t="s">
        <v>79</v>
      </c>
      <c r="J17" s="67"/>
    </row>
    <row r="18" spans="1:10" x14ac:dyDescent="0.2">
      <c r="B18" s="67" t="s">
        <v>110</v>
      </c>
      <c r="D18" s="66" t="s">
        <v>79</v>
      </c>
    </row>
    <row r="19" spans="1:10" x14ac:dyDescent="0.2">
      <c r="A19" t="s">
        <v>111</v>
      </c>
      <c r="B19" t="s">
        <v>112</v>
      </c>
      <c r="C19" t="s">
        <v>113</v>
      </c>
      <c r="D19" s="66" t="s">
        <v>79</v>
      </c>
      <c r="J19" s="67"/>
    </row>
    <row r="20" spans="1:10" x14ac:dyDescent="0.2">
      <c r="B20" s="67" t="s">
        <v>114</v>
      </c>
      <c r="D20" s="66" t="s">
        <v>79</v>
      </c>
      <c r="E20" s="66"/>
    </row>
    <row r="21" spans="1:10" x14ac:dyDescent="0.2">
      <c r="B21" s="67" t="s">
        <v>115</v>
      </c>
      <c r="D21" s="66" t="s">
        <v>79</v>
      </c>
      <c r="E21" s="66"/>
    </row>
    <row r="22" spans="1:10" x14ac:dyDescent="0.2">
      <c r="B22" s="67" t="s">
        <v>116</v>
      </c>
      <c r="D22" t="s">
        <v>82</v>
      </c>
    </row>
    <row r="23" spans="1:10" x14ac:dyDescent="0.2">
      <c r="A23" t="s">
        <v>117</v>
      </c>
      <c r="B23" t="s">
        <v>118</v>
      </c>
      <c r="C23" t="s">
        <v>119</v>
      </c>
      <c r="D23" s="66" t="s">
        <v>79</v>
      </c>
      <c r="J23" s="67"/>
    </row>
    <row r="24" spans="1:10" x14ac:dyDescent="0.2">
      <c r="B24" s="67" t="s">
        <v>120</v>
      </c>
      <c r="D24" t="s">
        <v>82</v>
      </c>
    </row>
    <row r="25" spans="1:10" x14ac:dyDescent="0.2">
      <c r="A25" t="s">
        <v>121</v>
      </c>
      <c r="B25" t="s">
        <v>122</v>
      </c>
      <c r="C25" t="s">
        <v>123</v>
      </c>
      <c r="D25" t="s">
        <v>82</v>
      </c>
      <c r="J25" s="67"/>
    </row>
    <row r="26" spans="1:10" x14ac:dyDescent="0.2">
      <c r="A26" t="s">
        <v>124</v>
      </c>
      <c r="B26" t="s">
        <v>125</v>
      </c>
      <c r="C26" t="s">
        <v>126</v>
      </c>
      <c r="D26" t="s">
        <v>82</v>
      </c>
    </row>
    <row r="27" spans="1:10" x14ac:dyDescent="0.2">
      <c r="B27" s="67" t="s">
        <v>127</v>
      </c>
      <c r="D27" s="66" t="s">
        <v>79</v>
      </c>
    </row>
    <row r="28" spans="1:10" x14ac:dyDescent="0.2">
      <c r="A28" t="s">
        <v>128</v>
      </c>
      <c r="B28" t="s">
        <v>129</v>
      </c>
      <c r="C28" t="s">
        <v>130</v>
      </c>
      <c r="D28" t="s">
        <v>82</v>
      </c>
      <c r="J28" s="67"/>
    </row>
    <row r="29" spans="1:10" x14ac:dyDescent="0.2">
      <c r="A29" t="s">
        <v>131</v>
      </c>
      <c r="B29" t="s">
        <v>132</v>
      </c>
      <c r="C29" t="s">
        <v>133</v>
      </c>
      <c r="D29" s="66" t="s">
        <v>79</v>
      </c>
      <c r="J29" s="67"/>
    </row>
    <row r="30" spans="1:10" x14ac:dyDescent="0.2">
      <c r="A30" t="s">
        <v>134</v>
      </c>
      <c r="B30" t="s">
        <v>135</v>
      </c>
      <c r="C30" t="s">
        <v>136</v>
      </c>
      <c r="D30" s="66" t="s">
        <v>79</v>
      </c>
      <c r="J30" s="67"/>
    </row>
    <row r="31" spans="1:10" x14ac:dyDescent="0.2">
      <c r="B31" s="67" t="s">
        <v>137</v>
      </c>
      <c r="D31" t="s">
        <v>82</v>
      </c>
    </row>
    <row r="32" spans="1:10" x14ac:dyDescent="0.2">
      <c r="A32" t="s">
        <v>138</v>
      </c>
      <c r="B32" t="s">
        <v>139</v>
      </c>
      <c r="C32" t="s">
        <v>140</v>
      </c>
      <c r="D32" s="66" t="s">
        <v>79</v>
      </c>
      <c r="J32" s="67"/>
    </row>
    <row r="33" spans="1:10" x14ac:dyDescent="0.2">
      <c r="A33" t="s">
        <v>141</v>
      </c>
      <c r="B33" t="s">
        <v>142</v>
      </c>
      <c r="C33" t="s">
        <v>143</v>
      </c>
      <c r="D33" t="s">
        <v>82</v>
      </c>
      <c r="J33" s="67"/>
    </row>
    <row r="34" spans="1:10" x14ac:dyDescent="0.2">
      <c r="A34" t="s">
        <v>144</v>
      </c>
      <c r="B34" t="s">
        <v>145</v>
      </c>
      <c r="C34" t="s">
        <v>146</v>
      </c>
      <c r="D34" s="66" t="s">
        <v>79</v>
      </c>
    </row>
    <row r="35" spans="1:10" x14ac:dyDescent="0.2">
      <c r="B35" s="67" t="s">
        <v>147</v>
      </c>
      <c r="D35" t="s">
        <v>96</v>
      </c>
    </row>
    <row r="36" spans="1:10" x14ac:dyDescent="0.2">
      <c r="A36" t="s">
        <v>148</v>
      </c>
      <c r="B36" t="s">
        <v>149</v>
      </c>
      <c r="C36" t="s">
        <v>150</v>
      </c>
      <c r="D36" s="66" t="s">
        <v>79</v>
      </c>
    </row>
    <row r="37" spans="1:10" x14ac:dyDescent="0.2">
      <c r="A37" t="s">
        <v>151</v>
      </c>
      <c r="B37" t="s">
        <v>152</v>
      </c>
      <c r="C37" t="s">
        <v>153</v>
      </c>
      <c r="D37" s="66" t="s">
        <v>79</v>
      </c>
    </row>
    <row r="38" spans="1:10" x14ac:dyDescent="0.2">
      <c r="B38" s="67" t="s">
        <v>154</v>
      </c>
      <c r="D38" s="66" t="s">
        <v>79</v>
      </c>
    </row>
    <row r="39" spans="1:10" x14ac:dyDescent="0.2">
      <c r="B39" s="67" t="s">
        <v>155</v>
      </c>
      <c r="D39" s="66" t="s">
        <v>79</v>
      </c>
    </row>
    <row r="40" spans="1:10" x14ac:dyDescent="0.2">
      <c r="A40" t="s">
        <v>156</v>
      </c>
      <c r="B40" t="s">
        <v>157</v>
      </c>
      <c r="C40" t="s">
        <v>158</v>
      </c>
      <c r="D40" s="66" t="s">
        <v>79</v>
      </c>
    </row>
    <row r="41" spans="1:10" x14ac:dyDescent="0.2">
      <c r="A41" t="s">
        <v>159</v>
      </c>
      <c r="B41" t="s">
        <v>160</v>
      </c>
      <c r="C41" t="s">
        <v>161</v>
      </c>
      <c r="D41" t="s">
        <v>82</v>
      </c>
    </row>
    <row r="42" spans="1:10" x14ac:dyDescent="0.2">
      <c r="B42" s="67" t="s">
        <v>162</v>
      </c>
      <c r="D42" s="66" t="s">
        <v>79</v>
      </c>
    </row>
    <row r="43" spans="1:10" x14ac:dyDescent="0.2">
      <c r="B43" s="67" t="s">
        <v>163</v>
      </c>
      <c r="D43" t="s">
        <v>82</v>
      </c>
    </row>
    <row r="44" spans="1:10" x14ac:dyDescent="0.2">
      <c r="A44" t="s">
        <v>164</v>
      </c>
      <c r="B44" t="s">
        <v>165</v>
      </c>
      <c r="C44" t="s">
        <v>166</v>
      </c>
      <c r="D44" t="s">
        <v>82</v>
      </c>
    </row>
    <row r="45" spans="1:10" x14ac:dyDescent="0.2">
      <c r="B45" s="67" t="s">
        <v>167</v>
      </c>
      <c r="D45" s="66" t="s">
        <v>79</v>
      </c>
    </row>
    <row r="46" spans="1:10" x14ac:dyDescent="0.2">
      <c r="B46" s="67" t="s">
        <v>168</v>
      </c>
      <c r="D46" t="s">
        <v>96</v>
      </c>
    </row>
    <row r="47" spans="1:10" x14ac:dyDescent="0.2">
      <c r="A47" t="s">
        <v>169</v>
      </c>
      <c r="B47" t="s">
        <v>170</v>
      </c>
      <c r="C47" t="s">
        <v>171</v>
      </c>
      <c r="D47" t="s">
        <v>82</v>
      </c>
    </row>
    <row r="48" spans="1:10" x14ac:dyDescent="0.2">
      <c r="A48" t="s">
        <v>172</v>
      </c>
      <c r="B48" t="s">
        <v>173</v>
      </c>
      <c r="C48" t="s">
        <v>174</v>
      </c>
      <c r="D48" t="s">
        <v>175</v>
      </c>
    </row>
    <row r="49" spans="1:4" x14ac:dyDescent="0.2">
      <c r="A49" t="s">
        <v>176</v>
      </c>
      <c r="B49" t="s">
        <v>177</v>
      </c>
      <c r="C49" t="s">
        <v>178</v>
      </c>
      <c r="D49" s="66" t="s">
        <v>79</v>
      </c>
    </row>
    <row r="50" spans="1:4" x14ac:dyDescent="0.2">
      <c r="A50" t="s">
        <v>179</v>
      </c>
      <c r="B50" t="s">
        <v>180</v>
      </c>
      <c r="C50" t="s">
        <v>181</v>
      </c>
      <c r="D50" t="s">
        <v>82</v>
      </c>
    </row>
    <row r="51" spans="1:4" x14ac:dyDescent="0.2">
      <c r="B51" s="67" t="s">
        <v>182</v>
      </c>
      <c r="D51" s="66" t="s">
        <v>79</v>
      </c>
    </row>
    <row r="52" spans="1:4" x14ac:dyDescent="0.2">
      <c r="A52" t="s">
        <v>183</v>
      </c>
      <c r="B52" t="s">
        <v>184</v>
      </c>
      <c r="C52" t="s">
        <v>185</v>
      </c>
      <c r="D52" s="66" t="s">
        <v>79</v>
      </c>
    </row>
    <row r="53" spans="1:4" x14ac:dyDescent="0.2">
      <c r="B53" s="67" t="s">
        <v>186</v>
      </c>
      <c r="D53" t="s">
        <v>82</v>
      </c>
    </row>
    <row r="54" spans="1:4" x14ac:dyDescent="0.2">
      <c r="B54" s="67" t="s">
        <v>187</v>
      </c>
      <c r="D54" t="s">
        <v>82</v>
      </c>
    </row>
    <row r="55" spans="1:4" x14ac:dyDescent="0.2">
      <c r="A55" t="s">
        <v>188</v>
      </c>
      <c r="B55" t="s">
        <v>189</v>
      </c>
      <c r="C55" t="s">
        <v>190</v>
      </c>
      <c r="D55" t="s">
        <v>82</v>
      </c>
    </row>
    <row r="56" spans="1:4" x14ac:dyDescent="0.2">
      <c r="B56" s="67" t="s">
        <v>191</v>
      </c>
      <c r="D56" t="s">
        <v>82</v>
      </c>
    </row>
    <row r="57" spans="1:4" x14ac:dyDescent="0.2">
      <c r="A57" t="s">
        <v>192</v>
      </c>
      <c r="B57" t="s">
        <v>193</v>
      </c>
      <c r="C57" t="s">
        <v>194</v>
      </c>
      <c r="D57" s="66" t="s">
        <v>79</v>
      </c>
    </row>
    <row r="58" spans="1:4" x14ac:dyDescent="0.2">
      <c r="A58" t="s">
        <v>195</v>
      </c>
      <c r="B58" t="s">
        <v>196</v>
      </c>
      <c r="C58" t="s">
        <v>197</v>
      </c>
      <c r="D58" s="66" t="s">
        <v>79</v>
      </c>
    </row>
    <row r="59" spans="1:4" x14ac:dyDescent="0.2">
      <c r="A59" t="s">
        <v>198</v>
      </c>
      <c r="B59" t="s">
        <v>199</v>
      </c>
      <c r="C59" t="s">
        <v>200</v>
      </c>
      <c r="D59" s="66" t="s">
        <v>79</v>
      </c>
    </row>
    <row r="60" spans="1:4" x14ac:dyDescent="0.2">
      <c r="B60" s="67" t="s">
        <v>201</v>
      </c>
      <c r="D60" s="66" t="s">
        <v>79</v>
      </c>
    </row>
    <row r="61" spans="1:4" x14ac:dyDescent="0.2">
      <c r="A61" t="s">
        <v>202</v>
      </c>
      <c r="B61" t="s">
        <v>203</v>
      </c>
      <c r="C61" t="s">
        <v>204</v>
      </c>
      <c r="D61" s="66" t="s">
        <v>79</v>
      </c>
    </row>
    <row r="62" spans="1:4" x14ac:dyDescent="0.2">
      <c r="A62" t="s">
        <v>205</v>
      </c>
      <c r="B62" t="s">
        <v>206</v>
      </c>
      <c r="C62" t="s">
        <v>207</v>
      </c>
      <c r="D62" s="66" t="s">
        <v>79</v>
      </c>
    </row>
    <row r="63" spans="1:4" x14ac:dyDescent="0.2">
      <c r="A63" t="s">
        <v>208</v>
      </c>
      <c r="B63" t="s">
        <v>209</v>
      </c>
      <c r="C63" t="s">
        <v>210</v>
      </c>
      <c r="D63" s="66" t="s">
        <v>79</v>
      </c>
    </row>
    <row r="64" spans="1:4" x14ac:dyDescent="0.2">
      <c r="B64" s="67" t="s">
        <v>211</v>
      </c>
      <c r="D64" t="s">
        <v>82</v>
      </c>
    </row>
    <row r="65" spans="1:5" x14ac:dyDescent="0.2">
      <c r="A65" t="s">
        <v>212</v>
      </c>
      <c r="B65" t="s">
        <v>213</v>
      </c>
      <c r="C65" t="s">
        <v>214</v>
      </c>
      <c r="D65" s="66" t="s">
        <v>79</v>
      </c>
    </row>
    <row r="66" spans="1:5" x14ac:dyDescent="0.2">
      <c r="B66" s="67" t="s">
        <v>215</v>
      </c>
      <c r="D66" s="66" t="s">
        <v>79</v>
      </c>
    </row>
    <row r="67" spans="1:5" x14ac:dyDescent="0.2">
      <c r="B67" s="67" t="s">
        <v>216</v>
      </c>
      <c r="D67" s="66" t="s">
        <v>79</v>
      </c>
    </row>
    <row r="68" spans="1:5" x14ac:dyDescent="0.2">
      <c r="A68" t="s">
        <v>217</v>
      </c>
      <c r="B68" t="s">
        <v>218</v>
      </c>
      <c r="C68" t="s">
        <v>219</v>
      </c>
      <c r="D68" s="66" t="s">
        <v>79</v>
      </c>
    </row>
    <row r="69" spans="1:5" x14ac:dyDescent="0.2">
      <c r="B69" s="67" t="s">
        <v>220</v>
      </c>
      <c r="D69" t="s">
        <v>96</v>
      </c>
    </row>
    <row r="70" spans="1:5" x14ac:dyDescent="0.2">
      <c r="B70" s="67" t="s">
        <v>221</v>
      </c>
      <c r="D70" s="66" t="s">
        <v>79</v>
      </c>
    </row>
    <row r="71" spans="1:5" x14ac:dyDescent="0.2">
      <c r="B71" s="67" t="s">
        <v>222</v>
      </c>
      <c r="D71" t="s">
        <v>82</v>
      </c>
    </row>
    <row r="72" spans="1:5" x14ac:dyDescent="0.2">
      <c r="B72" s="67" t="s">
        <v>223</v>
      </c>
      <c r="D72" t="s">
        <v>82</v>
      </c>
    </row>
    <row r="73" spans="1:5" x14ac:dyDescent="0.2">
      <c r="B73" s="67" t="s">
        <v>224</v>
      </c>
      <c r="D73" t="s">
        <v>82</v>
      </c>
      <c r="E73" s="66"/>
    </row>
    <row r="74" spans="1:5" x14ac:dyDescent="0.2">
      <c r="B74" s="67" t="s">
        <v>225</v>
      </c>
      <c r="D74" t="s">
        <v>82</v>
      </c>
      <c r="E74" s="66"/>
    </row>
    <row r="75" spans="1:5" x14ac:dyDescent="0.2">
      <c r="B75" s="67" t="s">
        <v>226</v>
      </c>
      <c r="D75" t="s">
        <v>82</v>
      </c>
    </row>
    <row r="76" spans="1:5" x14ac:dyDescent="0.2">
      <c r="B76" s="67" t="s">
        <v>227</v>
      </c>
      <c r="D76" t="s">
        <v>82</v>
      </c>
    </row>
    <row r="77" spans="1:5" x14ac:dyDescent="0.2">
      <c r="B77" s="67" t="s">
        <v>228</v>
      </c>
      <c r="D77" t="s">
        <v>82</v>
      </c>
    </row>
    <row r="78" spans="1:5" x14ac:dyDescent="0.2">
      <c r="B78" s="67" t="s">
        <v>229</v>
      </c>
      <c r="D78" s="66" t="s">
        <v>79</v>
      </c>
    </row>
    <row r="79" spans="1:5" x14ac:dyDescent="0.2">
      <c r="B79" s="67" t="s">
        <v>230</v>
      </c>
      <c r="D79" s="66" t="s">
        <v>79</v>
      </c>
    </row>
    <row r="80" spans="1:5" x14ac:dyDescent="0.2">
      <c r="B80" s="67" t="s">
        <v>231</v>
      </c>
      <c r="D80" t="s">
        <v>82</v>
      </c>
    </row>
    <row r="81" spans="1:4" x14ac:dyDescent="0.2">
      <c r="B81" s="67" t="s">
        <v>232</v>
      </c>
      <c r="D81" t="s">
        <v>233</v>
      </c>
    </row>
    <row r="82" spans="1:4" x14ac:dyDescent="0.2">
      <c r="B82" s="67" t="s">
        <v>234</v>
      </c>
      <c r="D82" t="s">
        <v>235</v>
      </c>
    </row>
    <row r="83" spans="1:4" x14ac:dyDescent="0.2">
      <c r="B83" s="67" t="s">
        <v>236</v>
      </c>
      <c r="D83" t="s">
        <v>89</v>
      </c>
    </row>
    <row r="84" spans="1:4" x14ac:dyDescent="0.2">
      <c r="A84" t="s">
        <v>237</v>
      </c>
      <c r="B84" t="s">
        <v>238</v>
      </c>
      <c r="C84" t="s">
        <v>239</v>
      </c>
      <c r="D84" t="s">
        <v>233</v>
      </c>
    </row>
    <row r="85" spans="1:4" x14ac:dyDescent="0.2">
      <c r="A85" t="s">
        <v>240</v>
      </c>
      <c r="B85" t="s">
        <v>241</v>
      </c>
      <c r="C85" t="s">
        <v>242</v>
      </c>
      <c r="D85" s="66" t="s">
        <v>79</v>
      </c>
    </row>
    <row r="86" spans="1:4" x14ac:dyDescent="0.2">
      <c r="A86" t="s">
        <v>243</v>
      </c>
      <c r="B86" t="s">
        <v>244</v>
      </c>
      <c r="C86" t="s">
        <v>244</v>
      </c>
      <c r="D86" t="s">
        <v>82</v>
      </c>
    </row>
    <row r="87" spans="1:4" x14ac:dyDescent="0.2">
      <c r="B87" s="67" t="s">
        <v>245</v>
      </c>
      <c r="D87" s="3" t="s">
        <v>246</v>
      </c>
    </row>
    <row r="88" spans="1:4" x14ac:dyDescent="0.2">
      <c r="A88" t="s">
        <v>247</v>
      </c>
      <c r="B88" t="s">
        <v>248</v>
      </c>
      <c r="C88" t="s">
        <v>249</v>
      </c>
      <c r="D88" t="s">
        <v>82</v>
      </c>
    </row>
    <row r="89" spans="1:4" x14ac:dyDescent="0.2">
      <c r="A89" t="s">
        <v>250</v>
      </c>
      <c r="B89" t="s">
        <v>251</v>
      </c>
      <c r="C89" t="s">
        <v>252</v>
      </c>
      <c r="D89" t="s">
        <v>82</v>
      </c>
    </row>
    <row r="90" spans="1:4" x14ac:dyDescent="0.2">
      <c r="B90" s="67" t="s">
        <v>253</v>
      </c>
      <c r="D90" s="66" t="s">
        <v>79</v>
      </c>
    </row>
    <row r="91" spans="1:4" x14ac:dyDescent="0.2">
      <c r="B91" s="67" t="s">
        <v>254</v>
      </c>
      <c r="D91" s="66" t="s">
        <v>79</v>
      </c>
    </row>
    <row r="92" spans="1:4" x14ac:dyDescent="0.2">
      <c r="B92" s="67" t="s">
        <v>255</v>
      </c>
      <c r="D92" s="66" t="s">
        <v>79</v>
      </c>
    </row>
    <row r="93" spans="1:4" x14ac:dyDescent="0.2">
      <c r="B93" s="67" t="s">
        <v>255</v>
      </c>
      <c r="D93" s="66" t="s">
        <v>79</v>
      </c>
    </row>
    <row r="94" spans="1:4" x14ac:dyDescent="0.2">
      <c r="B94" s="67" t="s">
        <v>256</v>
      </c>
      <c r="D94" s="66" t="s">
        <v>79</v>
      </c>
    </row>
    <row r="95" spans="1:4" x14ac:dyDescent="0.2">
      <c r="A95" t="s">
        <v>257</v>
      </c>
      <c r="B95" t="s">
        <v>258</v>
      </c>
      <c r="C95" t="s">
        <v>259</v>
      </c>
      <c r="D95" s="66" t="s">
        <v>79</v>
      </c>
    </row>
    <row r="96" spans="1:4" x14ac:dyDescent="0.2">
      <c r="B96" s="67" t="s">
        <v>260</v>
      </c>
      <c r="D96" s="66" t="s">
        <v>79</v>
      </c>
    </row>
    <row r="97" spans="1:4" x14ac:dyDescent="0.2">
      <c r="B97" s="67" t="s">
        <v>261</v>
      </c>
      <c r="D97" t="s">
        <v>82</v>
      </c>
    </row>
    <row r="98" spans="1:4" x14ac:dyDescent="0.2">
      <c r="B98" s="67" t="s">
        <v>262</v>
      </c>
      <c r="D98" t="s">
        <v>82</v>
      </c>
    </row>
    <row r="99" spans="1:4" x14ac:dyDescent="0.2">
      <c r="A99" t="s">
        <v>263</v>
      </c>
      <c r="B99" t="s">
        <v>264</v>
      </c>
      <c r="C99" t="s">
        <v>265</v>
      </c>
      <c r="D99" t="s">
        <v>82</v>
      </c>
    </row>
    <row r="100" spans="1:4" x14ac:dyDescent="0.2">
      <c r="A100" t="s">
        <v>266</v>
      </c>
      <c r="B100" t="s">
        <v>267</v>
      </c>
      <c r="C100" t="s">
        <v>268</v>
      </c>
      <c r="D100" s="66" t="s">
        <v>79</v>
      </c>
    </row>
    <row r="101" spans="1:4" x14ac:dyDescent="0.2">
      <c r="A101" t="s">
        <v>269</v>
      </c>
      <c r="B101" t="s">
        <v>270</v>
      </c>
      <c r="C101" t="s">
        <v>271</v>
      </c>
      <c r="D101" s="66" t="s">
        <v>79</v>
      </c>
    </row>
    <row r="102" spans="1:4" x14ac:dyDescent="0.2">
      <c r="B102" s="67" t="s">
        <v>272</v>
      </c>
      <c r="D102" t="s">
        <v>235</v>
      </c>
    </row>
    <row r="103" spans="1:4" x14ac:dyDescent="0.2">
      <c r="B103" s="67" t="s">
        <v>273</v>
      </c>
      <c r="D103" s="66" t="s">
        <v>79</v>
      </c>
    </row>
    <row r="104" spans="1:4" x14ac:dyDescent="0.2">
      <c r="B104" s="67" t="s">
        <v>67</v>
      </c>
      <c r="D104" t="s">
        <v>89</v>
      </c>
    </row>
    <row r="105" spans="1:4" x14ac:dyDescent="0.2">
      <c r="B105" s="67" t="s">
        <v>274</v>
      </c>
      <c r="D105" s="66" t="s">
        <v>79</v>
      </c>
    </row>
    <row r="106" spans="1:4" x14ac:dyDescent="0.2">
      <c r="B106" s="67" t="s">
        <v>275</v>
      </c>
      <c r="D106" s="66" t="s">
        <v>79</v>
      </c>
    </row>
    <row r="107" spans="1:4" x14ac:dyDescent="0.2">
      <c r="B107" s="67" t="s">
        <v>276</v>
      </c>
      <c r="D107" s="66" t="s">
        <v>79</v>
      </c>
    </row>
    <row r="108" spans="1:4" x14ac:dyDescent="0.2">
      <c r="B108" s="67" t="s">
        <v>277</v>
      </c>
      <c r="D108" s="66" t="s">
        <v>79</v>
      </c>
    </row>
    <row r="109" spans="1:4" x14ac:dyDescent="0.2">
      <c r="B109" s="67" t="s">
        <v>278</v>
      </c>
      <c r="D109" s="66" t="s">
        <v>79</v>
      </c>
    </row>
    <row r="110" spans="1:4" x14ac:dyDescent="0.2">
      <c r="B110" s="67" t="s">
        <v>279</v>
      </c>
      <c r="D110" s="66" t="s">
        <v>79</v>
      </c>
    </row>
    <row r="111" spans="1:4" x14ac:dyDescent="0.2">
      <c r="B111" s="67" t="s">
        <v>280</v>
      </c>
      <c r="D111" s="66" t="s">
        <v>79</v>
      </c>
    </row>
    <row r="112" spans="1:4" x14ac:dyDescent="0.2">
      <c r="A112" t="s">
        <v>281</v>
      </c>
      <c r="B112" t="s">
        <v>282</v>
      </c>
      <c r="C112" t="s">
        <v>283</v>
      </c>
      <c r="D112" t="s">
        <v>82</v>
      </c>
    </row>
    <row r="113" spans="2:4" x14ac:dyDescent="0.2">
      <c r="B113" t="s">
        <v>283</v>
      </c>
      <c r="D113" t="s">
        <v>82</v>
      </c>
    </row>
    <row r="114" spans="2:4" x14ac:dyDescent="0.2">
      <c r="B114" s="67" t="s">
        <v>284</v>
      </c>
    </row>
    <row r="115" spans="2:4" x14ac:dyDescent="0.2">
      <c r="B115" s="67" t="s">
        <v>284</v>
      </c>
    </row>
    <row r="116" spans="2:4" x14ac:dyDescent="0.2">
      <c r="B116" s="67" t="s">
        <v>284</v>
      </c>
    </row>
    <row r="117" spans="2:4" x14ac:dyDescent="0.2">
      <c r="B117" s="67" t="s">
        <v>284</v>
      </c>
    </row>
    <row r="118" spans="2:4" x14ac:dyDescent="0.2">
      <c r="B118" s="67" t="s">
        <v>284</v>
      </c>
    </row>
    <row r="119" spans="2:4" x14ac:dyDescent="0.2">
      <c r="B119" s="67" t="s">
        <v>284</v>
      </c>
    </row>
    <row r="120" spans="2:4" x14ac:dyDescent="0.2">
      <c r="B120" s="67" t="s">
        <v>284</v>
      </c>
    </row>
    <row r="121" spans="2:4" x14ac:dyDescent="0.2">
      <c r="B121" s="67" t="s">
        <v>284</v>
      </c>
    </row>
    <row r="122" spans="2:4" x14ac:dyDescent="0.2">
      <c r="B122" s="67" t="s">
        <v>284</v>
      </c>
    </row>
    <row r="123" spans="2:4" x14ac:dyDescent="0.2">
      <c r="B123" s="67" t="s">
        <v>284</v>
      </c>
    </row>
    <row r="124" spans="2:4" x14ac:dyDescent="0.2">
      <c r="B124" s="67" t="s">
        <v>284</v>
      </c>
    </row>
    <row r="125" spans="2:4" x14ac:dyDescent="0.2">
      <c r="B125" s="67" t="s">
        <v>284</v>
      </c>
    </row>
    <row r="126" spans="2:4" x14ac:dyDescent="0.2">
      <c r="B126" s="67" t="s">
        <v>284</v>
      </c>
    </row>
    <row r="127" spans="2:4" x14ac:dyDescent="0.2">
      <c r="B127" s="67" t="s">
        <v>284</v>
      </c>
    </row>
    <row r="128" spans="2:4" x14ac:dyDescent="0.2">
      <c r="B128" s="67" t="s">
        <v>284</v>
      </c>
    </row>
    <row r="129" spans="2:2" x14ac:dyDescent="0.2">
      <c r="B129" s="67" t="s">
        <v>284</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topLeftCell="A64" workbookViewId="0">
      <selection activeCell="E88" sqref="E88"/>
    </sheetView>
  </sheetViews>
  <sheetFormatPr baseColWidth="10" defaultColWidth="9.140625" defaultRowHeight="12.75" x14ac:dyDescent="0.2"/>
  <sheetData>
    <row r="1" spans="1:12" x14ac:dyDescent="0.2">
      <c r="A1" s="64" t="s">
        <v>72</v>
      </c>
      <c r="B1" s="64" t="s">
        <v>285</v>
      </c>
      <c r="C1" s="64" t="s">
        <v>286</v>
      </c>
      <c r="D1" s="64" t="s">
        <v>287</v>
      </c>
      <c r="E1" s="64" t="s">
        <v>288</v>
      </c>
      <c r="F1" s="64"/>
      <c r="G1" s="64"/>
      <c r="H1" s="64"/>
      <c r="I1" s="64"/>
      <c r="J1" s="64"/>
      <c r="K1" s="64"/>
      <c r="L1" s="64" t="s">
        <v>289</v>
      </c>
    </row>
    <row r="2" spans="1:12" x14ac:dyDescent="0.2">
      <c r="A2" t="s">
        <v>208</v>
      </c>
      <c r="B2" t="str">
        <f t="shared" ref="B2:B33" si="0">CONCATENATE(C2, " (",D2,")")</f>
        <v>% (percent)</v>
      </c>
      <c r="C2" t="s">
        <v>290</v>
      </c>
      <c r="D2" t="s">
        <v>291</v>
      </c>
      <c r="E2" t="s">
        <v>292</v>
      </c>
      <c r="L2" t="s">
        <v>293</v>
      </c>
    </row>
    <row r="3" spans="1:12" x14ac:dyDescent="0.2">
      <c r="A3" t="s">
        <v>294</v>
      </c>
      <c r="B3" t="str">
        <f t="shared" si="0"/>
        <v>ppb (parts per billion)</v>
      </c>
      <c r="C3" t="s">
        <v>295</v>
      </c>
      <c r="D3" t="s">
        <v>296</v>
      </c>
      <c r="E3" t="s">
        <v>292</v>
      </c>
      <c r="L3" t="s">
        <v>297</v>
      </c>
    </row>
    <row r="4" spans="1:12" x14ac:dyDescent="0.2">
      <c r="A4" t="s">
        <v>247</v>
      </c>
      <c r="B4" t="str">
        <f t="shared" si="0"/>
        <v>ppm (parts per million )</v>
      </c>
      <c r="C4" t="s">
        <v>298</v>
      </c>
      <c r="D4" t="s">
        <v>299</v>
      </c>
      <c r="E4" s="66" t="s">
        <v>292</v>
      </c>
      <c r="L4" t="s">
        <v>297</v>
      </c>
    </row>
    <row r="5" spans="1:12" x14ac:dyDescent="0.2">
      <c r="A5" t="s">
        <v>300</v>
      </c>
      <c r="B5" t="str">
        <f t="shared" si="0"/>
        <v>[] (no name)</v>
      </c>
      <c r="C5" t="s">
        <v>301</v>
      </c>
      <c r="D5" t="s">
        <v>302</v>
      </c>
      <c r="E5" t="s">
        <v>96</v>
      </c>
      <c r="L5" t="s">
        <v>297</v>
      </c>
    </row>
    <row r="6" spans="1:12" x14ac:dyDescent="0.2">
      <c r="A6" t="s">
        <v>303</v>
      </c>
      <c r="B6" t="str">
        <f t="shared" si="0"/>
        <v>[aw] (Water activity)</v>
      </c>
      <c r="C6" t="s">
        <v>304</v>
      </c>
      <c r="D6" t="s">
        <v>305</v>
      </c>
      <c r="E6" t="s">
        <v>96</v>
      </c>
      <c r="L6" t="s">
        <v>297</v>
      </c>
    </row>
    <row r="7" spans="1:12" x14ac:dyDescent="0.2">
      <c r="A7" t="s">
        <v>306</v>
      </c>
      <c r="B7" t="str">
        <f t="shared" si="0"/>
        <v>[Fluorescence] (Fluorescence quantum yield)</v>
      </c>
      <c r="C7" t="s">
        <v>307</v>
      </c>
      <c r="D7" t="s">
        <v>308</v>
      </c>
      <c r="E7" t="s">
        <v>96</v>
      </c>
      <c r="L7" t="s">
        <v>297</v>
      </c>
    </row>
    <row r="8" spans="1:12" x14ac:dyDescent="0.2">
      <c r="A8" t="s">
        <v>309</v>
      </c>
      <c r="B8" t="str">
        <f t="shared" si="0"/>
        <v>[pH] (pH value)</v>
      </c>
      <c r="C8" t="s">
        <v>310</v>
      </c>
      <c r="D8" t="s">
        <v>311</v>
      </c>
      <c r="E8" t="s">
        <v>96</v>
      </c>
      <c r="L8" t="s">
        <v>293</v>
      </c>
    </row>
    <row r="9" spans="1:12" x14ac:dyDescent="0.2">
      <c r="A9" t="s">
        <v>312</v>
      </c>
      <c r="B9" t="str">
        <f t="shared" si="0"/>
        <v>[Probability] (Probability)</v>
      </c>
      <c r="C9" t="s">
        <v>313</v>
      </c>
      <c r="D9" t="s">
        <v>314</v>
      </c>
      <c r="E9" t="s">
        <v>96</v>
      </c>
      <c r="L9" t="s">
        <v>297</v>
      </c>
    </row>
    <row r="10" spans="1:12" x14ac:dyDescent="0.2">
      <c r="A10" t="s">
        <v>212</v>
      </c>
      <c r="B10" t="str">
        <f t="shared" si="0"/>
        <v>kGy (energy dose)</v>
      </c>
      <c r="C10" t="s">
        <v>315</v>
      </c>
      <c r="D10" t="s">
        <v>316</v>
      </c>
      <c r="E10" t="s">
        <v>317</v>
      </c>
      <c r="L10" t="s">
        <v>293</v>
      </c>
    </row>
    <row r="11" spans="1:12" x14ac:dyDescent="0.2">
      <c r="A11" t="s">
        <v>240</v>
      </c>
      <c r="B11" t="str">
        <f t="shared" si="0"/>
        <v>kGy/h (kGy per hour)</v>
      </c>
      <c r="C11" t="s">
        <v>318</v>
      </c>
      <c r="D11" t="s">
        <v>319</v>
      </c>
      <c r="E11" t="s">
        <v>175</v>
      </c>
      <c r="L11" t="s">
        <v>293</v>
      </c>
    </row>
    <row r="12" spans="1:12" x14ac:dyDescent="0.2">
      <c r="A12" t="s">
        <v>124</v>
      </c>
      <c r="B12" t="str">
        <f t="shared" si="0"/>
        <v>cm (centimeter)</v>
      </c>
      <c r="C12" t="s">
        <v>320</v>
      </c>
      <c r="D12" t="s">
        <v>321</v>
      </c>
      <c r="E12" t="s">
        <v>322</v>
      </c>
      <c r="L12" t="s">
        <v>297</v>
      </c>
    </row>
    <row r="13" spans="1:12" x14ac:dyDescent="0.2">
      <c r="A13" t="s">
        <v>323</v>
      </c>
      <c r="B13" t="str">
        <f t="shared" si="0"/>
        <v>m (meter)</v>
      </c>
      <c r="C13" t="s">
        <v>324</v>
      </c>
      <c r="D13" t="s">
        <v>325</v>
      </c>
      <c r="E13" t="s">
        <v>322</v>
      </c>
      <c r="L13" t="s">
        <v>293</v>
      </c>
    </row>
    <row r="14" spans="1:12" x14ac:dyDescent="0.2">
      <c r="A14" t="s">
        <v>326</v>
      </c>
      <c r="B14" t="str">
        <f t="shared" si="0"/>
        <v>g (gram)</v>
      </c>
      <c r="C14" t="s">
        <v>327</v>
      </c>
      <c r="D14" t="s">
        <v>328</v>
      </c>
      <c r="E14" t="s">
        <v>329</v>
      </c>
      <c r="L14" t="s">
        <v>297</v>
      </c>
    </row>
    <row r="15" spans="1:12" x14ac:dyDescent="0.2">
      <c r="A15" t="s">
        <v>330</v>
      </c>
      <c r="B15" t="str">
        <f t="shared" si="0"/>
        <v>kg (kilogram)</v>
      </c>
      <c r="C15" t="s">
        <v>331</v>
      </c>
      <c r="D15" t="s">
        <v>332</v>
      </c>
      <c r="E15" t="s">
        <v>329</v>
      </c>
      <c r="L15" t="s">
        <v>297</v>
      </c>
    </row>
    <row r="16" spans="1:12" x14ac:dyDescent="0.2">
      <c r="A16" t="s">
        <v>333</v>
      </c>
      <c r="B16" t="str">
        <f t="shared" si="0"/>
        <v>% wt/vol (% wt/vol)</v>
      </c>
      <c r="C16" t="s">
        <v>334</v>
      </c>
      <c r="D16" t="s">
        <v>334</v>
      </c>
      <c r="E16" t="s">
        <v>335</v>
      </c>
    </row>
    <row r="17" spans="1:12" x14ac:dyDescent="0.2">
      <c r="A17" t="s">
        <v>336</v>
      </c>
      <c r="B17" t="str">
        <f t="shared" si="0"/>
        <v>fg/mL (femptogram per milliliter)</v>
      </c>
      <c r="C17" t="s">
        <v>337</v>
      </c>
      <c r="D17" t="s">
        <v>338</v>
      </c>
      <c r="E17" t="s">
        <v>335</v>
      </c>
      <c r="L17" t="s">
        <v>297</v>
      </c>
    </row>
    <row r="18" spans="1:12" x14ac:dyDescent="0.2">
      <c r="A18" t="s">
        <v>339</v>
      </c>
      <c r="B18" t="str">
        <f t="shared" si="0"/>
        <v>g/L (gram per liter)</v>
      </c>
      <c r="C18" t="s">
        <v>340</v>
      </c>
      <c r="D18" t="s">
        <v>341</v>
      </c>
      <c r="E18" t="s">
        <v>335</v>
      </c>
      <c r="L18" t="s">
        <v>297</v>
      </c>
    </row>
    <row r="19" spans="1:12" x14ac:dyDescent="0.2">
      <c r="A19" t="s">
        <v>144</v>
      </c>
      <c r="B19" t="str">
        <f t="shared" si="0"/>
        <v>log10(ng/mL) (log10(nanogram per ml))</v>
      </c>
      <c r="C19" t="s">
        <v>342</v>
      </c>
      <c r="D19" t="s">
        <v>343</v>
      </c>
      <c r="E19" t="s">
        <v>335</v>
      </c>
      <c r="L19" t="s">
        <v>297</v>
      </c>
    </row>
    <row r="20" spans="1:12" x14ac:dyDescent="0.2">
      <c r="A20" t="s">
        <v>344</v>
      </c>
      <c r="B20" t="str">
        <f t="shared" si="0"/>
        <v>mg/L (milligram per liter)</v>
      </c>
      <c r="C20" t="s">
        <v>345</v>
      </c>
      <c r="D20" t="s">
        <v>346</v>
      </c>
      <c r="E20" t="s">
        <v>335</v>
      </c>
    </row>
    <row r="21" spans="1:12" x14ac:dyDescent="0.2">
      <c r="A21" t="s">
        <v>347</v>
      </c>
      <c r="B21" t="str">
        <f t="shared" si="0"/>
        <v>mg/mL (milligram per milliliter)</v>
      </c>
      <c r="C21" t="s">
        <v>348</v>
      </c>
      <c r="D21" t="s">
        <v>349</v>
      </c>
      <c r="E21" t="s">
        <v>335</v>
      </c>
      <c r="L21" t="s">
        <v>297</v>
      </c>
    </row>
    <row r="22" spans="1:12" x14ac:dyDescent="0.2">
      <c r="A22" t="s">
        <v>350</v>
      </c>
      <c r="B22" t="str">
        <f t="shared" si="0"/>
        <v>ng/L (nanogram per liter)</v>
      </c>
      <c r="C22" t="s">
        <v>351</v>
      </c>
      <c r="D22" t="s">
        <v>352</v>
      </c>
      <c r="E22" t="s">
        <v>335</v>
      </c>
      <c r="L22" t="s">
        <v>297</v>
      </c>
    </row>
    <row r="23" spans="1:12" x14ac:dyDescent="0.2">
      <c r="A23" t="s">
        <v>205</v>
      </c>
      <c r="B23" t="str">
        <f t="shared" si="0"/>
        <v>ng/mL (nanogram per ml)</v>
      </c>
      <c r="C23" t="s">
        <v>353</v>
      </c>
      <c r="D23" t="s">
        <v>354</v>
      </c>
      <c r="E23" t="s">
        <v>335</v>
      </c>
      <c r="L23" t="s">
        <v>297</v>
      </c>
    </row>
    <row r="24" spans="1:12" x14ac:dyDescent="0.2">
      <c r="A24" t="s">
        <v>263</v>
      </c>
      <c r="B24" t="str">
        <f t="shared" si="0"/>
        <v>ug/mL (microgram per ml)</v>
      </c>
      <c r="C24" t="s">
        <v>355</v>
      </c>
      <c r="D24" t="s">
        <v>356</v>
      </c>
      <c r="E24" t="s">
        <v>335</v>
      </c>
      <c r="L24" t="s">
        <v>297</v>
      </c>
    </row>
    <row r="25" spans="1:12" x14ac:dyDescent="0.2">
      <c r="A25" t="s">
        <v>357</v>
      </c>
      <c r="B25" t="str">
        <f t="shared" si="0"/>
        <v>% wt/wt (% wt/wt)</v>
      </c>
      <c r="C25" t="s">
        <v>358</v>
      </c>
      <c r="D25" t="s">
        <v>358</v>
      </c>
      <c r="E25" t="s">
        <v>359</v>
      </c>
      <c r="L25" t="s">
        <v>297</v>
      </c>
    </row>
    <row r="26" spans="1:12" x14ac:dyDescent="0.2">
      <c r="A26" t="s">
        <v>360</v>
      </c>
      <c r="B26" t="str">
        <f t="shared" si="0"/>
        <v>g/kg (gram per kilogram)</v>
      </c>
      <c r="C26" t="s">
        <v>361</v>
      </c>
      <c r="D26" t="s">
        <v>362</v>
      </c>
      <c r="E26" t="s">
        <v>359</v>
      </c>
      <c r="L26" t="s">
        <v>297</v>
      </c>
    </row>
    <row r="27" spans="1:12" x14ac:dyDescent="0.2">
      <c r="A27" t="s">
        <v>141</v>
      </c>
      <c r="B27" t="str">
        <f t="shared" si="0"/>
        <v>log10(ng/g) (log10(nanogram per gram))</v>
      </c>
      <c r="C27" t="s">
        <v>363</v>
      </c>
      <c r="D27" t="s">
        <v>364</v>
      </c>
      <c r="E27" t="s">
        <v>359</v>
      </c>
      <c r="L27" t="s">
        <v>297</v>
      </c>
    </row>
    <row r="28" spans="1:12" x14ac:dyDescent="0.2">
      <c r="A28" t="s">
        <v>365</v>
      </c>
      <c r="B28" t="str">
        <f t="shared" si="0"/>
        <v>mg/g (milligram per gram)</v>
      </c>
      <c r="C28" t="s">
        <v>366</v>
      </c>
      <c r="D28" t="s">
        <v>367</v>
      </c>
      <c r="E28" t="s">
        <v>359</v>
      </c>
      <c r="L28" t="s">
        <v>293</v>
      </c>
    </row>
    <row r="29" spans="1:12" x14ac:dyDescent="0.2">
      <c r="A29" t="s">
        <v>266</v>
      </c>
      <c r="B29" t="str">
        <f t="shared" si="0"/>
        <v>mg/kg (milligram per kilogram)</v>
      </c>
      <c r="C29" t="s">
        <v>368</v>
      </c>
      <c r="D29" t="s">
        <v>369</v>
      </c>
      <c r="E29" t="s">
        <v>359</v>
      </c>
      <c r="L29" t="s">
        <v>297</v>
      </c>
    </row>
    <row r="30" spans="1:12" x14ac:dyDescent="0.2">
      <c r="A30" t="s">
        <v>202</v>
      </c>
      <c r="B30" t="str">
        <f t="shared" si="0"/>
        <v>ng/g (nanogram per gram)</v>
      </c>
      <c r="C30" t="s">
        <v>370</v>
      </c>
      <c r="D30" t="s">
        <v>371</v>
      </c>
      <c r="E30" t="s">
        <v>359</v>
      </c>
      <c r="L30" t="s">
        <v>297</v>
      </c>
    </row>
    <row r="31" spans="1:12" x14ac:dyDescent="0.2">
      <c r="A31" t="s">
        <v>281</v>
      </c>
      <c r="B31" t="str">
        <f t="shared" si="0"/>
        <v>ug/g (microgram per gram)</v>
      </c>
      <c r="C31" t="s">
        <v>372</v>
      </c>
      <c r="D31" t="s">
        <v>373</v>
      </c>
      <c r="E31" t="s">
        <v>359</v>
      </c>
      <c r="L31" t="s">
        <v>297</v>
      </c>
    </row>
    <row r="32" spans="1:12" x14ac:dyDescent="0.2">
      <c r="A32" t="s">
        <v>217</v>
      </c>
      <c r="B32" t="str">
        <f t="shared" si="0"/>
        <v>mmol/g (millimole per gram)</v>
      </c>
      <c r="C32" t="s">
        <v>374</v>
      </c>
      <c r="D32" t="s">
        <v>375</v>
      </c>
      <c r="E32" t="s">
        <v>376</v>
      </c>
      <c r="L32" t="s">
        <v>293</v>
      </c>
    </row>
    <row r="33" spans="1:12" x14ac:dyDescent="0.2">
      <c r="A33" t="s">
        <v>377</v>
      </c>
      <c r="B33" t="str">
        <f t="shared" si="0"/>
        <v>count (CFU (count) - without reference unit (g or ml))</v>
      </c>
      <c r="C33" t="s">
        <v>378</v>
      </c>
      <c r="D33" t="s">
        <v>379</v>
      </c>
      <c r="E33" t="s">
        <v>380</v>
      </c>
      <c r="L33" t="s">
        <v>297</v>
      </c>
    </row>
    <row r="34" spans="1:12" x14ac:dyDescent="0.2">
      <c r="A34" t="s">
        <v>381</v>
      </c>
      <c r="B34" t="str">
        <f t="shared" ref="B34:B65" si="1">CONCATENATE(C34, " (",D34,")")</f>
        <v>ln(count) (ln CFU (count) - without reference unit (g or ml))</v>
      </c>
      <c r="C34" t="s">
        <v>382</v>
      </c>
      <c r="D34" t="s">
        <v>383</v>
      </c>
      <c r="E34" t="s">
        <v>380</v>
      </c>
      <c r="L34" t="s">
        <v>297</v>
      </c>
    </row>
    <row r="35" spans="1:12" x14ac:dyDescent="0.2">
      <c r="A35" t="s">
        <v>384</v>
      </c>
      <c r="B35" t="str">
        <f t="shared" si="1"/>
        <v>log10(count) (log10 CFU (count) - without reference unit (g or ml))</v>
      </c>
      <c r="C35" t="s">
        <v>385</v>
      </c>
      <c r="D35" t="s">
        <v>386</v>
      </c>
      <c r="E35" t="s">
        <v>380</v>
      </c>
    </row>
    <row r="36" spans="1:12" x14ac:dyDescent="0.2">
      <c r="A36" t="s">
        <v>188</v>
      </c>
      <c r="B36" t="str">
        <f t="shared" si="1"/>
        <v>count/cm2 (colony forming units per cm2)</v>
      </c>
      <c r="C36" t="s">
        <v>387</v>
      </c>
      <c r="D36" t="s">
        <v>388</v>
      </c>
      <c r="E36" t="s">
        <v>389</v>
      </c>
      <c r="L36" t="s">
        <v>297</v>
      </c>
    </row>
    <row r="37" spans="1:12" x14ac:dyDescent="0.2">
      <c r="A37" t="s">
        <v>121</v>
      </c>
      <c r="B37" t="str">
        <f t="shared" si="1"/>
        <v>log10(count/cm2) (log10(colony forming units per cm2))</v>
      </c>
      <c r="C37" t="s">
        <v>390</v>
      </c>
      <c r="D37" t="s">
        <v>391</v>
      </c>
      <c r="E37" t="s">
        <v>389</v>
      </c>
      <c r="L37" t="s">
        <v>293</v>
      </c>
    </row>
    <row r="38" spans="1:12" x14ac:dyDescent="0.2">
      <c r="A38" t="s">
        <v>392</v>
      </c>
      <c r="B38" t="str">
        <f t="shared" si="1"/>
        <v>count/0.1mL (count per 0.1 ml)</v>
      </c>
      <c r="C38" t="s">
        <v>393</v>
      </c>
      <c r="D38" t="s">
        <v>394</v>
      </c>
      <c r="E38" t="s">
        <v>395</v>
      </c>
      <c r="L38" t="s">
        <v>293</v>
      </c>
    </row>
    <row r="39" spans="1:12" x14ac:dyDescent="0.2">
      <c r="A39" t="s">
        <v>159</v>
      </c>
      <c r="B39" t="str">
        <f t="shared" si="1"/>
        <v>count/mL (count per ml)</v>
      </c>
      <c r="C39" t="s">
        <v>396</v>
      </c>
      <c r="D39" t="s">
        <v>397</v>
      </c>
      <c r="E39" t="s">
        <v>395</v>
      </c>
      <c r="L39" t="s">
        <v>297</v>
      </c>
    </row>
    <row r="40" spans="1:12" x14ac:dyDescent="0.2">
      <c r="A40" t="s">
        <v>179</v>
      </c>
      <c r="B40" t="str">
        <f t="shared" si="1"/>
        <v>count/mL (colony forming units per ml)</v>
      </c>
      <c r="C40" t="s">
        <v>396</v>
      </c>
      <c r="D40" t="s">
        <v>398</v>
      </c>
      <c r="E40" t="s">
        <v>395</v>
      </c>
      <c r="L40" t="s">
        <v>297</v>
      </c>
    </row>
    <row r="41" spans="1:12" x14ac:dyDescent="0.2">
      <c r="A41" t="s">
        <v>198</v>
      </c>
      <c r="B41" t="str">
        <f t="shared" si="1"/>
        <v>count/mL (Plaque forming units per ml)</v>
      </c>
      <c r="C41" t="s">
        <v>396</v>
      </c>
      <c r="D41" t="s">
        <v>399</v>
      </c>
      <c r="E41" t="s">
        <v>395</v>
      </c>
      <c r="L41" t="s">
        <v>297</v>
      </c>
    </row>
    <row r="42" spans="1:12" x14ac:dyDescent="0.2">
      <c r="A42" t="s">
        <v>400</v>
      </c>
      <c r="B42" t="str">
        <f t="shared" si="1"/>
        <v>count/mL (number spores per milliliter)</v>
      </c>
      <c r="C42" t="s">
        <v>396</v>
      </c>
      <c r="D42" t="s">
        <v>401</v>
      </c>
      <c r="E42" t="s">
        <v>395</v>
      </c>
      <c r="L42" t="s">
        <v>293</v>
      </c>
    </row>
    <row r="43" spans="1:12" x14ac:dyDescent="0.2">
      <c r="A43" t="s">
        <v>402</v>
      </c>
      <c r="B43" t="str">
        <f t="shared" si="1"/>
        <v>ln(count/mL) (ln(count per ml))</v>
      </c>
      <c r="C43" t="s">
        <v>403</v>
      </c>
      <c r="D43" t="s">
        <v>404</v>
      </c>
      <c r="E43" t="s">
        <v>395</v>
      </c>
      <c r="L43" t="s">
        <v>293</v>
      </c>
    </row>
    <row r="44" spans="1:12" x14ac:dyDescent="0.2">
      <c r="A44" t="s">
        <v>405</v>
      </c>
      <c r="B44" t="str">
        <f t="shared" si="1"/>
        <v>log10(count +1/mL) (log10((CFU+1)/ml))</v>
      </c>
      <c r="C44" t="s">
        <v>406</v>
      </c>
      <c r="D44" t="s">
        <v>407</v>
      </c>
      <c r="E44" t="s">
        <v>395</v>
      </c>
      <c r="L44" t="s">
        <v>293</v>
      </c>
    </row>
    <row r="45" spans="1:12" x14ac:dyDescent="0.2">
      <c r="A45" t="s">
        <v>91</v>
      </c>
      <c r="B45" t="str">
        <f t="shared" si="1"/>
        <v>log10(count/mL) (log10(count per ml))</v>
      </c>
      <c r="C45" t="s">
        <v>408</v>
      </c>
      <c r="D45" t="s">
        <v>409</v>
      </c>
      <c r="E45" t="s">
        <v>395</v>
      </c>
      <c r="L45" t="s">
        <v>293</v>
      </c>
    </row>
    <row r="46" spans="1:12" x14ac:dyDescent="0.2">
      <c r="A46" t="s">
        <v>117</v>
      </c>
      <c r="B46" t="str">
        <f t="shared" si="1"/>
        <v>log10(count/mL) (log10(colony forming units per ml))</v>
      </c>
      <c r="C46" t="s">
        <v>408</v>
      </c>
      <c r="D46" t="s">
        <v>410</v>
      </c>
      <c r="E46" t="s">
        <v>395</v>
      </c>
      <c r="L46" t="s">
        <v>293</v>
      </c>
    </row>
    <row r="47" spans="1:12" x14ac:dyDescent="0.2">
      <c r="A47" t="s">
        <v>138</v>
      </c>
      <c r="B47" t="str">
        <f t="shared" si="1"/>
        <v>log10(count/mL) (log10(Plaque forming units per ml))</v>
      </c>
      <c r="C47" t="s">
        <v>408</v>
      </c>
      <c r="D47" t="s">
        <v>411</v>
      </c>
      <c r="E47" t="s">
        <v>395</v>
      </c>
      <c r="L47" t="s">
        <v>293</v>
      </c>
    </row>
    <row r="48" spans="1:12" x14ac:dyDescent="0.2">
      <c r="A48" t="s">
        <v>412</v>
      </c>
      <c r="B48" t="str">
        <f t="shared" si="1"/>
        <v>log10(count/mL) (log10(cfu spores / ml))</v>
      </c>
      <c r="C48" t="s">
        <v>408</v>
      </c>
      <c r="D48" t="s">
        <v>413</v>
      </c>
      <c r="E48" t="s">
        <v>395</v>
      </c>
    </row>
    <row r="49" spans="1:12" x14ac:dyDescent="0.2">
      <c r="A49" t="s">
        <v>156</v>
      </c>
      <c r="B49" t="str">
        <f t="shared" si="1"/>
        <v>count/100g (number of objects per 100g)</v>
      </c>
      <c r="C49" t="s">
        <v>414</v>
      </c>
      <c r="D49" t="s">
        <v>415</v>
      </c>
      <c r="E49" t="s">
        <v>416</v>
      </c>
      <c r="L49" t="s">
        <v>297</v>
      </c>
    </row>
    <row r="50" spans="1:12" x14ac:dyDescent="0.2">
      <c r="A50" t="s">
        <v>176</v>
      </c>
      <c r="B50" t="str">
        <f t="shared" si="1"/>
        <v>count/100g (colony forming units per 100g)</v>
      </c>
      <c r="C50" t="s">
        <v>414</v>
      </c>
      <c r="D50" t="s">
        <v>417</v>
      </c>
      <c r="E50" t="s">
        <v>416</v>
      </c>
      <c r="L50" t="s">
        <v>297</v>
      </c>
    </row>
    <row r="51" spans="1:12" x14ac:dyDescent="0.2">
      <c r="A51" t="s">
        <v>195</v>
      </c>
      <c r="B51" t="str">
        <f t="shared" si="1"/>
        <v>count/100g (Plaque forming units per 100g)</v>
      </c>
      <c r="C51" t="s">
        <v>414</v>
      </c>
      <c r="D51" t="s">
        <v>418</v>
      </c>
      <c r="E51" t="s">
        <v>416</v>
      </c>
      <c r="L51" t="s">
        <v>297</v>
      </c>
    </row>
    <row r="52" spans="1:12" x14ac:dyDescent="0.2">
      <c r="A52" t="s">
        <v>151</v>
      </c>
      <c r="B52" t="str">
        <f t="shared" si="1"/>
        <v>count/25g (number of objects per 25g)</v>
      </c>
      <c r="C52" t="s">
        <v>419</v>
      </c>
      <c r="D52" t="s">
        <v>420</v>
      </c>
      <c r="E52" t="s">
        <v>416</v>
      </c>
      <c r="L52" t="s">
        <v>297</v>
      </c>
    </row>
    <row r="53" spans="1:12" x14ac:dyDescent="0.2">
      <c r="A53" t="s">
        <v>172</v>
      </c>
      <c r="B53" t="str">
        <f t="shared" si="1"/>
        <v>count/25g (colony forming units per 25g)</v>
      </c>
      <c r="C53" t="s">
        <v>419</v>
      </c>
      <c r="D53" t="s">
        <v>421</v>
      </c>
      <c r="E53" t="s">
        <v>416</v>
      </c>
      <c r="L53" t="s">
        <v>297</v>
      </c>
    </row>
    <row r="54" spans="1:12" x14ac:dyDescent="0.2">
      <c r="A54" t="s">
        <v>192</v>
      </c>
      <c r="B54" t="str">
        <f t="shared" si="1"/>
        <v>count/25g (Plaque forming units per 25g)</v>
      </c>
      <c r="C54" t="s">
        <v>419</v>
      </c>
      <c r="D54" t="s">
        <v>422</v>
      </c>
      <c r="E54" t="s">
        <v>416</v>
      </c>
      <c r="L54" t="s">
        <v>297</v>
      </c>
    </row>
    <row r="55" spans="1:12" x14ac:dyDescent="0.2">
      <c r="A55" t="s">
        <v>148</v>
      </c>
      <c r="B55" t="str">
        <f t="shared" si="1"/>
        <v>count/g (number of objects per g)</v>
      </c>
      <c r="C55" t="s">
        <v>423</v>
      </c>
      <c r="D55" t="s">
        <v>424</v>
      </c>
      <c r="E55" t="s">
        <v>416</v>
      </c>
      <c r="L55" t="s">
        <v>297</v>
      </c>
    </row>
    <row r="56" spans="1:12" x14ac:dyDescent="0.2">
      <c r="A56" t="s">
        <v>169</v>
      </c>
      <c r="B56" t="str">
        <f t="shared" si="1"/>
        <v>count/g (colony forming units per g)</v>
      </c>
      <c r="C56" t="s">
        <v>423</v>
      </c>
      <c r="D56" t="s">
        <v>425</v>
      </c>
      <c r="E56" t="s">
        <v>416</v>
      </c>
      <c r="L56" t="s">
        <v>297</v>
      </c>
    </row>
    <row r="57" spans="1:12" x14ac:dyDescent="0.2">
      <c r="A57" t="s">
        <v>183</v>
      </c>
      <c r="B57" t="str">
        <f t="shared" si="1"/>
        <v>count/g (Plaque forming units per g)</v>
      </c>
      <c r="C57" t="s">
        <v>423</v>
      </c>
      <c r="D57" t="s">
        <v>426</v>
      </c>
      <c r="E57" t="s">
        <v>416</v>
      </c>
      <c r="L57" t="s">
        <v>297</v>
      </c>
    </row>
    <row r="58" spans="1:12" x14ac:dyDescent="0.2">
      <c r="A58" t="s">
        <v>427</v>
      </c>
      <c r="B58" t="str">
        <f t="shared" si="1"/>
        <v>count/g (spores per g)</v>
      </c>
      <c r="C58" t="s">
        <v>423</v>
      </c>
      <c r="D58" t="s">
        <v>428</v>
      </c>
      <c r="E58" t="s">
        <v>416</v>
      </c>
      <c r="L58" t="s">
        <v>297</v>
      </c>
    </row>
    <row r="59" spans="1:12" x14ac:dyDescent="0.2">
      <c r="A59" t="s">
        <v>429</v>
      </c>
      <c r="B59" t="str">
        <f t="shared" si="1"/>
        <v>ln(count/g) (ln(number of objects per g))</v>
      </c>
      <c r="C59" t="s">
        <v>430</v>
      </c>
      <c r="D59" t="s">
        <v>431</v>
      </c>
      <c r="E59" t="s">
        <v>416</v>
      </c>
    </row>
    <row r="60" spans="1:12" x14ac:dyDescent="0.2">
      <c r="A60" t="s">
        <v>85</v>
      </c>
      <c r="B60" t="str">
        <f t="shared" si="1"/>
        <v>log10(count/100g) (log10(number of objects per 100g))</v>
      </c>
      <c r="C60" t="s">
        <v>432</v>
      </c>
      <c r="D60" t="s">
        <v>433</v>
      </c>
      <c r="E60" t="s">
        <v>416</v>
      </c>
      <c r="L60" t="s">
        <v>297</v>
      </c>
    </row>
    <row r="61" spans="1:12" x14ac:dyDescent="0.2">
      <c r="A61" t="s">
        <v>111</v>
      </c>
      <c r="B61" t="str">
        <f t="shared" si="1"/>
        <v>log10(count/100g) (log10(colony forming units per 100g))</v>
      </c>
      <c r="C61" t="s">
        <v>432</v>
      </c>
      <c r="D61" t="s">
        <v>434</v>
      </c>
      <c r="E61" t="s">
        <v>416</v>
      </c>
      <c r="L61" t="s">
        <v>297</v>
      </c>
    </row>
    <row r="62" spans="1:12" x14ac:dyDescent="0.2">
      <c r="A62" t="s">
        <v>134</v>
      </c>
      <c r="B62" t="str">
        <f t="shared" si="1"/>
        <v>log10(count/100g) (log10(Plaque forming units per 100g))</v>
      </c>
      <c r="C62" t="s">
        <v>432</v>
      </c>
      <c r="D62" t="s">
        <v>435</v>
      </c>
      <c r="E62" t="s">
        <v>416</v>
      </c>
      <c r="L62" t="s">
        <v>297</v>
      </c>
    </row>
    <row r="63" spans="1:12" x14ac:dyDescent="0.2">
      <c r="A63" t="s">
        <v>76</v>
      </c>
      <c r="B63" t="str">
        <f t="shared" si="1"/>
        <v>log10(count/25g) (log10(number of objects per 25g))</v>
      </c>
      <c r="C63" t="s">
        <v>436</v>
      </c>
      <c r="D63" t="s">
        <v>437</v>
      </c>
      <c r="E63" t="s">
        <v>416</v>
      </c>
      <c r="L63" t="s">
        <v>297</v>
      </c>
    </row>
    <row r="64" spans="1:12" x14ac:dyDescent="0.2">
      <c r="A64" t="s">
        <v>107</v>
      </c>
      <c r="B64" t="str">
        <f t="shared" si="1"/>
        <v>log10(count/25g) (log10(colony forming units per 25g))</v>
      </c>
      <c r="C64" t="s">
        <v>436</v>
      </c>
      <c r="D64" t="s">
        <v>438</v>
      </c>
      <c r="E64" t="s">
        <v>416</v>
      </c>
      <c r="L64" t="s">
        <v>297</v>
      </c>
    </row>
    <row r="65" spans="1:12" x14ac:dyDescent="0.2">
      <c r="A65" t="s">
        <v>131</v>
      </c>
      <c r="B65" t="str">
        <f t="shared" si="1"/>
        <v>log10(count/25g) (log10(Plaque forming units per 25g))</v>
      </c>
      <c r="C65" t="s">
        <v>436</v>
      </c>
      <c r="D65" t="s">
        <v>439</v>
      </c>
      <c r="E65" t="s">
        <v>416</v>
      </c>
      <c r="L65" t="s">
        <v>297</v>
      </c>
    </row>
    <row r="66" spans="1:12" x14ac:dyDescent="0.2">
      <c r="A66" t="s">
        <v>8</v>
      </c>
      <c r="B66" t="str">
        <f t="shared" ref="B66:B97" si="2">CONCATENATE(C66, " (",D66,")")</f>
        <v>log10(count/g) (log10(number of objects per g))</v>
      </c>
      <c r="C66" t="s">
        <v>440</v>
      </c>
      <c r="D66" t="s">
        <v>441</v>
      </c>
      <c r="E66" t="s">
        <v>416</v>
      </c>
      <c r="L66" t="s">
        <v>293</v>
      </c>
    </row>
    <row r="67" spans="1:12" x14ac:dyDescent="0.2">
      <c r="A67" t="s">
        <v>98</v>
      </c>
      <c r="B67" t="str">
        <f t="shared" si="2"/>
        <v>log10(count/g) (log10(colony forming units per g))</v>
      </c>
      <c r="C67" t="s">
        <v>440</v>
      </c>
      <c r="D67" t="s">
        <v>442</v>
      </c>
      <c r="E67" t="s">
        <v>416</v>
      </c>
      <c r="L67" t="s">
        <v>293</v>
      </c>
    </row>
    <row r="68" spans="1:12" x14ac:dyDescent="0.2">
      <c r="A68" t="s">
        <v>128</v>
      </c>
      <c r="B68" t="str">
        <f t="shared" si="2"/>
        <v>log10(count/g) (log10(Plaque forming units per g))</v>
      </c>
      <c r="C68" t="s">
        <v>440</v>
      </c>
      <c r="D68" t="s">
        <v>443</v>
      </c>
      <c r="E68" t="s">
        <v>416</v>
      </c>
      <c r="L68" t="s">
        <v>293</v>
      </c>
    </row>
    <row r="69" spans="1:12" x14ac:dyDescent="0.2">
      <c r="A69" t="s">
        <v>444</v>
      </c>
      <c r="B69" t="str">
        <f t="shared" si="2"/>
        <v>log10(count/g) (log10(spores units per kg))</v>
      </c>
      <c r="C69" t="s">
        <v>440</v>
      </c>
      <c r="D69" t="s">
        <v>445</v>
      </c>
      <c r="E69" t="s">
        <v>416</v>
      </c>
      <c r="L69" t="s">
        <v>297</v>
      </c>
    </row>
    <row r="70" spans="1:12" x14ac:dyDescent="0.2">
      <c r="A70" t="s">
        <v>446</v>
      </c>
      <c r="B70" t="str">
        <f t="shared" si="2"/>
        <v>bar (bar)</v>
      </c>
      <c r="C70" t="s">
        <v>447</v>
      </c>
      <c r="D70" t="s">
        <v>447</v>
      </c>
      <c r="E70" t="s">
        <v>233</v>
      </c>
    </row>
    <row r="71" spans="1:12" x14ac:dyDescent="0.2">
      <c r="A71" t="s">
        <v>269</v>
      </c>
      <c r="B71" t="str">
        <f t="shared" si="2"/>
        <v>MPa (Megapascal)</v>
      </c>
      <c r="C71" t="s">
        <v>448</v>
      </c>
      <c r="D71" t="s">
        <v>449</v>
      </c>
      <c r="E71" t="s">
        <v>233</v>
      </c>
      <c r="L71" t="s">
        <v>297</v>
      </c>
    </row>
    <row r="72" spans="1:12" x14ac:dyDescent="0.2">
      <c r="A72" t="s">
        <v>164</v>
      </c>
      <c r="B72" t="str">
        <f t="shared" si="2"/>
        <v>Pa (Pascal)</v>
      </c>
      <c r="C72" t="s">
        <v>450</v>
      </c>
      <c r="D72" t="s">
        <v>451</v>
      </c>
      <c r="E72" t="s">
        <v>233</v>
      </c>
      <c r="L72" t="s">
        <v>293</v>
      </c>
    </row>
    <row r="73" spans="1:12" x14ac:dyDescent="0.2">
      <c r="A73" t="s">
        <v>452</v>
      </c>
      <c r="B73" t="str">
        <f t="shared" si="2"/>
        <v>°C (degree Celsius)</v>
      </c>
      <c r="C73" t="s">
        <v>453</v>
      </c>
      <c r="D73" t="s">
        <v>454</v>
      </c>
      <c r="E73" t="s">
        <v>235</v>
      </c>
      <c r="L73" t="s">
        <v>293</v>
      </c>
    </row>
    <row r="74" spans="1:12" x14ac:dyDescent="0.2">
      <c r="A74" t="s">
        <v>455</v>
      </c>
      <c r="B74" t="str">
        <f t="shared" si="2"/>
        <v>°F (degree Fahrenheit)</v>
      </c>
      <c r="C74" t="s">
        <v>456</v>
      </c>
      <c r="D74" t="s">
        <v>457</v>
      </c>
      <c r="E74" t="s">
        <v>235</v>
      </c>
      <c r="L74" t="s">
        <v>297</v>
      </c>
    </row>
    <row r="75" spans="1:12" x14ac:dyDescent="0.2">
      <c r="A75" t="s">
        <v>458</v>
      </c>
      <c r="B75" t="str">
        <f t="shared" si="2"/>
        <v>K (Kelvin)</v>
      </c>
      <c r="C75" t="s">
        <v>459</v>
      </c>
      <c r="D75" t="s">
        <v>460</v>
      </c>
      <c r="E75" t="s">
        <v>235</v>
      </c>
    </row>
    <row r="76" spans="1:12" x14ac:dyDescent="0.2">
      <c r="A76" t="s">
        <v>461</v>
      </c>
      <c r="B76" t="str">
        <f t="shared" si="2"/>
        <v>a (year - mean Julian)</v>
      </c>
      <c r="C76" t="s">
        <v>462</v>
      </c>
      <c r="D76" t="s">
        <v>463</v>
      </c>
      <c r="E76" t="s">
        <v>89</v>
      </c>
    </row>
    <row r="77" spans="1:12" x14ac:dyDescent="0.2">
      <c r="A77" t="s">
        <v>464</v>
      </c>
      <c r="B77" t="str">
        <f t="shared" si="2"/>
        <v>d (day)</v>
      </c>
      <c r="C77" t="s">
        <v>465</v>
      </c>
      <c r="D77" t="s">
        <v>466</v>
      </c>
      <c r="E77" t="s">
        <v>89</v>
      </c>
    </row>
    <row r="78" spans="1:12" x14ac:dyDescent="0.2">
      <c r="A78" t="s">
        <v>467</v>
      </c>
      <c r="B78" t="str">
        <f t="shared" si="2"/>
        <v>h (hour)</v>
      </c>
      <c r="C78" t="s">
        <v>468</v>
      </c>
      <c r="D78" t="s">
        <v>469</v>
      </c>
      <c r="E78" t="s">
        <v>89</v>
      </c>
      <c r="L78" t="s">
        <v>293</v>
      </c>
    </row>
    <row r="79" spans="1:12" x14ac:dyDescent="0.2">
      <c r="A79" t="s">
        <v>470</v>
      </c>
      <c r="B79" t="str">
        <f t="shared" si="2"/>
        <v>min (minute)</v>
      </c>
      <c r="C79" t="s">
        <v>471</v>
      </c>
      <c r="D79" t="s">
        <v>472</v>
      </c>
      <c r="E79" t="s">
        <v>89</v>
      </c>
    </row>
    <row r="80" spans="1:12" x14ac:dyDescent="0.2">
      <c r="A80" t="s">
        <v>473</v>
      </c>
      <c r="B80" t="str">
        <f t="shared" si="2"/>
        <v>mo (month - mean Julian)</v>
      </c>
      <c r="C80" t="s">
        <v>474</v>
      </c>
      <c r="D80" t="s">
        <v>475</v>
      </c>
      <c r="E80" t="s">
        <v>89</v>
      </c>
    </row>
    <row r="81" spans="1:12" x14ac:dyDescent="0.2">
      <c r="A81" t="s">
        <v>476</v>
      </c>
      <c r="B81" t="str">
        <f t="shared" si="2"/>
        <v>s (second)</v>
      </c>
      <c r="C81" t="s">
        <v>477</v>
      </c>
      <c r="D81" t="s">
        <v>478</v>
      </c>
      <c r="E81" t="s">
        <v>89</v>
      </c>
    </row>
    <row r="82" spans="1:12" x14ac:dyDescent="0.2">
      <c r="A82" t="s">
        <v>479</v>
      </c>
      <c r="B82" t="str">
        <f t="shared" si="2"/>
        <v>wk (week)</v>
      </c>
      <c r="C82" t="s">
        <v>480</v>
      </c>
      <c r="D82" t="s">
        <v>481</v>
      </c>
      <c r="E82" t="s">
        <v>89</v>
      </c>
    </row>
    <row r="83" spans="1:12" x14ac:dyDescent="0.2">
      <c r="A83" t="s">
        <v>482</v>
      </c>
      <c r="B83" t="str">
        <f t="shared" si="2"/>
        <v>True/False (Boolean)</v>
      </c>
      <c r="C83" t="s">
        <v>483</v>
      </c>
      <c r="D83" t="s">
        <v>484</v>
      </c>
      <c r="E83" t="s">
        <v>82</v>
      </c>
      <c r="L83" t="s">
        <v>297</v>
      </c>
    </row>
    <row r="84" spans="1:12" x14ac:dyDescent="0.2">
      <c r="A84" t="s">
        <v>485</v>
      </c>
      <c r="B84" t="str">
        <f t="shared" si="2"/>
        <v>% vol/wt (% vol/wt)</v>
      </c>
      <c r="C84" t="s">
        <v>486</v>
      </c>
      <c r="D84" t="s">
        <v>486</v>
      </c>
      <c r="E84" t="s">
        <v>487</v>
      </c>
    </row>
    <row r="85" spans="1:12" x14ac:dyDescent="0.2">
      <c r="A85" t="s">
        <v>488</v>
      </c>
      <c r="B85" t="str">
        <f t="shared" si="2"/>
        <v>% vol/vol (% vol/vol)</v>
      </c>
      <c r="C85" t="s">
        <v>489</v>
      </c>
      <c r="D85" t="s">
        <v>489</v>
      </c>
      <c r="E85" t="s">
        <v>490</v>
      </c>
      <c r="L85" t="s">
        <v>297</v>
      </c>
    </row>
    <row r="86" spans="1:12" x14ac:dyDescent="0.2">
      <c r="A86" t="s">
        <v>491</v>
      </c>
      <c r="B86" t="str">
        <f t="shared" si="2"/>
        <v>µL/mL (microliter pro ml)</v>
      </c>
      <c r="C86" t="s">
        <v>492</v>
      </c>
      <c r="D86" t="s">
        <v>493</v>
      </c>
      <c r="E86" t="s">
        <v>490</v>
      </c>
      <c r="L86" t="s">
        <v>293</v>
      </c>
    </row>
    <row r="87" spans="1:12" x14ac:dyDescent="0.2">
      <c r="A87" t="s">
        <v>494</v>
      </c>
      <c r="B87" t="str">
        <f t="shared" si="2"/>
        <v>1/h (per hour)</v>
      </c>
      <c r="C87" s="3" t="s">
        <v>495</v>
      </c>
      <c r="D87" s="3" t="s">
        <v>496</v>
      </c>
      <c r="E87" s="3" t="s">
        <v>497</v>
      </c>
      <c r="L87" t="s">
        <v>297</v>
      </c>
    </row>
    <row r="88" spans="1:12" x14ac:dyDescent="0.2">
      <c r="A88" t="s">
        <v>498</v>
      </c>
      <c r="B88" t="str">
        <f t="shared" si="2"/>
        <v>NA ()</v>
      </c>
      <c r="C88" t="s">
        <v>284</v>
      </c>
      <c r="L88" t="s">
        <v>297</v>
      </c>
    </row>
    <row r="89" spans="1:12" x14ac:dyDescent="0.2">
      <c r="A89" t="s">
        <v>499</v>
      </c>
      <c r="B89" t="str">
        <f t="shared" si="2"/>
        <v>NA ()</v>
      </c>
      <c r="C89" t="s">
        <v>284</v>
      </c>
      <c r="L89" t="s">
        <v>297</v>
      </c>
    </row>
    <row r="90" spans="1:12" x14ac:dyDescent="0.2">
      <c r="A90" t="s">
        <v>500</v>
      </c>
      <c r="B90" t="str">
        <f t="shared" si="2"/>
        <v>NA ()</v>
      </c>
      <c r="C90" t="s">
        <v>284</v>
      </c>
      <c r="L90" t="s">
        <v>293</v>
      </c>
    </row>
    <row r="91" spans="1:12" x14ac:dyDescent="0.2">
      <c r="A91" t="s">
        <v>501</v>
      </c>
      <c r="B91" t="str">
        <f t="shared" si="2"/>
        <v>NA ()</v>
      </c>
      <c r="C91" t="s">
        <v>284</v>
      </c>
      <c r="L91" t="s">
        <v>293</v>
      </c>
    </row>
    <row r="92" spans="1:12" x14ac:dyDescent="0.2">
      <c r="A92" t="s">
        <v>502</v>
      </c>
      <c r="B92" t="str">
        <f t="shared" si="2"/>
        <v>NA ()</v>
      </c>
      <c r="C92" t="s">
        <v>284</v>
      </c>
      <c r="L92" t="s">
        <v>297</v>
      </c>
    </row>
    <row r="93" spans="1:12" x14ac:dyDescent="0.2">
      <c r="A93" t="s">
        <v>503</v>
      </c>
      <c r="B93" t="str">
        <f t="shared" si="2"/>
        <v>NA ()</v>
      </c>
      <c r="C93" t="s">
        <v>284</v>
      </c>
      <c r="L93" t="s">
        <v>293</v>
      </c>
    </row>
    <row r="94" spans="1:12" x14ac:dyDescent="0.2">
      <c r="A94" t="s">
        <v>504</v>
      </c>
      <c r="B94" t="str">
        <f t="shared" si="2"/>
        <v>NA ()</v>
      </c>
      <c r="C94" t="s">
        <v>284</v>
      </c>
      <c r="L94" t="s">
        <v>293</v>
      </c>
    </row>
    <row r="95" spans="1:12" x14ac:dyDescent="0.2">
      <c r="A95" t="s">
        <v>505</v>
      </c>
      <c r="B95" t="str">
        <f t="shared" si="2"/>
        <v>NA ()</v>
      </c>
      <c r="C95" t="s">
        <v>284</v>
      </c>
      <c r="L95" t="s">
        <v>297</v>
      </c>
    </row>
    <row r="96" spans="1:12" x14ac:dyDescent="0.2">
      <c r="A96" t="s">
        <v>506</v>
      </c>
      <c r="B96" t="str">
        <f t="shared" si="2"/>
        <v>NA ()</v>
      </c>
      <c r="C96" t="s">
        <v>284</v>
      </c>
      <c r="L96" t="s">
        <v>297</v>
      </c>
    </row>
    <row r="97" spans="1:12" x14ac:dyDescent="0.2">
      <c r="A97" t="s">
        <v>507</v>
      </c>
      <c r="B97" t="str">
        <f t="shared" si="2"/>
        <v>NA ()</v>
      </c>
      <c r="C97" t="s">
        <v>284</v>
      </c>
      <c r="L97" t="s">
        <v>297</v>
      </c>
    </row>
    <row r="98" spans="1:12" x14ac:dyDescent="0.2">
      <c r="A98" t="s">
        <v>508</v>
      </c>
      <c r="B98" t="str">
        <f t="shared" ref="B98:B100" si="3">CONCATENATE(C98, " (",D98,")")</f>
        <v>NA ()</v>
      </c>
      <c r="C98" t="s">
        <v>284</v>
      </c>
      <c r="L98" t="s">
        <v>297</v>
      </c>
    </row>
    <row r="99" spans="1:12" x14ac:dyDescent="0.2">
      <c r="A99" t="s">
        <v>509</v>
      </c>
      <c r="B99" t="str">
        <f t="shared" si="3"/>
        <v>NA ()</v>
      </c>
      <c r="C99" t="s">
        <v>284</v>
      </c>
      <c r="L99" t="s">
        <v>297</v>
      </c>
    </row>
    <row r="100" spans="1:12" x14ac:dyDescent="0.2">
      <c r="A100" t="s">
        <v>510</v>
      </c>
      <c r="B100" t="str">
        <f t="shared" si="3"/>
        <v>NA ()</v>
      </c>
      <c r="C100" t="s">
        <v>284</v>
      </c>
      <c r="L100" t="s">
        <v>293</v>
      </c>
    </row>
    <row r="101" spans="1:12" x14ac:dyDescent="0.2">
      <c r="A101" t="s">
        <v>511</v>
      </c>
      <c r="L101" t="s">
        <v>297</v>
      </c>
    </row>
    <row r="102" spans="1:12" x14ac:dyDescent="0.2">
      <c r="A102" t="s">
        <v>512</v>
      </c>
      <c r="L102" t="s">
        <v>297</v>
      </c>
    </row>
    <row r="103" spans="1:12" x14ac:dyDescent="0.2">
      <c r="A103" t="s">
        <v>513</v>
      </c>
      <c r="L103" t="s">
        <v>297</v>
      </c>
    </row>
    <row r="104" spans="1:12" x14ac:dyDescent="0.2">
      <c r="A104" t="s">
        <v>514</v>
      </c>
      <c r="L104" t="s">
        <v>297</v>
      </c>
    </row>
    <row r="105" spans="1:12" x14ac:dyDescent="0.2">
      <c r="A105" t="s">
        <v>515</v>
      </c>
      <c r="L105" t="s">
        <v>293</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0"/>
  <sheetViews>
    <sheetView topLeftCell="G88" workbookViewId="0">
      <selection activeCell="M233" sqref="M233"/>
    </sheetView>
  </sheetViews>
  <sheetFormatPr baseColWidth="10" defaultColWidth="9.140625" defaultRowHeight="12.75" x14ac:dyDescent="0.2"/>
  <sheetData>
    <row r="1" spans="1:19" s="68" customFormat="1" x14ac:dyDescent="0.2">
      <c r="A1" s="68" t="s">
        <v>516</v>
      </c>
      <c r="D1" s="68" t="s">
        <v>517</v>
      </c>
      <c r="F1" s="68" t="s">
        <v>518</v>
      </c>
      <c r="H1" s="68" t="s">
        <v>519</v>
      </c>
      <c r="J1" s="68" t="s">
        <v>520</v>
      </c>
      <c r="L1" s="64" t="s">
        <v>72</v>
      </c>
      <c r="M1" s="64" t="s">
        <v>521</v>
      </c>
      <c r="O1" s="3" t="s">
        <v>522</v>
      </c>
      <c r="Q1" s="67" t="s">
        <v>523</v>
      </c>
      <c r="R1" s="67"/>
      <c r="S1" s="67" t="s">
        <v>524</v>
      </c>
    </row>
    <row r="2" spans="1:19" ht="63.75" x14ac:dyDescent="0.2">
      <c r="A2" s="67" t="s">
        <v>525</v>
      </c>
      <c r="B2" s="67" t="s">
        <v>497</v>
      </c>
      <c r="D2" s="67" t="s">
        <v>526</v>
      </c>
      <c r="F2" s="67" t="s">
        <v>527</v>
      </c>
      <c r="H2" s="69" t="s">
        <v>42</v>
      </c>
      <c r="J2" s="67" t="s">
        <v>39</v>
      </c>
      <c r="L2" t="s">
        <v>528</v>
      </c>
      <c r="M2" t="s">
        <v>529</v>
      </c>
      <c r="O2" s="67" t="s">
        <v>530</v>
      </c>
      <c r="Q2" s="67" t="s">
        <v>531</v>
      </c>
      <c r="R2" s="67"/>
      <c r="S2" s="67" t="s">
        <v>532</v>
      </c>
    </row>
    <row r="3" spans="1:19" ht="25.5" x14ac:dyDescent="0.2">
      <c r="A3" s="67" t="s">
        <v>533</v>
      </c>
      <c r="B3" s="67" t="s">
        <v>497</v>
      </c>
      <c r="D3" t="s">
        <v>50</v>
      </c>
      <c r="F3" s="67" t="s">
        <v>534</v>
      </c>
      <c r="H3" s="69" t="s">
        <v>535</v>
      </c>
      <c r="J3" s="67" t="s">
        <v>536</v>
      </c>
      <c r="L3" t="s">
        <v>537</v>
      </c>
      <c r="M3" t="s">
        <v>538</v>
      </c>
      <c r="O3" s="67" t="s">
        <v>34</v>
      </c>
      <c r="Q3" s="67" t="s">
        <v>539</v>
      </c>
      <c r="R3" s="67"/>
      <c r="S3" s="67" t="s">
        <v>57</v>
      </c>
    </row>
    <row r="4" spans="1:19" ht="38.25" x14ac:dyDescent="0.2">
      <c r="A4" s="67" t="s">
        <v>59</v>
      </c>
      <c r="B4" s="67" t="s">
        <v>59</v>
      </c>
      <c r="D4" s="67" t="s">
        <v>540</v>
      </c>
      <c r="F4" s="67" t="s">
        <v>541</v>
      </c>
      <c r="H4" s="69" t="s">
        <v>542</v>
      </c>
      <c r="J4" s="67" t="s">
        <v>543</v>
      </c>
      <c r="L4" t="s">
        <v>544</v>
      </c>
      <c r="M4" t="s">
        <v>545</v>
      </c>
      <c r="O4" s="67" t="s">
        <v>546</v>
      </c>
      <c r="Q4" s="67" t="s">
        <v>547</v>
      </c>
      <c r="R4" s="67"/>
      <c r="S4" t="s">
        <v>284</v>
      </c>
    </row>
    <row r="5" spans="1:19" x14ac:dyDescent="0.2">
      <c r="A5" s="67" t="s">
        <v>548</v>
      </c>
      <c r="B5" s="67" t="s">
        <v>548</v>
      </c>
      <c r="D5" s="3" t="s">
        <v>549</v>
      </c>
      <c r="F5" s="67" t="s">
        <v>550</v>
      </c>
      <c r="H5" s="69" t="s">
        <v>551</v>
      </c>
      <c r="J5" s="67" t="s">
        <v>552</v>
      </c>
      <c r="L5" t="s">
        <v>553</v>
      </c>
      <c r="M5" t="s">
        <v>554</v>
      </c>
      <c r="O5" t="s">
        <v>284</v>
      </c>
      <c r="Q5" t="s">
        <v>284</v>
      </c>
      <c r="R5" s="67"/>
      <c r="S5" t="s">
        <v>284</v>
      </c>
    </row>
    <row r="6" spans="1:19" ht="25.5" x14ac:dyDescent="0.2">
      <c r="A6" s="67" t="s">
        <v>555</v>
      </c>
      <c r="B6" s="67" t="s">
        <v>497</v>
      </c>
      <c r="D6" s="3" t="s">
        <v>556</v>
      </c>
      <c r="F6" s="67" t="s">
        <v>557</v>
      </c>
      <c r="H6" s="69" t="s">
        <v>558</v>
      </c>
      <c r="J6" s="67" t="s">
        <v>559</v>
      </c>
      <c r="L6" t="s">
        <v>560</v>
      </c>
      <c r="M6" t="s">
        <v>561</v>
      </c>
      <c r="O6" t="s">
        <v>284</v>
      </c>
      <c r="Q6" t="s">
        <v>284</v>
      </c>
      <c r="R6" s="67"/>
      <c r="S6" t="s">
        <v>284</v>
      </c>
    </row>
    <row r="7" spans="1:19" ht="25.5" x14ac:dyDescent="0.2">
      <c r="A7" s="67" t="s">
        <v>562</v>
      </c>
      <c r="B7" s="67" t="s">
        <v>497</v>
      </c>
      <c r="D7" s="3" t="s">
        <v>284</v>
      </c>
      <c r="F7" s="67" t="s">
        <v>563</v>
      </c>
      <c r="H7" s="70" t="s">
        <v>564</v>
      </c>
      <c r="J7" s="71" t="s">
        <v>565</v>
      </c>
      <c r="L7" t="s">
        <v>566</v>
      </c>
      <c r="M7" t="s">
        <v>567</v>
      </c>
      <c r="O7" t="s">
        <v>284</v>
      </c>
      <c r="Q7" t="s">
        <v>284</v>
      </c>
      <c r="R7" s="67"/>
      <c r="S7" t="s">
        <v>284</v>
      </c>
    </row>
    <row r="8" spans="1:19" ht="25.5" x14ac:dyDescent="0.2">
      <c r="A8" s="67" t="s">
        <v>568</v>
      </c>
      <c r="B8" s="67" t="s">
        <v>497</v>
      </c>
      <c r="D8" s="3" t="s">
        <v>284</v>
      </c>
      <c r="F8" s="67" t="s">
        <v>569</v>
      </c>
      <c r="H8" s="70" t="s">
        <v>570</v>
      </c>
      <c r="J8" t="s">
        <v>571</v>
      </c>
      <c r="L8" t="s">
        <v>572</v>
      </c>
      <c r="M8" t="s">
        <v>573</v>
      </c>
      <c r="O8" t="s">
        <v>284</v>
      </c>
      <c r="R8" s="67"/>
    </row>
    <row r="9" spans="1:19" x14ac:dyDescent="0.2">
      <c r="A9" s="67" t="s">
        <v>574</v>
      </c>
      <c r="B9" s="67" t="s">
        <v>575</v>
      </c>
      <c r="F9" s="67" t="s">
        <v>576</v>
      </c>
      <c r="H9" s="3" t="s">
        <v>577</v>
      </c>
      <c r="J9" s="67" t="s">
        <v>578</v>
      </c>
      <c r="L9" t="s">
        <v>579</v>
      </c>
      <c r="M9" t="s">
        <v>580</v>
      </c>
      <c r="O9" t="s">
        <v>284</v>
      </c>
      <c r="R9" s="67"/>
    </row>
    <row r="10" spans="1:19" ht="51" x14ac:dyDescent="0.2">
      <c r="A10" s="67" t="s">
        <v>581</v>
      </c>
      <c r="B10" s="67" t="s">
        <v>575</v>
      </c>
      <c r="F10" s="67" t="s">
        <v>582</v>
      </c>
      <c r="H10" s="69" t="s">
        <v>583</v>
      </c>
      <c r="J10" s="67" t="s">
        <v>584</v>
      </c>
      <c r="L10" t="s">
        <v>585</v>
      </c>
      <c r="M10" t="s">
        <v>586</v>
      </c>
      <c r="O10" t="s">
        <v>284</v>
      </c>
      <c r="R10" s="67"/>
    </row>
    <row r="11" spans="1:19" x14ac:dyDescent="0.2">
      <c r="A11" s="67"/>
      <c r="F11" s="67" t="s">
        <v>587</v>
      </c>
      <c r="H11" t="s">
        <v>284</v>
      </c>
      <c r="J11" s="67" t="s">
        <v>588</v>
      </c>
      <c r="L11" t="s">
        <v>589</v>
      </c>
      <c r="M11" t="s">
        <v>590</v>
      </c>
      <c r="O11" t="s">
        <v>284</v>
      </c>
      <c r="R11" s="67"/>
    </row>
    <row r="12" spans="1:19" x14ac:dyDescent="0.2">
      <c r="A12" s="67" t="s">
        <v>591</v>
      </c>
      <c r="B12" s="67" t="s">
        <v>575</v>
      </c>
      <c r="F12" s="67" t="s">
        <v>592</v>
      </c>
      <c r="H12" t="s">
        <v>284</v>
      </c>
      <c r="J12" s="67" t="s">
        <v>593</v>
      </c>
      <c r="L12" t="s">
        <v>594</v>
      </c>
      <c r="M12" t="s">
        <v>595</v>
      </c>
      <c r="R12" s="67"/>
    </row>
    <row r="13" spans="1:19" x14ac:dyDescent="0.2">
      <c r="A13" s="67" t="s">
        <v>575</v>
      </c>
      <c r="B13" s="67" t="s">
        <v>575</v>
      </c>
      <c r="F13" s="67" t="s">
        <v>596</v>
      </c>
      <c r="H13" t="s">
        <v>284</v>
      </c>
      <c r="J13" s="67" t="s">
        <v>597</v>
      </c>
      <c r="L13" t="s">
        <v>598</v>
      </c>
      <c r="M13" t="s">
        <v>599</v>
      </c>
      <c r="R13" s="67"/>
    </row>
    <row r="14" spans="1:19" x14ac:dyDescent="0.2">
      <c r="A14" s="67" t="s">
        <v>600</v>
      </c>
      <c r="B14" s="67" t="s">
        <v>497</v>
      </c>
      <c r="F14" s="67" t="s">
        <v>601</v>
      </c>
      <c r="H14" t="s">
        <v>284</v>
      </c>
      <c r="J14" s="67" t="s">
        <v>602</v>
      </c>
      <c r="L14" t="s">
        <v>603</v>
      </c>
      <c r="M14" t="s">
        <v>604</v>
      </c>
      <c r="R14" s="67"/>
    </row>
    <row r="15" spans="1:19" x14ac:dyDescent="0.2">
      <c r="A15" s="67" t="s">
        <v>605</v>
      </c>
      <c r="B15" s="67" t="s">
        <v>497</v>
      </c>
      <c r="F15" s="67" t="s">
        <v>606</v>
      </c>
      <c r="H15" t="s">
        <v>284</v>
      </c>
      <c r="J15" t="s">
        <v>607</v>
      </c>
      <c r="L15" t="s">
        <v>608</v>
      </c>
      <c r="M15" t="s">
        <v>609</v>
      </c>
      <c r="R15" s="67"/>
    </row>
    <row r="16" spans="1:19" x14ac:dyDescent="0.2">
      <c r="A16" s="67" t="s">
        <v>610</v>
      </c>
      <c r="B16" s="67" t="s">
        <v>497</v>
      </c>
      <c r="F16" s="67" t="s">
        <v>611</v>
      </c>
      <c r="H16" t="s">
        <v>284</v>
      </c>
      <c r="J16" s="3" t="s">
        <v>612</v>
      </c>
      <c r="L16" t="s">
        <v>613</v>
      </c>
      <c r="M16" t="s">
        <v>614</v>
      </c>
      <c r="R16" s="67"/>
    </row>
    <row r="17" spans="1:18" x14ac:dyDescent="0.2">
      <c r="A17" s="67" t="s">
        <v>615</v>
      </c>
      <c r="B17" s="67" t="s">
        <v>497</v>
      </c>
      <c r="F17" s="67" t="s">
        <v>616</v>
      </c>
      <c r="H17" t="s">
        <v>284</v>
      </c>
      <c r="J17" t="s">
        <v>284</v>
      </c>
      <c r="L17" t="s">
        <v>617</v>
      </c>
      <c r="M17" t="s">
        <v>618</v>
      </c>
      <c r="R17" s="67"/>
    </row>
    <row r="18" spans="1:18" x14ac:dyDescent="0.2">
      <c r="A18" s="67" t="s">
        <v>619</v>
      </c>
      <c r="B18" s="67" t="s">
        <v>575</v>
      </c>
      <c r="F18" s="67" t="s">
        <v>620</v>
      </c>
      <c r="H18" t="s">
        <v>284</v>
      </c>
      <c r="J18" t="s">
        <v>284</v>
      </c>
      <c r="L18" t="s">
        <v>621</v>
      </c>
      <c r="M18" t="s">
        <v>622</v>
      </c>
      <c r="R18" s="67"/>
    </row>
    <row r="19" spans="1:18" x14ac:dyDescent="0.2">
      <c r="A19" s="67" t="s">
        <v>623</v>
      </c>
      <c r="B19" s="67" t="s">
        <v>575</v>
      </c>
      <c r="F19" s="67" t="s">
        <v>624</v>
      </c>
      <c r="H19" t="s">
        <v>284</v>
      </c>
      <c r="J19" t="s">
        <v>284</v>
      </c>
      <c r="L19" t="s">
        <v>625</v>
      </c>
      <c r="M19" t="s">
        <v>626</v>
      </c>
      <c r="R19" s="67"/>
    </row>
    <row r="20" spans="1:18" x14ac:dyDescent="0.2">
      <c r="A20" s="67" t="s">
        <v>627</v>
      </c>
      <c r="B20" s="67" t="s">
        <v>628</v>
      </c>
      <c r="F20" s="67" t="s">
        <v>629</v>
      </c>
      <c r="H20" t="s">
        <v>284</v>
      </c>
      <c r="J20" t="s">
        <v>284</v>
      </c>
      <c r="L20" t="s">
        <v>630</v>
      </c>
      <c r="M20" t="s">
        <v>631</v>
      </c>
      <c r="R20" s="67"/>
    </row>
    <row r="21" spans="1:18" x14ac:dyDescent="0.2">
      <c r="A21" s="67" t="s">
        <v>632</v>
      </c>
      <c r="B21" s="67" t="s">
        <v>497</v>
      </c>
      <c r="F21" s="67" t="s">
        <v>633</v>
      </c>
      <c r="H21" t="s">
        <v>284</v>
      </c>
      <c r="J21" t="s">
        <v>284</v>
      </c>
      <c r="L21" t="s">
        <v>634</v>
      </c>
      <c r="M21" t="s">
        <v>635</v>
      </c>
      <c r="R21" s="67"/>
    </row>
    <row r="22" spans="1:18" x14ac:dyDescent="0.2">
      <c r="A22" s="67" t="s">
        <v>636</v>
      </c>
      <c r="B22" s="67" t="s">
        <v>628</v>
      </c>
      <c r="F22" s="67" t="s">
        <v>637</v>
      </c>
      <c r="L22" t="s">
        <v>638</v>
      </c>
      <c r="M22" t="s">
        <v>639</v>
      </c>
      <c r="R22" s="67"/>
    </row>
    <row r="23" spans="1:18" x14ac:dyDescent="0.2">
      <c r="A23" s="67" t="s">
        <v>640</v>
      </c>
      <c r="B23" s="67" t="s">
        <v>497</v>
      </c>
      <c r="F23" s="67" t="s">
        <v>641</v>
      </c>
      <c r="L23" t="s">
        <v>642</v>
      </c>
      <c r="M23" t="s">
        <v>643</v>
      </c>
      <c r="R23" s="67"/>
    </row>
    <row r="24" spans="1:18" x14ac:dyDescent="0.2">
      <c r="A24" s="67" t="s">
        <v>644</v>
      </c>
      <c r="B24" s="67" t="s">
        <v>497</v>
      </c>
      <c r="F24" s="67" t="s">
        <v>645</v>
      </c>
      <c r="L24" t="s">
        <v>646</v>
      </c>
      <c r="M24" t="s">
        <v>647</v>
      </c>
      <c r="R24" s="67"/>
    </row>
    <row r="25" spans="1:18" x14ac:dyDescent="0.2">
      <c r="A25" s="67" t="s">
        <v>648</v>
      </c>
      <c r="B25" s="67" t="s">
        <v>649</v>
      </c>
      <c r="F25" s="67" t="s">
        <v>650</v>
      </c>
      <c r="L25" t="s">
        <v>651</v>
      </c>
      <c r="M25" t="s">
        <v>652</v>
      </c>
      <c r="R25" s="67"/>
    </row>
    <row r="26" spans="1:18" x14ac:dyDescent="0.2">
      <c r="A26" s="67" t="s">
        <v>653</v>
      </c>
      <c r="B26" s="67" t="s">
        <v>649</v>
      </c>
      <c r="F26" s="67" t="s">
        <v>654</v>
      </c>
      <c r="L26" t="s">
        <v>655</v>
      </c>
      <c r="M26" t="s">
        <v>656</v>
      </c>
      <c r="R26" s="67"/>
    </row>
    <row r="27" spans="1:18" x14ac:dyDescent="0.2">
      <c r="A27" s="67" t="s">
        <v>657</v>
      </c>
      <c r="B27" s="67" t="s">
        <v>497</v>
      </c>
      <c r="F27" s="67" t="s">
        <v>658</v>
      </c>
      <c r="L27" t="s">
        <v>659</v>
      </c>
      <c r="M27" t="s">
        <v>660</v>
      </c>
      <c r="R27" s="67"/>
    </row>
    <row r="28" spans="1:18" x14ac:dyDescent="0.2">
      <c r="A28" s="67" t="s">
        <v>661</v>
      </c>
      <c r="B28" s="67" t="s">
        <v>548</v>
      </c>
      <c r="F28" s="67" t="s">
        <v>662</v>
      </c>
      <c r="L28" t="s">
        <v>663</v>
      </c>
      <c r="M28" t="s">
        <v>664</v>
      </c>
      <c r="R28" s="67"/>
    </row>
    <row r="29" spans="1:18" x14ac:dyDescent="0.2">
      <c r="A29" s="67" t="s">
        <v>665</v>
      </c>
      <c r="B29" s="67" t="s">
        <v>548</v>
      </c>
      <c r="F29" s="67" t="s">
        <v>666</v>
      </c>
      <c r="L29" t="s">
        <v>667</v>
      </c>
      <c r="M29" t="s">
        <v>668</v>
      </c>
      <c r="R29" s="67"/>
    </row>
    <row r="30" spans="1:18" x14ac:dyDescent="0.2">
      <c r="A30" s="67"/>
      <c r="F30" s="67" t="s">
        <v>669</v>
      </c>
      <c r="L30" t="s">
        <v>670</v>
      </c>
      <c r="M30" t="s">
        <v>671</v>
      </c>
      <c r="R30" s="67"/>
    </row>
    <row r="31" spans="1:18" x14ac:dyDescent="0.2">
      <c r="A31" s="67" t="s">
        <v>672</v>
      </c>
      <c r="B31" s="67" t="s">
        <v>314</v>
      </c>
      <c r="F31" s="67" t="s">
        <v>673</v>
      </c>
      <c r="L31" t="s">
        <v>674</v>
      </c>
      <c r="M31" t="s">
        <v>675</v>
      </c>
      <c r="R31" s="67"/>
    </row>
    <row r="32" spans="1:18" x14ac:dyDescent="0.2">
      <c r="A32" s="67"/>
      <c r="F32" s="67" t="s">
        <v>676</v>
      </c>
      <c r="L32" t="s">
        <v>677</v>
      </c>
      <c r="M32" t="s">
        <v>678</v>
      </c>
      <c r="R32" s="67"/>
    </row>
    <row r="33" spans="1:18" x14ac:dyDescent="0.2">
      <c r="A33" s="67" t="s">
        <v>679</v>
      </c>
      <c r="B33" s="67" t="s">
        <v>679</v>
      </c>
      <c r="F33" s="67" t="s">
        <v>680</v>
      </c>
      <c r="L33" t="s">
        <v>681</v>
      </c>
      <c r="M33" t="s">
        <v>682</v>
      </c>
      <c r="R33" s="67"/>
    </row>
    <row r="34" spans="1:18" x14ac:dyDescent="0.2">
      <c r="A34" s="67" t="s">
        <v>683</v>
      </c>
      <c r="B34" s="67" t="s">
        <v>59</v>
      </c>
      <c r="F34" s="67" t="s">
        <v>684</v>
      </c>
      <c r="L34" t="s">
        <v>685</v>
      </c>
      <c r="M34" t="s">
        <v>686</v>
      </c>
      <c r="R34" s="67"/>
    </row>
    <row r="35" spans="1:18" x14ac:dyDescent="0.2">
      <c r="A35" s="67" t="s">
        <v>314</v>
      </c>
      <c r="B35" s="67" t="s">
        <v>314</v>
      </c>
      <c r="F35" s="67" t="s">
        <v>687</v>
      </c>
      <c r="L35" t="s">
        <v>688</v>
      </c>
      <c r="M35" t="s">
        <v>689</v>
      </c>
      <c r="R35" s="67"/>
    </row>
    <row r="36" spans="1:18" x14ac:dyDescent="0.2">
      <c r="A36" s="67" t="s">
        <v>497</v>
      </c>
      <c r="B36" s="67" t="s">
        <v>497</v>
      </c>
      <c r="F36" s="67" t="s">
        <v>690</v>
      </c>
      <c r="L36" t="s">
        <v>691</v>
      </c>
      <c r="M36" t="s">
        <v>692</v>
      </c>
      <c r="R36" s="67"/>
    </row>
    <row r="37" spans="1:18" x14ac:dyDescent="0.2">
      <c r="A37" s="67" t="s">
        <v>693</v>
      </c>
      <c r="B37" s="67" t="s">
        <v>693</v>
      </c>
      <c r="F37" s="67" t="s">
        <v>694</v>
      </c>
      <c r="L37" t="s">
        <v>695</v>
      </c>
      <c r="M37" t="s">
        <v>696</v>
      </c>
      <c r="R37" s="67"/>
    </row>
    <row r="38" spans="1:18" x14ac:dyDescent="0.2">
      <c r="A38" s="67" t="s">
        <v>697</v>
      </c>
      <c r="B38" s="67" t="s">
        <v>497</v>
      </c>
      <c r="F38" s="67" t="s">
        <v>698</v>
      </c>
      <c r="L38" t="s">
        <v>699</v>
      </c>
      <c r="M38" t="s">
        <v>700</v>
      </c>
      <c r="R38" s="67"/>
    </row>
    <row r="39" spans="1:18" x14ac:dyDescent="0.2">
      <c r="A39" s="67" t="s">
        <v>701</v>
      </c>
      <c r="B39" s="67" t="s">
        <v>575</v>
      </c>
      <c r="F39" s="67" t="s">
        <v>702</v>
      </c>
      <c r="L39" t="s">
        <v>703</v>
      </c>
      <c r="M39" t="s">
        <v>704</v>
      </c>
      <c r="R39" s="67"/>
    </row>
    <row r="40" spans="1:18" x14ac:dyDescent="0.2">
      <c r="A40" s="67" t="s">
        <v>705</v>
      </c>
      <c r="B40" s="67" t="s">
        <v>575</v>
      </c>
      <c r="F40" s="67" t="s">
        <v>706</v>
      </c>
      <c r="L40" t="s">
        <v>707</v>
      </c>
      <c r="M40" t="s">
        <v>708</v>
      </c>
      <c r="R40" s="67"/>
    </row>
    <row r="41" spans="1:18" x14ac:dyDescent="0.2">
      <c r="A41" s="67" t="s">
        <v>709</v>
      </c>
      <c r="B41" s="67" t="s">
        <v>575</v>
      </c>
      <c r="F41" s="67" t="s">
        <v>710</v>
      </c>
      <c r="L41" t="s">
        <v>711</v>
      </c>
      <c r="M41" t="s">
        <v>712</v>
      </c>
      <c r="R41" s="67"/>
    </row>
    <row r="42" spans="1:18" x14ac:dyDescent="0.2">
      <c r="A42" s="67" t="s">
        <v>713</v>
      </c>
      <c r="B42" s="67" t="s">
        <v>497</v>
      </c>
      <c r="F42" s="67" t="s">
        <v>714</v>
      </c>
      <c r="L42" t="s">
        <v>715</v>
      </c>
      <c r="M42" t="s">
        <v>716</v>
      </c>
      <c r="R42" s="67"/>
    </row>
    <row r="43" spans="1:18" x14ac:dyDescent="0.2">
      <c r="A43" s="67" t="s">
        <v>717</v>
      </c>
      <c r="B43" s="67" t="s">
        <v>497</v>
      </c>
      <c r="F43" s="67" t="s">
        <v>718</v>
      </c>
      <c r="L43" t="s">
        <v>719</v>
      </c>
      <c r="M43" t="s">
        <v>720</v>
      </c>
      <c r="R43" s="67"/>
    </row>
    <row r="44" spans="1:18" x14ac:dyDescent="0.2">
      <c r="A44" s="67" t="s">
        <v>721</v>
      </c>
      <c r="B44" s="67" t="s">
        <v>497</v>
      </c>
      <c r="F44" s="67" t="s">
        <v>19</v>
      </c>
      <c r="L44" t="s">
        <v>722</v>
      </c>
      <c r="M44" t="s">
        <v>723</v>
      </c>
      <c r="R44" s="67"/>
    </row>
    <row r="45" spans="1:18" x14ac:dyDescent="0.2">
      <c r="A45" s="67" t="s">
        <v>89</v>
      </c>
      <c r="B45" s="67" t="s">
        <v>89</v>
      </c>
      <c r="F45" s="67" t="s">
        <v>724</v>
      </c>
      <c r="L45" t="s">
        <v>725</v>
      </c>
      <c r="M45" t="s">
        <v>726</v>
      </c>
      <c r="R45" s="67"/>
    </row>
    <row r="46" spans="1:18" x14ac:dyDescent="0.2">
      <c r="A46" s="67" t="s">
        <v>727</v>
      </c>
      <c r="B46" s="67" t="s">
        <v>649</v>
      </c>
      <c r="F46" s="67" t="s">
        <v>728</v>
      </c>
      <c r="L46" t="s">
        <v>729</v>
      </c>
      <c r="M46" t="s">
        <v>730</v>
      </c>
      <c r="R46" s="67"/>
    </row>
    <row r="47" spans="1:18" x14ac:dyDescent="0.2">
      <c r="A47" s="67" t="s">
        <v>731</v>
      </c>
      <c r="B47" s="67" t="s">
        <v>649</v>
      </c>
      <c r="F47" s="67" t="s">
        <v>732</v>
      </c>
      <c r="L47" t="s">
        <v>733</v>
      </c>
      <c r="M47" t="s">
        <v>734</v>
      </c>
      <c r="R47" s="67"/>
    </row>
    <row r="48" spans="1:18" x14ac:dyDescent="0.2">
      <c r="A48" s="67" t="s">
        <v>284</v>
      </c>
      <c r="F48" s="67" t="s">
        <v>735</v>
      </c>
      <c r="L48" t="s">
        <v>736</v>
      </c>
      <c r="M48" t="s">
        <v>737</v>
      </c>
      <c r="R48" s="67"/>
    </row>
    <row r="49" spans="1:18" x14ac:dyDescent="0.2">
      <c r="A49" s="67" t="s">
        <v>284</v>
      </c>
      <c r="F49" s="67" t="s">
        <v>738</v>
      </c>
      <c r="L49" t="s">
        <v>739</v>
      </c>
      <c r="M49" t="s">
        <v>740</v>
      </c>
      <c r="R49" s="67"/>
    </row>
    <row r="50" spans="1:18" x14ac:dyDescent="0.2">
      <c r="A50" s="67" t="s">
        <v>284</v>
      </c>
      <c r="F50" s="67" t="s">
        <v>741</v>
      </c>
      <c r="L50" t="s">
        <v>742</v>
      </c>
      <c r="M50" t="s">
        <v>743</v>
      </c>
      <c r="R50" s="67"/>
    </row>
    <row r="51" spans="1:18" x14ac:dyDescent="0.2">
      <c r="A51" s="67" t="s">
        <v>284</v>
      </c>
      <c r="F51" s="67" t="s">
        <v>744</v>
      </c>
      <c r="L51" t="s">
        <v>745</v>
      </c>
      <c r="M51" t="s">
        <v>746</v>
      </c>
      <c r="R51" s="67"/>
    </row>
    <row r="52" spans="1:18" x14ac:dyDescent="0.2">
      <c r="A52" s="67" t="s">
        <v>284</v>
      </c>
      <c r="F52" s="67" t="s">
        <v>747</v>
      </c>
      <c r="L52" t="s">
        <v>748</v>
      </c>
      <c r="M52" t="s">
        <v>749</v>
      </c>
      <c r="R52" s="67"/>
    </row>
    <row r="53" spans="1:18" x14ac:dyDescent="0.2">
      <c r="A53" s="67" t="s">
        <v>284</v>
      </c>
      <c r="F53" s="67" t="s">
        <v>750</v>
      </c>
      <c r="L53" t="s">
        <v>751</v>
      </c>
      <c r="M53" t="s">
        <v>752</v>
      </c>
      <c r="R53" s="67"/>
    </row>
    <row r="54" spans="1:18" x14ac:dyDescent="0.2">
      <c r="A54" s="67" t="s">
        <v>284</v>
      </c>
      <c r="F54" s="67" t="s">
        <v>753</v>
      </c>
      <c r="L54" t="s">
        <v>754</v>
      </c>
      <c r="M54" t="s">
        <v>755</v>
      </c>
      <c r="R54" s="67"/>
    </row>
    <row r="55" spans="1:18" x14ac:dyDescent="0.2">
      <c r="A55" s="67" t="s">
        <v>284</v>
      </c>
      <c r="F55" s="67" t="s">
        <v>756</v>
      </c>
      <c r="L55" t="s">
        <v>757</v>
      </c>
      <c r="M55" t="s">
        <v>758</v>
      </c>
      <c r="R55" s="67"/>
    </row>
    <row r="56" spans="1:18" x14ac:dyDescent="0.2">
      <c r="A56" s="67" t="s">
        <v>284</v>
      </c>
      <c r="F56" s="67" t="s">
        <v>759</v>
      </c>
      <c r="L56" t="s">
        <v>760</v>
      </c>
      <c r="M56" t="s">
        <v>761</v>
      </c>
      <c r="R56" s="67"/>
    </row>
    <row r="57" spans="1:18" x14ac:dyDescent="0.2">
      <c r="A57" s="67" t="s">
        <v>284</v>
      </c>
      <c r="F57" s="67" t="s">
        <v>762</v>
      </c>
      <c r="L57" t="s">
        <v>763</v>
      </c>
      <c r="M57" t="s">
        <v>764</v>
      </c>
      <c r="R57" s="67"/>
    </row>
    <row r="58" spans="1:18" x14ac:dyDescent="0.2">
      <c r="A58" s="67" t="s">
        <v>284</v>
      </c>
      <c r="F58" s="67" t="s">
        <v>765</v>
      </c>
      <c r="L58" t="s">
        <v>766</v>
      </c>
      <c r="M58" t="s">
        <v>767</v>
      </c>
      <c r="R58" s="67"/>
    </row>
    <row r="59" spans="1:18" x14ac:dyDescent="0.2">
      <c r="A59" s="67" t="s">
        <v>284</v>
      </c>
      <c r="F59" s="67" t="s">
        <v>768</v>
      </c>
      <c r="L59" t="s">
        <v>769</v>
      </c>
      <c r="M59" t="s">
        <v>770</v>
      </c>
      <c r="R59" s="67"/>
    </row>
    <row r="60" spans="1:18" x14ac:dyDescent="0.2">
      <c r="A60" s="67" t="s">
        <v>284</v>
      </c>
      <c r="F60" s="67" t="s">
        <v>771</v>
      </c>
      <c r="L60" t="s">
        <v>772</v>
      </c>
      <c r="M60" t="s">
        <v>773</v>
      </c>
      <c r="R60" s="67"/>
    </row>
    <row r="61" spans="1:18" x14ac:dyDescent="0.2">
      <c r="A61" s="67" t="s">
        <v>284</v>
      </c>
      <c r="F61" s="67" t="s">
        <v>774</v>
      </c>
      <c r="L61" t="s">
        <v>775</v>
      </c>
      <c r="M61" t="s">
        <v>776</v>
      </c>
      <c r="R61" s="67"/>
    </row>
    <row r="62" spans="1:18" x14ac:dyDescent="0.2">
      <c r="F62" s="67" t="s">
        <v>777</v>
      </c>
      <c r="L62" t="s">
        <v>778</v>
      </c>
      <c r="M62" t="s">
        <v>779</v>
      </c>
      <c r="R62" s="67"/>
    </row>
    <row r="63" spans="1:18" x14ac:dyDescent="0.2">
      <c r="F63" s="67" t="s">
        <v>780</v>
      </c>
      <c r="L63" t="s">
        <v>781</v>
      </c>
      <c r="M63" t="s">
        <v>782</v>
      </c>
      <c r="R63" s="67"/>
    </row>
    <row r="64" spans="1:18" x14ac:dyDescent="0.2">
      <c r="F64" s="67" t="s">
        <v>783</v>
      </c>
      <c r="L64" t="s">
        <v>784</v>
      </c>
      <c r="M64" t="s">
        <v>785</v>
      </c>
      <c r="R64" s="67"/>
    </row>
    <row r="65" spans="6:18" x14ac:dyDescent="0.2">
      <c r="F65" s="67" t="s">
        <v>786</v>
      </c>
      <c r="L65" t="s">
        <v>787</v>
      </c>
      <c r="M65" t="s">
        <v>788</v>
      </c>
      <c r="R65" s="67"/>
    </row>
    <row r="66" spans="6:18" x14ac:dyDescent="0.2">
      <c r="F66" s="67" t="s">
        <v>789</v>
      </c>
      <c r="L66" t="s">
        <v>790</v>
      </c>
      <c r="M66" t="s">
        <v>791</v>
      </c>
      <c r="R66" s="67"/>
    </row>
    <row r="67" spans="6:18" x14ac:dyDescent="0.2">
      <c r="F67" s="67" t="s">
        <v>792</v>
      </c>
      <c r="L67" t="s">
        <v>793</v>
      </c>
      <c r="M67" t="s">
        <v>794</v>
      </c>
      <c r="R67" s="67"/>
    </row>
    <row r="68" spans="6:18" x14ac:dyDescent="0.2">
      <c r="F68" s="67" t="s">
        <v>795</v>
      </c>
      <c r="L68" t="s">
        <v>796</v>
      </c>
      <c r="M68" t="s">
        <v>797</v>
      </c>
      <c r="R68" s="67"/>
    </row>
    <row r="69" spans="6:18" x14ac:dyDescent="0.2">
      <c r="F69" s="67" t="s">
        <v>798</v>
      </c>
      <c r="L69" t="s">
        <v>799</v>
      </c>
      <c r="M69" t="s">
        <v>800</v>
      </c>
      <c r="R69" s="67"/>
    </row>
    <row r="70" spans="6:18" x14ac:dyDescent="0.2">
      <c r="F70" s="67" t="s">
        <v>801</v>
      </c>
      <c r="L70" t="s">
        <v>802</v>
      </c>
      <c r="M70" t="s">
        <v>803</v>
      </c>
      <c r="R70" s="67"/>
    </row>
    <row r="71" spans="6:18" x14ac:dyDescent="0.2">
      <c r="F71" s="67" t="s">
        <v>804</v>
      </c>
      <c r="L71" t="s">
        <v>805</v>
      </c>
      <c r="M71" t="s">
        <v>806</v>
      </c>
      <c r="R71" s="67"/>
    </row>
    <row r="72" spans="6:18" x14ac:dyDescent="0.2">
      <c r="F72" s="67" t="s">
        <v>807</v>
      </c>
      <c r="L72" t="s">
        <v>808</v>
      </c>
      <c r="M72" t="s">
        <v>809</v>
      </c>
      <c r="R72" s="67"/>
    </row>
    <row r="73" spans="6:18" x14ac:dyDescent="0.2">
      <c r="F73" s="67" t="s">
        <v>810</v>
      </c>
      <c r="L73" t="s">
        <v>811</v>
      </c>
      <c r="M73" t="s">
        <v>812</v>
      </c>
      <c r="R73" s="67"/>
    </row>
    <row r="74" spans="6:18" x14ac:dyDescent="0.2">
      <c r="F74" s="67" t="s">
        <v>813</v>
      </c>
      <c r="L74" t="s">
        <v>814</v>
      </c>
      <c r="M74" t="s">
        <v>815</v>
      </c>
      <c r="R74" s="67"/>
    </row>
    <row r="75" spans="6:18" x14ac:dyDescent="0.2">
      <c r="F75" s="67" t="s">
        <v>816</v>
      </c>
      <c r="L75" t="s">
        <v>817</v>
      </c>
      <c r="M75" t="s">
        <v>818</v>
      </c>
      <c r="R75" s="67"/>
    </row>
    <row r="76" spans="6:18" x14ac:dyDescent="0.2">
      <c r="F76" s="67" t="s">
        <v>819</v>
      </c>
      <c r="L76" t="s">
        <v>820</v>
      </c>
      <c r="M76" t="s">
        <v>821</v>
      </c>
      <c r="R76" s="67"/>
    </row>
    <row r="77" spans="6:18" x14ac:dyDescent="0.2">
      <c r="F77" s="67" t="s">
        <v>822</v>
      </c>
      <c r="L77" t="s">
        <v>823</v>
      </c>
      <c r="M77" t="s">
        <v>824</v>
      </c>
      <c r="R77" s="67"/>
    </row>
    <row r="78" spans="6:18" x14ac:dyDescent="0.2">
      <c r="F78" s="67" t="s">
        <v>825</v>
      </c>
      <c r="L78" t="s">
        <v>826</v>
      </c>
      <c r="M78" t="s">
        <v>827</v>
      </c>
      <c r="R78" s="67"/>
    </row>
    <row r="79" spans="6:18" x14ac:dyDescent="0.2">
      <c r="F79" s="67" t="s">
        <v>828</v>
      </c>
      <c r="L79" t="s">
        <v>829</v>
      </c>
      <c r="M79" t="s">
        <v>830</v>
      </c>
      <c r="R79" s="67"/>
    </row>
    <row r="80" spans="6:18" x14ac:dyDescent="0.2">
      <c r="F80" s="67" t="s">
        <v>831</v>
      </c>
      <c r="L80" t="s">
        <v>832</v>
      </c>
      <c r="M80" t="s">
        <v>833</v>
      </c>
      <c r="R80" s="67"/>
    </row>
    <row r="81" spans="6:18" x14ac:dyDescent="0.2">
      <c r="F81" s="67" t="s">
        <v>834</v>
      </c>
      <c r="L81" t="s">
        <v>835</v>
      </c>
      <c r="M81" t="s">
        <v>836</v>
      </c>
      <c r="R81" s="67"/>
    </row>
    <row r="82" spans="6:18" x14ac:dyDescent="0.2">
      <c r="F82" s="67" t="s">
        <v>837</v>
      </c>
      <c r="L82" t="s">
        <v>838</v>
      </c>
      <c r="M82" t="s">
        <v>839</v>
      </c>
      <c r="R82" s="67"/>
    </row>
    <row r="83" spans="6:18" x14ac:dyDescent="0.2">
      <c r="F83" s="67" t="s">
        <v>840</v>
      </c>
      <c r="L83" t="s">
        <v>841</v>
      </c>
      <c r="M83" t="s">
        <v>842</v>
      </c>
      <c r="R83" s="67"/>
    </row>
    <row r="84" spans="6:18" x14ac:dyDescent="0.2">
      <c r="F84" s="67" t="s">
        <v>843</v>
      </c>
      <c r="L84" t="s">
        <v>844</v>
      </c>
      <c r="M84" t="s">
        <v>845</v>
      </c>
      <c r="R84" s="67"/>
    </row>
    <row r="85" spans="6:18" x14ac:dyDescent="0.2">
      <c r="F85" s="67" t="s">
        <v>846</v>
      </c>
      <c r="L85" t="s">
        <v>847</v>
      </c>
      <c r="M85" t="s">
        <v>848</v>
      </c>
      <c r="R85" s="67"/>
    </row>
    <row r="86" spans="6:18" x14ac:dyDescent="0.2">
      <c r="F86" s="67" t="s">
        <v>849</v>
      </c>
      <c r="L86" t="s">
        <v>850</v>
      </c>
      <c r="M86" t="s">
        <v>851</v>
      </c>
      <c r="R86" s="67"/>
    </row>
    <row r="87" spans="6:18" x14ac:dyDescent="0.2">
      <c r="F87" s="67" t="s">
        <v>852</v>
      </c>
      <c r="L87" t="s">
        <v>853</v>
      </c>
      <c r="M87" t="s">
        <v>854</v>
      </c>
      <c r="R87" s="67"/>
    </row>
    <row r="88" spans="6:18" x14ac:dyDescent="0.2">
      <c r="F88" s="67" t="s">
        <v>855</v>
      </c>
      <c r="L88" t="s">
        <v>856</v>
      </c>
      <c r="M88" t="s">
        <v>857</v>
      </c>
      <c r="R88" s="67"/>
    </row>
    <row r="89" spans="6:18" x14ac:dyDescent="0.2">
      <c r="F89" s="67" t="s">
        <v>858</v>
      </c>
      <c r="L89" t="s">
        <v>859</v>
      </c>
      <c r="M89" t="s">
        <v>860</v>
      </c>
      <c r="R89" s="67"/>
    </row>
    <row r="90" spans="6:18" x14ac:dyDescent="0.2">
      <c r="F90" s="67" t="s">
        <v>861</v>
      </c>
      <c r="L90" t="s">
        <v>862</v>
      </c>
      <c r="M90" t="s">
        <v>863</v>
      </c>
      <c r="R90" s="67"/>
    </row>
    <row r="91" spans="6:18" x14ac:dyDescent="0.2">
      <c r="F91" s="67" t="s">
        <v>864</v>
      </c>
      <c r="L91" t="s">
        <v>865</v>
      </c>
      <c r="M91" t="s">
        <v>866</v>
      </c>
      <c r="R91" s="67"/>
    </row>
    <row r="92" spans="6:18" x14ac:dyDescent="0.2">
      <c r="F92" s="67" t="s">
        <v>867</v>
      </c>
      <c r="L92" t="s">
        <v>868</v>
      </c>
      <c r="M92" t="s">
        <v>869</v>
      </c>
      <c r="R92" s="67"/>
    </row>
    <row r="93" spans="6:18" x14ac:dyDescent="0.2">
      <c r="F93" s="67" t="s">
        <v>870</v>
      </c>
      <c r="L93" t="s">
        <v>871</v>
      </c>
      <c r="M93" t="s">
        <v>872</v>
      </c>
      <c r="R93" s="67"/>
    </row>
    <row r="94" spans="6:18" x14ac:dyDescent="0.2">
      <c r="F94" s="67" t="s">
        <v>873</v>
      </c>
      <c r="L94" t="s">
        <v>874</v>
      </c>
      <c r="M94" t="s">
        <v>875</v>
      </c>
      <c r="R94" s="67"/>
    </row>
    <row r="95" spans="6:18" x14ac:dyDescent="0.2">
      <c r="F95" s="67" t="s">
        <v>876</v>
      </c>
      <c r="L95" t="s">
        <v>877</v>
      </c>
      <c r="M95" t="s">
        <v>878</v>
      </c>
      <c r="R95" s="67"/>
    </row>
    <row r="96" spans="6:18" x14ac:dyDescent="0.2">
      <c r="F96" s="67" t="s">
        <v>879</v>
      </c>
      <c r="L96" t="s">
        <v>880</v>
      </c>
      <c r="M96" t="s">
        <v>881</v>
      </c>
      <c r="R96" s="67"/>
    </row>
    <row r="97" spans="6:18" x14ac:dyDescent="0.2">
      <c r="F97" s="67" t="s">
        <v>882</v>
      </c>
      <c r="L97" t="s">
        <v>883</v>
      </c>
      <c r="M97" t="s">
        <v>884</v>
      </c>
      <c r="R97" s="67"/>
    </row>
    <row r="98" spans="6:18" x14ac:dyDescent="0.2">
      <c r="F98" s="67" t="s">
        <v>885</v>
      </c>
      <c r="L98" t="s">
        <v>886</v>
      </c>
      <c r="M98" t="s">
        <v>887</v>
      </c>
      <c r="R98" s="67"/>
    </row>
    <row r="99" spans="6:18" x14ac:dyDescent="0.2">
      <c r="F99" s="67" t="s">
        <v>888</v>
      </c>
      <c r="L99" t="s">
        <v>889</v>
      </c>
      <c r="M99" t="s">
        <v>890</v>
      </c>
      <c r="R99" s="67"/>
    </row>
    <row r="100" spans="6:18" x14ac:dyDescent="0.2">
      <c r="F100" s="67" t="s">
        <v>891</v>
      </c>
      <c r="L100" t="s">
        <v>892</v>
      </c>
      <c r="M100" t="s">
        <v>893</v>
      </c>
      <c r="R100" s="67"/>
    </row>
    <row r="101" spans="6:18" x14ac:dyDescent="0.2">
      <c r="F101" s="67" t="s">
        <v>894</v>
      </c>
      <c r="L101" t="s">
        <v>895</v>
      </c>
      <c r="M101" t="s">
        <v>896</v>
      </c>
      <c r="R101" s="67"/>
    </row>
    <row r="102" spans="6:18" x14ac:dyDescent="0.2">
      <c r="F102" s="67" t="s">
        <v>897</v>
      </c>
      <c r="L102" t="s">
        <v>898</v>
      </c>
      <c r="M102" t="s">
        <v>899</v>
      </c>
      <c r="R102" s="67"/>
    </row>
    <row r="103" spans="6:18" x14ac:dyDescent="0.2">
      <c r="F103" s="67" t="s">
        <v>900</v>
      </c>
      <c r="L103" t="s">
        <v>901</v>
      </c>
      <c r="M103" t="s">
        <v>902</v>
      </c>
      <c r="R103" s="67"/>
    </row>
    <row r="104" spans="6:18" x14ac:dyDescent="0.2">
      <c r="F104" s="67" t="s">
        <v>903</v>
      </c>
      <c r="L104" t="s">
        <v>904</v>
      </c>
      <c r="M104" t="s">
        <v>905</v>
      </c>
      <c r="R104" s="67"/>
    </row>
    <row r="105" spans="6:18" x14ac:dyDescent="0.2">
      <c r="F105" s="67" t="s">
        <v>906</v>
      </c>
      <c r="L105" t="s">
        <v>907</v>
      </c>
      <c r="M105" t="s">
        <v>908</v>
      </c>
      <c r="R105" s="67"/>
    </row>
    <row r="106" spans="6:18" x14ac:dyDescent="0.2">
      <c r="F106" s="67" t="s">
        <v>909</v>
      </c>
      <c r="L106" t="s">
        <v>910</v>
      </c>
      <c r="M106" t="s">
        <v>911</v>
      </c>
      <c r="R106" s="67"/>
    </row>
    <row r="107" spans="6:18" x14ac:dyDescent="0.2">
      <c r="F107" s="67" t="s">
        <v>912</v>
      </c>
      <c r="L107" t="s">
        <v>913</v>
      </c>
      <c r="M107" t="s">
        <v>914</v>
      </c>
      <c r="R107" s="67"/>
    </row>
    <row r="108" spans="6:18" x14ac:dyDescent="0.2">
      <c r="F108" s="67" t="s">
        <v>915</v>
      </c>
      <c r="L108" t="s">
        <v>916</v>
      </c>
      <c r="M108" t="s">
        <v>917</v>
      </c>
      <c r="R108" s="67"/>
    </row>
    <row r="109" spans="6:18" x14ac:dyDescent="0.2">
      <c r="F109" s="67" t="s">
        <v>918</v>
      </c>
      <c r="L109" t="s">
        <v>919</v>
      </c>
      <c r="M109" t="s">
        <v>920</v>
      </c>
      <c r="R109" s="67"/>
    </row>
    <row r="110" spans="6:18" x14ac:dyDescent="0.2">
      <c r="F110" s="67" t="s">
        <v>921</v>
      </c>
      <c r="L110" t="s">
        <v>922</v>
      </c>
      <c r="M110" t="s">
        <v>923</v>
      </c>
      <c r="R110" s="67"/>
    </row>
    <row r="111" spans="6:18" x14ac:dyDescent="0.2">
      <c r="F111" s="67" t="s">
        <v>924</v>
      </c>
      <c r="L111" t="s">
        <v>925</v>
      </c>
      <c r="M111" t="s">
        <v>926</v>
      </c>
      <c r="R111" s="67"/>
    </row>
    <row r="112" spans="6:18" x14ac:dyDescent="0.2">
      <c r="F112" s="67" t="s">
        <v>927</v>
      </c>
      <c r="L112" t="s">
        <v>928</v>
      </c>
      <c r="M112" t="s">
        <v>929</v>
      </c>
      <c r="R112" s="67"/>
    </row>
    <row r="113" spans="6:18" x14ac:dyDescent="0.2">
      <c r="F113" s="67" t="s">
        <v>930</v>
      </c>
      <c r="L113" t="s">
        <v>931</v>
      </c>
      <c r="M113" t="s">
        <v>932</v>
      </c>
      <c r="R113" s="67"/>
    </row>
    <row r="114" spans="6:18" x14ac:dyDescent="0.2">
      <c r="F114" s="67" t="s">
        <v>933</v>
      </c>
      <c r="L114" t="s">
        <v>934</v>
      </c>
      <c r="M114" t="s">
        <v>935</v>
      </c>
      <c r="R114" s="67"/>
    </row>
    <row r="115" spans="6:18" x14ac:dyDescent="0.2">
      <c r="F115" s="67" t="s">
        <v>936</v>
      </c>
      <c r="L115" t="s">
        <v>937</v>
      </c>
      <c r="M115" t="s">
        <v>938</v>
      </c>
      <c r="R115" s="67"/>
    </row>
    <row r="116" spans="6:18" x14ac:dyDescent="0.2">
      <c r="F116" s="3" t="s">
        <v>939</v>
      </c>
      <c r="L116" t="s">
        <v>940</v>
      </c>
      <c r="M116" t="s">
        <v>941</v>
      </c>
      <c r="R116" s="67"/>
    </row>
    <row r="117" spans="6:18" x14ac:dyDescent="0.2">
      <c r="F117" t="s">
        <v>284</v>
      </c>
      <c r="L117" t="s">
        <v>942</v>
      </c>
      <c r="M117" t="s">
        <v>943</v>
      </c>
      <c r="R117" s="67"/>
    </row>
    <row r="118" spans="6:18" x14ac:dyDescent="0.2">
      <c r="F118" t="s">
        <v>284</v>
      </c>
      <c r="L118" t="s">
        <v>944</v>
      </c>
      <c r="M118" t="s">
        <v>945</v>
      </c>
      <c r="R118" s="67"/>
    </row>
    <row r="119" spans="6:18" x14ac:dyDescent="0.2">
      <c r="F119" t="s">
        <v>284</v>
      </c>
      <c r="L119" t="s">
        <v>946</v>
      </c>
      <c r="M119" t="s">
        <v>947</v>
      </c>
      <c r="R119" s="67"/>
    </row>
    <row r="120" spans="6:18" x14ac:dyDescent="0.2">
      <c r="F120" t="s">
        <v>284</v>
      </c>
      <c r="L120" t="s">
        <v>948</v>
      </c>
      <c r="M120" t="s">
        <v>949</v>
      </c>
      <c r="R120" s="67"/>
    </row>
    <row r="121" spans="6:18" x14ac:dyDescent="0.2">
      <c r="F121" t="s">
        <v>284</v>
      </c>
      <c r="L121" t="s">
        <v>950</v>
      </c>
      <c r="M121" t="s">
        <v>951</v>
      </c>
      <c r="R121" s="67"/>
    </row>
    <row r="122" spans="6:18" x14ac:dyDescent="0.2">
      <c r="F122" t="s">
        <v>284</v>
      </c>
      <c r="L122" t="s">
        <v>952</v>
      </c>
      <c r="M122" t="s">
        <v>953</v>
      </c>
      <c r="R122" s="67"/>
    </row>
    <row r="123" spans="6:18" x14ac:dyDescent="0.2">
      <c r="F123" t="s">
        <v>284</v>
      </c>
      <c r="L123" t="s">
        <v>954</v>
      </c>
      <c r="M123" t="s">
        <v>955</v>
      </c>
      <c r="R123" s="67"/>
    </row>
    <row r="124" spans="6:18" x14ac:dyDescent="0.2">
      <c r="F124" t="s">
        <v>284</v>
      </c>
      <c r="L124" t="s">
        <v>956</v>
      </c>
      <c r="M124" t="s">
        <v>957</v>
      </c>
      <c r="R124" s="67"/>
    </row>
    <row r="125" spans="6:18" x14ac:dyDescent="0.2">
      <c r="F125" t="s">
        <v>284</v>
      </c>
      <c r="M125" t="s">
        <v>958</v>
      </c>
      <c r="R125" s="67"/>
    </row>
    <row r="126" spans="6:18" x14ac:dyDescent="0.2">
      <c r="F126" t="s">
        <v>284</v>
      </c>
      <c r="L126" t="s">
        <v>959</v>
      </c>
      <c r="M126" t="s">
        <v>960</v>
      </c>
      <c r="R126" s="67"/>
    </row>
    <row r="127" spans="6:18" x14ac:dyDescent="0.2">
      <c r="F127" t="s">
        <v>284</v>
      </c>
      <c r="L127" t="s">
        <v>961</v>
      </c>
      <c r="M127" t="s">
        <v>962</v>
      </c>
      <c r="R127" s="67"/>
    </row>
    <row r="128" spans="6:18" x14ac:dyDescent="0.2">
      <c r="F128" t="s">
        <v>284</v>
      </c>
      <c r="L128" t="s">
        <v>963</v>
      </c>
      <c r="M128" t="s">
        <v>964</v>
      </c>
      <c r="R128" s="67"/>
    </row>
    <row r="129" spans="6:18" x14ac:dyDescent="0.2">
      <c r="F129" t="s">
        <v>284</v>
      </c>
      <c r="L129" t="s">
        <v>965</v>
      </c>
      <c r="M129" t="s">
        <v>966</v>
      </c>
      <c r="R129" s="67"/>
    </row>
    <row r="130" spans="6:18" x14ac:dyDescent="0.2">
      <c r="F130" t="s">
        <v>284</v>
      </c>
      <c r="L130" t="s">
        <v>967</v>
      </c>
      <c r="M130" t="s">
        <v>968</v>
      </c>
      <c r="R130" s="67"/>
    </row>
    <row r="131" spans="6:18" x14ac:dyDescent="0.2">
      <c r="F131" t="s">
        <v>284</v>
      </c>
      <c r="L131" t="s">
        <v>969</v>
      </c>
      <c r="M131" t="s">
        <v>970</v>
      </c>
      <c r="R131" s="67"/>
    </row>
    <row r="132" spans="6:18" x14ac:dyDescent="0.2">
      <c r="F132" t="s">
        <v>284</v>
      </c>
      <c r="L132" t="s">
        <v>971</v>
      </c>
      <c r="M132" t="s">
        <v>972</v>
      </c>
      <c r="R132" s="67"/>
    </row>
    <row r="133" spans="6:18" x14ac:dyDescent="0.2">
      <c r="F133" t="s">
        <v>284</v>
      </c>
      <c r="L133" t="s">
        <v>973</v>
      </c>
      <c r="M133" t="s">
        <v>974</v>
      </c>
      <c r="R133" s="67"/>
    </row>
    <row r="134" spans="6:18" x14ac:dyDescent="0.2">
      <c r="F134" t="s">
        <v>284</v>
      </c>
      <c r="L134" t="s">
        <v>975</v>
      </c>
      <c r="M134" t="s">
        <v>976</v>
      </c>
      <c r="R134" s="67"/>
    </row>
    <row r="135" spans="6:18" x14ac:dyDescent="0.2">
      <c r="F135" t="s">
        <v>284</v>
      </c>
      <c r="L135" t="s">
        <v>977</v>
      </c>
      <c r="M135" t="s">
        <v>978</v>
      </c>
      <c r="R135" s="67"/>
    </row>
    <row r="136" spans="6:18" x14ac:dyDescent="0.2">
      <c r="F136" t="s">
        <v>284</v>
      </c>
      <c r="L136" t="s">
        <v>979</v>
      </c>
      <c r="M136" t="s">
        <v>980</v>
      </c>
      <c r="R136" s="67"/>
    </row>
    <row r="137" spans="6:18" x14ac:dyDescent="0.2">
      <c r="F137" t="s">
        <v>284</v>
      </c>
      <c r="L137" t="s">
        <v>981</v>
      </c>
      <c r="M137" t="s">
        <v>982</v>
      </c>
      <c r="R137" s="67"/>
    </row>
    <row r="138" spans="6:18" x14ac:dyDescent="0.2">
      <c r="F138" t="s">
        <v>284</v>
      </c>
      <c r="L138" t="s">
        <v>983</v>
      </c>
      <c r="M138" t="s">
        <v>984</v>
      </c>
      <c r="R138" s="67"/>
    </row>
    <row r="139" spans="6:18" x14ac:dyDescent="0.2">
      <c r="F139" t="s">
        <v>284</v>
      </c>
      <c r="L139" t="s">
        <v>985</v>
      </c>
      <c r="M139" t="s">
        <v>986</v>
      </c>
      <c r="R139" s="67"/>
    </row>
    <row r="140" spans="6:18" x14ac:dyDescent="0.2">
      <c r="F140" t="s">
        <v>284</v>
      </c>
      <c r="L140" t="s">
        <v>987</v>
      </c>
      <c r="M140" t="s">
        <v>988</v>
      </c>
      <c r="R140" s="67"/>
    </row>
    <row r="141" spans="6:18" x14ac:dyDescent="0.2">
      <c r="F141" t="s">
        <v>284</v>
      </c>
      <c r="L141" t="s">
        <v>989</v>
      </c>
      <c r="M141" t="s">
        <v>990</v>
      </c>
      <c r="R141" s="67"/>
    </row>
    <row r="142" spans="6:18" x14ac:dyDescent="0.2">
      <c r="F142" t="s">
        <v>284</v>
      </c>
      <c r="L142" t="s">
        <v>991</v>
      </c>
      <c r="M142" t="s">
        <v>992</v>
      </c>
      <c r="R142" s="67"/>
    </row>
    <row r="143" spans="6:18" x14ac:dyDescent="0.2">
      <c r="F143" t="s">
        <v>284</v>
      </c>
      <c r="L143" t="s">
        <v>993</v>
      </c>
      <c r="M143" t="s">
        <v>994</v>
      </c>
      <c r="R143" s="67"/>
    </row>
    <row r="144" spans="6:18" x14ac:dyDescent="0.2">
      <c r="F144" t="s">
        <v>284</v>
      </c>
      <c r="L144" t="s">
        <v>995</v>
      </c>
      <c r="M144" t="s">
        <v>996</v>
      </c>
      <c r="R144" s="67"/>
    </row>
    <row r="145" spans="6:18" x14ac:dyDescent="0.2">
      <c r="F145" t="s">
        <v>284</v>
      </c>
      <c r="L145" t="s">
        <v>997</v>
      </c>
      <c r="M145" t="s">
        <v>998</v>
      </c>
      <c r="R145" s="67"/>
    </row>
    <row r="146" spans="6:18" x14ac:dyDescent="0.2">
      <c r="F146" t="s">
        <v>284</v>
      </c>
      <c r="L146" t="s">
        <v>999</v>
      </c>
      <c r="M146" t="s">
        <v>1000</v>
      </c>
      <c r="R146" s="67"/>
    </row>
    <row r="147" spans="6:18" x14ac:dyDescent="0.2">
      <c r="F147" t="s">
        <v>284</v>
      </c>
      <c r="L147" t="s">
        <v>1001</v>
      </c>
      <c r="M147" t="s">
        <v>1002</v>
      </c>
      <c r="R147" s="67"/>
    </row>
    <row r="148" spans="6:18" x14ac:dyDescent="0.2">
      <c r="F148" t="s">
        <v>284</v>
      </c>
      <c r="L148" t="s">
        <v>1003</v>
      </c>
      <c r="M148" t="s">
        <v>1004</v>
      </c>
      <c r="R148" s="67"/>
    </row>
    <row r="149" spans="6:18" x14ac:dyDescent="0.2">
      <c r="F149" t="s">
        <v>284</v>
      </c>
      <c r="L149" t="s">
        <v>1005</v>
      </c>
      <c r="M149" t="s">
        <v>1006</v>
      </c>
      <c r="R149" s="67"/>
    </row>
    <row r="150" spans="6:18" x14ac:dyDescent="0.2">
      <c r="F150" t="s">
        <v>284</v>
      </c>
      <c r="L150" t="s">
        <v>1007</v>
      </c>
      <c r="M150" t="s">
        <v>1008</v>
      </c>
      <c r="R150" s="67"/>
    </row>
    <row r="151" spans="6:18" x14ac:dyDescent="0.2">
      <c r="F151" t="s">
        <v>284</v>
      </c>
      <c r="L151" t="s">
        <v>1009</v>
      </c>
      <c r="M151" t="s">
        <v>1010</v>
      </c>
      <c r="R151" s="67"/>
    </row>
    <row r="152" spans="6:18" x14ac:dyDescent="0.2">
      <c r="L152" t="s">
        <v>1011</v>
      </c>
      <c r="M152" t="s">
        <v>1012</v>
      </c>
      <c r="R152" s="67"/>
    </row>
    <row r="153" spans="6:18" x14ac:dyDescent="0.2">
      <c r="L153" t="s">
        <v>1013</v>
      </c>
      <c r="M153" t="s">
        <v>1014</v>
      </c>
      <c r="R153" s="67"/>
    </row>
    <row r="154" spans="6:18" x14ac:dyDescent="0.2">
      <c r="L154" t="s">
        <v>1015</v>
      </c>
      <c r="M154" t="s">
        <v>1016</v>
      </c>
      <c r="R154" s="67"/>
    </row>
    <row r="155" spans="6:18" x14ac:dyDescent="0.2">
      <c r="L155" t="s">
        <v>1017</v>
      </c>
      <c r="M155" t="s">
        <v>1018</v>
      </c>
      <c r="R155" s="67"/>
    </row>
    <row r="156" spans="6:18" x14ac:dyDescent="0.2">
      <c r="L156" t="s">
        <v>1019</v>
      </c>
      <c r="M156" t="s">
        <v>1020</v>
      </c>
      <c r="R156" s="67"/>
    </row>
    <row r="157" spans="6:18" x14ac:dyDescent="0.2">
      <c r="L157" t="s">
        <v>1021</v>
      </c>
      <c r="M157" t="s">
        <v>1022</v>
      </c>
      <c r="R157" s="67"/>
    </row>
    <row r="158" spans="6:18" x14ac:dyDescent="0.2">
      <c r="L158" t="s">
        <v>1023</v>
      </c>
      <c r="M158" t="s">
        <v>1024</v>
      </c>
      <c r="R158" s="67"/>
    </row>
    <row r="159" spans="6:18" x14ac:dyDescent="0.2">
      <c r="L159" t="s">
        <v>1025</v>
      </c>
      <c r="M159" t="s">
        <v>1026</v>
      </c>
      <c r="R159" s="67"/>
    </row>
    <row r="160" spans="6:18" x14ac:dyDescent="0.2">
      <c r="L160" t="s">
        <v>1027</v>
      </c>
      <c r="M160" t="s">
        <v>1028</v>
      </c>
      <c r="R160" s="67"/>
    </row>
    <row r="161" spans="12:18" x14ac:dyDescent="0.2">
      <c r="L161" t="s">
        <v>1029</v>
      </c>
      <c r="M161" t="s">
        <v>1030</v>
      </c>
      <c r="R161" s="67"/>
    </row>
    <row r="162" spans="12:18" x14ac:dyDescent="0.2">
      <c r="M162" s="3" t="s">
        <v>1031</v>
      </c>
      <c r="R162" s="67"/>
    </row>
    <row r="163" spans="12:18" x14ac:dyDescent="0.2">
      <c r="L163" t="s">
        <v>1032</v>
      </c>
      <c r="M163" t="s">
        <v>1033</v>
      </c>
      <c r="R163" s="67"/>
    </row>
    <row r="164" spans="12:18" x14ac:dyDescent="0.2">
      <c r="L164" t="s">
        <v>1034</v>
      </c>
      <c r="M164" t="s">
        <v>1035</v>
      </c>
      <c r="R164" s="67"/>
    </row>
    <row r="165" spans="12:18" x14ac:dyDescent="0.2">
      <c r="L165" t="s">
        <v>1036</v>
      </c>
      <c r="M165" t="s">
        <v>1037</v>
      </c>
      <c r="R165" s="67"/>
    </row>
    <row r="166" spans="12:18" x14ac:dyDescent="0.2">
      <c r="L166" t="s">
        <v>1038</v>
      </c>
      <c r="M166" t="s">
        <v>1039</v>
      </c>
      <c r="R166" s="67"/>
    </row>
    <row r="167" spans="12:18" x14ac:dyDescent="0.2">
      <c r="L167" t="s">
        <v>1040</v>
      </c>
      <c r="M167" t="s">
        <v>1041</v>
      </c>
      <c r="R167" s="67"/>
    </row>
    <row r="168" spans="12:18" x14ac:dyDescent="0.2">
      <c r="L168" t="s">
        <v>1042</v>
      </c>
      <c r="M168" t="s">
        <v>1043</v>
      </c>
      <c r="R168" s="67"/>
    </row>
    <row r="169" spans="12:18" x14ac:dyDescent="0.2">
      <c r="L169" t="s">
        <v>1044</v>
      </c>
      <c r="M169" t="s">
        <v>1045</v>
      </c>
      <c r="R169" s="67"/>
    </row>
    <row r="170" spans="12:18" x14ac:dyDescent="0.2">
      <c r="L170" t="s">
        <v>1046</v>
      </c>
      <c r="M170" t="s">
        <v>1047</v>
      </c>
      <c r="R170" s="67"/>
    </row>
    <row r="171" spans="12:18" x14ac:dyDescent="0.2">
      <c r="L171" t="s">
        <v>1048</v>
      </c>
      <c r="M171" t="s">
        <v>1049</v>
      </c>
      <c r="R171" s="67"/>
    </row>
    <row r="172" spans="12:18" x14ac:dyDescent="0.2">
      <c r="L172" t="s">
        <v>1050</v>
      </c>
      <c r="M172" t="s">
        <v>1051</v>
      </c>
      <c r="R172" s="67"/>
    </row>
    <row r="173" spans="12:18" x14ac:dyDescent="0.2">
      <c r="L173" t="s">
        <v>1052</v>
      </c>
      <c r="M173" t="s">
        <v>1053</v>
      </c>
      <c r="R173" s="67"/>
    </row>
    <row r="174" spans="12:18" x14ac:dyDescent="0.2">
      <c r="L174" t="s">
        <v>1054</v>
      </c>
      <c r="M174" t="s">
        <v>1055</v>
      </c>
      <c r="R174" s="67"/>
    </row>
    <row r="175" spans="12:18" x14ac:dyDescent="0.2">
      <c r="L175" t="s">
        <v>1056</v>
      </c>
      <c r="M175" t="s">
        <v>1057</v>
      </c>
      <c r="R175" s="67"/>
    </row>
    <row r="176" spans="12:18" x14ac:dyDescent="0.2">
      <c r="L176" t="s">
        <v>1058</v>
      </c>
      <c r="M176" t="s">
        <v>1059</v>
      </c>
      <c r="R176" s="67"/>
    </row>
    <row r="177" spans="12:18" x14ac:dyDescent="0.2">
      <c r="L177" t="s">
        <v>1060</v>
      </c>
      <c r="M177" t="s">
        <v>1061</v>
      </c>
      <c r="R177" s="67"/>
    </row>
    <row r="178" spans="12:18" x14ac:dyDescent="0.2">
      <c r="L178" t="s">
        <v>1062</v>
      </c>
      <c r="M178" t="s">
        <v>1063</v>
      </c>
      <c r="R178" s="67"/>
    </row>
    <row r="179" spans="12:18" x14ac:dyDescent="0.2">
      <c r="L179" t="s">
        <v>1064</v>
      </c>
      <c r="M179" t="s">
        <v>1065</v>
      </c>
      <c r="R179" s="67"/>
    </row>
    <row r="180" spans="12:18" x14ac:dyDescent="0.2">
      <c r="L180" t="s">
        <v>1066</v>
      </c>
      <c r="M180" t="s">
        <v>1067</v>
      </c>
      <c r="R180" s="67"/>
    </row>
    <row r="181" spans="12:18" x14ac:dyDescent="0.2">
      <c r="L181" t="s">
        <v>1068</v>
      </c>
      <c r="M181" t="s">
        <v>1069</v>
      </c>
      <c r="R181" s="67"/>
    </row>
    <row r="182" spans="12:18" x14ac:dyDescent="0.2">
      <c r="L182" t="s">
        <v>1070</v>
      </c>
      <c r="M182" t="s">
        <v>1071</v>
      </c>
      <c r="R182" s="67"/>
    </row>
    <row r="183" spans="12:18" x14ac:dyDescent="0.2">
      <c r="L183" t="s">
        <v>1072</v>
      </c>
      <c r="M183" t="s">
        <v>1073</v>
      </c>
      <c r="R183" s="67"/>
    </row>
    <row r="184" spans="12:18" x14ac:dyDescent="0.2">
      <c r="L184" t="s">
        <v>1074</v>
      </c>
      <c r="M184" t="s">
        <v>1075</v>
      </c>
      <c r="R184" s="67"/>
    </row>
    <row r="185" spans="12:18" x14ac:dyDescent="0.2">
      <c r="L185" t="s">
        <v>1076</v>
      </c>
      <c r="M185" t="s">
        <v>1077</v>
      </c>
      <c r="R185" s="67"/>
    </row>
    <row r="186" spans="12:18" x14ac:dyDescent="0.2">
      <c r="L186" t="s">
        <v>1078</v>
      </c>
      <c r="M186" t="s">
        <v>1079</v>
      </c>
      <c r="R186" s="67"/>
    </row>
    <row r="187" spans="12:18" x14ac:dyDescent="0.2">
      <c r="L187" t="s">
        <v>1080</v>
      </c>
      <c r="M187" t="s">
        <v>1081</v>
      </c>
      <c r="R187" s="67"/>
    </row>
    <row r="188" spans="12:18" x14ac:dyDescent="0.2">
      <c r="L188" t="s">
        <v>1082</v>
      </c>
      <c r="M188" t="s">
        <v>1083</v>
      </c>
      <c r="R188" s="67"/>
    </row>
    <row r="189" spans="12:18" x14ac:dyDescent="0.2">
      <c r="L189" t="s">
        <v>1084</v>
      </c>
      <c r="M189" t="s">
        <v>1085</v>
      </c>
      <c r="R189" s="67"/>
    </row>
    <row r="190" spans="12:18" x14ac:dyDescent="0.2">
      <c r="L190" t="s">
        <v>1086</v>
      </c>
      <c r="M190" t="s">
        <v>1087</v>
      </c>
      <c r="R190" s="67"/>
    </row>
    <row r="191" spans="12:18" x14ac:dyDescent="0.2">
      <c r="L191" t="s">
        <v>1088</v>
      </c>
      <c r="M191" t="s">
        <v>1089</v>
      </c>
      <c r="R191" s="67"/>
    </row>
    <row r="192" spans="12:18" x14ac:dyDescent="0.2">
      <c r="L192" t="s">
        <v>1090</v>
      </c>
      <c r="M192" t="s">
        <v>1091</v>
      </c>
      <c r="R192" s="67"/>
    </row>
    <row r="193" spans="12:18" x14ac:dyDescent="0.2">
      <c r="L193" t="s">
        <v>1092</v>
      </c>
      <c r="M193" t="s">
        <v>1093</v>
      </c>
      <c r="R193" s="67"/>
    </row>
    <row r="194" spans="12:18" x14ac:dyDescent="0.2">
      <c r="L194" t="s">
        <v>1094</v>
      </c>
      <c r="M194" t="s">
        <v>1095</v>
      </c>
      <c r="R194" s="67"/>
    </row>
    <row r="195" spans="12:18" x14ac:dyDescent="0.2">
      <c r="L195" t="s">
        <v>1096</v>
      </c>
      <c r="M195" t="s">
        <v>1097</v>
      </c>
      <c r="R195" s="67"/>
    </row>
    <row r="196" spans="12:18" x14ac:dyDescent="0.2">
      <c r="L196" t="s">
        <v>1098</v>
      </c>
      <c r="M196" t="s">
        <v>1099</v>
      </c>
      <c r="R196" s="67"/>
    </row>
    <row r="197" spans="12:18" x14ac:dyDescent="0.2">
      <c r="L197" t="s">
        <v>1100</v>
      </c>
      <c r="M197" t="s">
        <v>1101</v>
      </c>
      <c r="R197" s="67"/>
    </row>
    <row r="198" spans="12:18" x14ac:dyDescent="0.2">
      <c r="L198" t="s">
        <v>1102</v>
      </c>
      <c r="M198" t="s">
        <v>1103</v>
      </c>
      <c r="R198" s="67"/>
    </row>
    <row r="199" spans="12:18" x14ac:dyDescent="0.2">
      <c r="L199" t="s">
        <v>1104</v>
      </c>
      <c r="M199" t="s">
        <v>1105</v>
      </c>
      <c r="R199" s="67"/>
    </row>
    <row r="200" spans="12:18" x14ac:dyDescent="0.2">
      <c r="L200" t="s">
        <v>1106</v>
      </c>
      <c r="M200" t="s">
        <v>1107</v>
      </c>
      <c r="R200" s="67"/>
    </row>
    <row r="201" spans="12:18" x14ac:dyDescent="0.2">
      <c r="L201" t="s">
        <v>1108</v>
      </c>
      <c r="M201" t="s">
        <v>1109</v>
      </c>
      <c r="R201" s="67"/>
    </row>
    <row r="202" spans="12:18" x14ac:dyDescent="0.2">
      <c r="L202" t="s">
        <v>1110</v>
      </c>
      <c r="M202" t="s">
        <v>1111</v>
      </c>
      <c r="R202" s="67"/>
    </row>
    <row r="203" spans="12:18" x14ac:dyDescent="0.2">
      <c r="M203" t="s">
        <v>1112</v>
      </c>
      <c r="R203" s="67"/>
    </row>
    <row r="204" spans="12:18" x14ac:dyDescent="0.2">
      <c r="L204" t="s">
        <v>1113</v>
      </c>
      <c r="M204" t="s">
        <v>1114</v>
      </c>
      <c r="R204" s="67"/>
    </row>
    <row r="205" spans="12:18" x14ac:dyDescent="0.2">
      <c r="L205" t="s">
        <v>1115</v>
      </c>
      <c r="M205" t="s">
        <v>1116</v>
      </c>
      <c r="R205" s="67"/>
    </row>
    <row r="206" spans="12:18" x14ac:dyDescent="0.2">
      <c r="L206" t="s">
        <v>1117</v>
      </c>
      <c r="M206" t="s">
        <v>1118</v>
      </c>
      <c r="R206" s="67"/>
    </row>
    <row r="207" spans="12:18" x14ac:dyDescent="0.2">
      <c r="L207" t="s">
        <v>1119</v>
      </c>
      <c r="M207" t="s">
        <v>1120</v>
      </c>
      <c r="R207" s="67"/>
    </row>
    <row r="208" spans="12:18" x14ac:dyDescent="0.2">
      <c r="L208" t="s">
        <v>1121</v>
      </c>
      <c r="M208" t="s">
        <v>1122</v>
      </c>
      <c r="R208" s="67"/>
    </row>
    <row r="209" spans="12:18" x14ac:dyDescent="0.2">
      <c r="L209" t="s">
        <v>1123</v>
      </c>
      <c r="M209" t="s">
        <v>1124</v>
      </c>
      <c r="R209" s="67"/>
    </row>
    <row r="210" spans="12:18" x14ac:dyDescent="0.2">
      <c r="L210" t="s">
        <v>1125</v>
      </c>
      <c r="M210" t="s">
        <v>1126</v>
      </c>
      <c r="R210" s="67"/>
    </row>
    <row r="211" spans="12:18" x14ac:dyDescent="0.2">
      <c r="L211" t="s">
        <v>1127</v>
      </c>
      <c r="M211" t="s">
        <v>1128</v>
      </c>
      <c r="R211" s="67"/>
    </row>
    <row r="212" spans="12:18" x14ac:dyDescent="0.2">
      <c r="L212" t="s">
        <v>1129</v>
      </c>
      <c r="M212" t="s">
        <v>1130</v>
      </c>
      <c r="R212" s="67"/>
    </row>
    <row r="213" spans="12:18" x14ac:dyDescent="0.2">
      <c r="L213" t="s">
        <v>1131</v>
      </c>
      <c r="M213" t="s">
        <v>1132</v>
      </c>
      <c r="R213" s="67"/>
    </row>
    <row r="214" spans="12:18" x14ac:dyDescent="0.2">
      <c r="L214" t="s">
        <v>1133</v>
      </c>
      <c r="M214" t="s">
        <v>1134</v>
      </c>
      <c r="R214" s="67"/>
    </row>
    <row r="215" spans="12:18" x14ac:dyDescent="0.2">
      <c r="L215" t="s">
        <v>1135</v>
      </c>
      <c r="M215" t="s">
        <v>1136</v>
      </c>
      <c r="R215" s="67"/>
    </row>
    <row r="216" spans="12:18" x14ac:dyDescent="0.2">
      <c r="L216" t="s">
        <v>1137</v>
      </c>
      <c r="M216" t="s">
        <v>1138</v>
      </c>
      <c r="R216" s="67"/>
    </row>
    <row r="217" spans="12:18" x14ac:dyDescent="0.2">
      <c r="L217" t="s">
        <v>1139</v>
      </c>
      <c r="M217" t="s">
        <v>1140</v>
      </c>
      <c r="R217" s="67"/>
    </row>
    <row r="218" spans="12:18" x14ac:dyDescent="0.2">
      <c r="L218" t="s">
        <v>1141</v>
      </c>
      <c r="M218" t="s">
        <v>1142</v>
      </c>
      <c r="R218" s="67"/>
    </row>
    <row r="219" spans="12:18" x14ac:dyDescent="0.2">
      <c r="L219" t="s">
        <v>1143</v>
      </c>
      <c r="M219" t="s">
        <v>1144</v>
      </c>
      <c r="R219" s="67"/>
    </row>
    <row r="220" spans="12:18" x14ac:dyDescent="0.2">
      <c r="L220" t="s">
        <v>1145</v>
      </c>
      <c r="M220" t="s">
        <v>1146</v>
      </c>
      <c r="R220" s="67"/>
    </row>
    <row r="221" spans="12:18" x14ac:dyDescent="0.2">
      <c r="L221" t="s">
        <v>1147</v>
      </c>
      <c r="M221" t="s">
        <v>1148</v>
      </c>
      <c r="R221" s="67"/>
    </row>
    <row r="222" spans="12:18" x14ac:dyDescent="0.2">
      <c r="L222" t="s">
        <v>1149</v>
      </c>
      <c r="M222" t="s">
        <v>1150</v>
      </c>
      <c r="R222" s="67"/>
    </row>
    <row r="223" spans="12:18" x14ac:dyDescent="0.2">
      <c r="L223" t="s">
        <v>1151</v>
      </c>
      <c r="M223" t="s">
        <v>1152</v>
      </c>
      <c r="R223" s="67"/>
    </row>
    <row r="224" spans="12:18" x14ac:dyDescent="0.2">
      <c r="L224" t="s">
        <v>1153</v>
      </c>
      <c r="M224" t="s">
        <v>1154</v>
      </c>
      <c r="R224" s="67"/>
    </row>
    <row r="225" spans="12:18" x14ac:dyDescent="0.2">
      <c r="L225" t="s">
        <v>1155</v>
      </c>
      <c r="M225" t="s">
        <v>1156</v>
      </c>
      <c r="R225" s="67"/>
    </row>
    <row r="226" spans="12:18" x14ac:dyDescent="0.2">
      <c r="L226" t="s">
        <v>1157</v>
      </c>
      <c r="M226" t="s">
        <v>1158</v>
      </c>
      <c r="R226" s="67"/>
    </row>
    <row r="227" spans="12:18" x14ac:dyDescent="0.2">
      <c r="L227" t="s">
        <v>1159</v>
      </c>
      <c r="M227" t="s">
        <v>1160</v>
      </c>
      <c r="R227" s="67"/>
    </row>
    <row r="228" spans="12:18" x14ac:dyDescent="0.2">
      <c r="L228" t="s">
        <v>1161</v>
      </c>
      <c r="M228" t="s">
        <v>1162</v>
      </c>
      <c r="R228" s="67"/>
    </row>
    <row r="229" spans="12:18" x14ac:dyDescent="0.2">
      <c r="L229" t="s">
        <v>1163</v>
      </c>
      <c r="M229" t="s">
        <v>1164</v>
      </c>
      <c r="R229" s="67"/>
    </row>
    <row r="230" spans="12:18" x14ac:dyDescent="0.2">
      <c r="L230" t="s">
        <v>1165</v>
      </c>
      <c r="M230" t="s">
        <v>1166</v>
      </c>
      <c r="R230" s="67"/>
    </row>
    <row r="231" spans="12:18" x14ac:dyDescent="0.2">
      <c r="L231" t="s">
        <v>1167</v>
      </c>
      <c r="M231" t="s">
        <v>1168</v>
      </c>
      <c r="R231" s="67"/>
    </row>
    <row r="232" spans="12:18" x14ac:dyDescent="0.2">
      <c r="L232" t="s">
        <v>1169</v>
      </c>
      <c r="M232" t="s">
        <v>1170</v>
      </c>
      <c r="R232" s="67"/>
    </row>
    <row r="233" spans="12:18" x14ac:dyDescent="0.2">
      <c r="M233" s="3" t="s">
        <v>1171</v>
      </c>
      <c r="R233" s="67"/>
    </row>
    <row r="234" spans="12:18" x14ac:dyDescent="0.2">
      <c r="M234" t="s">
        <v>284</v>
      </c>
      <c r="R234" s="67"/>
    </row>
    <row r="235" spans="12:18" x14ac:dyDescent="0.2">
      <c r="M235" t="s">
        <v>284</v>
      </c>
      <c r="R235" s="67"/>
    </row>
    <row r="236" spans="12:18" x14ac:dyDescent="0.2">
      <c r="M236" t="s">
        <v>284</v>
      </c>
      <c r="R236" s="67"/>
    </row>
    <row r="237" spans="12:18" x14ac:dyDescent="0.2">
      <c r="M237" t="s">
        <v>284</v>
      </c>
      <c r="R237" s="67"/>
    </row>
    <row r="238" spans="12:18" x14ac:dyDescent="0.2">
      <c r="M238" t="s">
        <v>284</v>
      </c>
      <c r="R238" s="67"/>
    </row>
    <row r="239" spans="12:18" x14ac:dyDescent="0.2">
      <c r="M239" t="s">
        <v>284</v>
      </c>
      <c r="R239" s="67"/>
    </row>
    <row r="240" spans="12:18" x14ac:dyDescent="0.2">
      <c r="M240" t="s">
        <v>284</v>
      </c>
      <c r="R240" s="67"/>
    </row>
    <row r="241" spans="13:18" x14ac:dyDescent="0.2">
      <c r="M241" t="s">
        <v>284</v>
      </c>
      <c r="R241" s="67"/>
    </row>
    <row r="242" spans="13:18" x14ac:dyDescent="0.2">
      <c r="M242" t="s">
        <v>284</v>
      </c>
      <c r="R242" s="67"/>
    </row>
    <row r="243" spans="13:18" x14ac:dyDescent="0.2">
      <c r="M243" t="s">
        <v>284</v>
      </c>
      <c r="R243" s="67"/>
    </row>
    <row r="244" spans="13:18" x14ac:dyDescent="0.2">
      <c r="M244" t="s">
        <v>284</v>
      </c>
      <c r="R244" s="67"/>
    </row>
    <row r="245" spans="13:18" x14ac:dyDescent="0.2">
      <c r="M245" t="s">
        <v>284</v>
      </c>
      <c r="R245" s="67"/>
    </row>
    <row r="246" spans="13:18" x14ac:dyDescent="0.2">
      <c r="M246" t="s">
        <v>284</v>
      </c>
      <c r="R246" s="67"/>
    </row>
    <row r="247" spans="13:18" x14ac:dyDescent="0.2">
      <c r="M247" t="s">
        <v>284</v>
      </c>
      <c r="R247" s="67"/>
    </row>
    <row r="248" spans="13:18" x14ac:dyDescent="0.2">
      <c r="M248" t="s">
        <v>284</v>
      </c>
      <c r="R248" s="67"/>
    </row>
    <row r="249" spans="13:18" x14ac:dyDescent="0.2">
      <c r="M249" t="s">
        <v>284</v>
      </c>
      <c r="R249" s="67"/>
    </row>
    <row r="250" spans="13:18" x14ac:dyDescent="0.2">
      <c r="M250" t="s">
        <v>284</v>
      </c>
      <c r="R250" s="67"/>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D13" sqref="D13"/>
    </sheetView>
  </sheetViews>
  <sheetFormatPr baseColWidth="10" defaultColWidth="9.140625" defaultRowHeight="12.75" x14ac:dyDescent="0.2"/>
  <sheetData>
    <row r="1" spans="1:1" ht="30" customHeight="1" x14ac:dyDescent="0.2">
      <c r="A1" s="72" t="s">
        <v>1172</v>
      </c>
    </row>
    <row r="2" spans="1:1" ht="15" x14ac:dyDescent="0.2">
      <c r="A2" s="73" t="s">
        <v>7</v>
      </c>
    </row>
    <row r="3" spans="1:1" ht="30" x14ac:dyDescent="0.2">
      <c r="A3" s="74" t="s">
        <v>11</v>
      </c>
    </row>
    <row r="4" spans="1:1" ht="45" x14ac:dyDescent="0.2">
      <c r="A4" s="73" t="s">
        <v>13</v>
      </c>
    </row>
    <row r="5" spans="1:1" ht="60" x14ac:dyDescent="0.2">
      <c r="A5" s="74" t="s">
        <v>16</v>
      </c>
    </row>
    <row r="6" spans="1:1" ht="60" x14ac:dyDescent="0.2">
      <c r="A6" s="73" t="s">
        <v>18</v>
      </c>
    </row>
    <row r="7" spans="1:1" ht="75" x14ac:dyDescent="0.2">
      <c r="A7" s="74" t="s">
        <v>20</v>
      </c>
    </row>
    <row r="8" spans="1:1" ht="15" x14ac:dyDescent="0.2">
      <c r="A8" s="73" t="s">
        <v>22</v>
      </c>
    </row>
    <row r="9" spans="1:1" ht="60" x14ac:dyDescent="0.2">
      <c r="A9" s="73" t="s">
        <v>25</v>
      </c>
    </row>
    <row r="10" spans="1:1" ht="15" x14ac:dyDescent="0.2">
      <c r="A10" s="73" t="s">
        <v>27</v>
      </c>
    </row>
    <row r="11" spans="1:1" ht="15" x14ac:dyDescent="0.2">
      <c r="A11" s="74" t="s">
        <v>30</v>
      </c>
    </row>
    <row r="12" spans="1:1" ht="38.25" x14ac:dyDescent="0.2">
      <c r="A12" s="75" t="s">
        <v>32</v>
      </c>
    </row>
    <row r="13" spans="1:1" ht="15" x14ac:dyDescent="0.2">
      <c r="A13" s="74" t="s">
        <v>1173</v>
      </c>
    </row>
    <row r="14" spans="1:1" ht="45" x14ac:dyDescent="0.2">
      <c r="A14" s="74" t="s">
        <v>36</v>
      </c>
    </row>
    <row r="15" spans="1:1" ht="30" x14ac:dyDescent="0.2">
      <c r="A15" s="74" t="s">
        <v>38</v>
      </c>
    </row>
    <row r="16" spans="1:1" ht="30" x14ac:dyDescent="0.2">
      <c r="A16" s="74" t="s">
        <v>41</v>
      </c>
    </row>
    <row r="17" spans="1:1" ht="30" x14ac:dyDescent="0.2">
      <c r="A17" s="74" t="s">
        <v>44</v>
      </c>
    </row>
    <row r="18" spans="1:1" ht="45" x14ac:dyDescent="0.2">
      <c r="A18" s="74" t="s">
        <v>49</v>
      </c>
    </row>
    <row r="19" spans="1:1" ht="45" x14ac:dyDescent="0.2">
      <c r="A19" s="74" t="s">
        <v>52</v>
      </c>
    </row>
    <row r="20" spans="1:1" ht="75" x14ac:dyDescent="0.2">
      <c r="A20" s="74" t="s">
        <v>54</v>
      </c>
    </row>
    <row r="21" spans="1:1" ht="75" x14ac:dyDescent="0.2">
      <c r="A21" s="74" t="s">
        <v>56</v>
      </c>
    </row>
    <row r="22" spans="1:1" ht="45" x14ac:dyDescent="0.2">
      <c r="A22" s="74" t="s">
        <v>58</v>
      </c>
    </row>
    <row r="23" spans="1:1" ht="75" x14ac:dyDescent="0.2">
      <c r="A23" s="74" t="s">
        <v>60</v>
      </c>
    </row>
    <row r="24" spans="1:1" ht="75" x14ac:dyDescent="0.2">
      <c r="A24" s="74" t="s">
        <v>62</v>
      </c>
    </row>
    <row r="25" spans="1:1" ht="75" x14ac:dyDescent="0.2">
      <c r="A25" s="74" t="s">
        <v>64</v>
      </c>
    </row>
    <row r="26" spans="1:1" ht="60" x14ac:dyDescent="0.2">
      <c r="A26" s="74" t="s">
        <v>65</v>
      </c>
    </row>
    <row r="27" spans="1:1" ht="75" x14ac:dyDescent="0.2">
      <c r="A27" s="74" t="s">
        <v>68</v>
      </c>
    </row>
    <row r="28" spans="1:1" ht="75" x14ac:dyDescent="0.2">
      <c r="A28" s="74" t="s">
        <v>70</v>
      </c>
    </row>
    <row r="29" spans="1:1" ht="75" x14ac:dyDescent="0.2">
      <c r="A29" s="74" t="s">
        <v>71</v>
      </c>
    </row>
    <row r="30" spans="1:1" ht="15" x14ac:dyDescent="0.2">
      <c r="A30" s="74"/>
    </row>
    <row r="31" spans="1:1" ht="15" x14ac:dyDescent="0.2">
      <c r="A31" s="74"/>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13</vt:i4>
      </vt:variant>
    </vt:vector>
  </HeadingPairs>
  <TitlesOfParts>
    <vt:vector size="18" baseType="lpstr">
      <vt:lpstr>Metadata-Sheet</vt:lpstr>
      <vt:lpstr>CodeList_IndependentVar(s)</vt:lpstr>
      <vt:lpstr>CodeList_Unit(s)</vt:lpstr>
      <vt:lpstr>CodeList_Other</vt:lpstr>
      <vt:lpstr>TableFormate</vt:lpstr>
      <vt:lpstr>AccessibilityList</vt:lpstr>
      <vt:lpstr>CompartmentList</vt:lpstr>
      <vt:lpstr>CurationList</vt:lpstr>
      <vt:lpstr>DependentList</vt:lpstr>
      <vt:lpstr>'Metadata-Sheet'!Druckbereich</vt:lpstr>
      <vt:lpstr>EntityList</vt:lpstr>
      <vt:lpstr>IndependentList</vt:lpstr>
      <vt:lpstr>PredictionDynamicConditionsList</vt:lpstr>
      <vt:lpstr>SubjectList</vt:lpstr>
      <vt:lpstr>TermList</vt:lpstr>
      <vt:lpstr>TypeList</vt:lpstr>
      <vt:lpstr>UncertaintyList</vt:lpstr>
      <vt:lpstr>UnitList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2015-06-10T09:07:23Z</dcterms:created>
  <dc:creator>Herr Matthias Filter</dc:creator>
  <dc:language>en-US</dc:language>
  <cp:lastModifiedBy>Herr de Alba</cp:lastModifiedBy>
  <cp:lastPrinted>2015-07-13T09:49:12Z</cp:lastPrinted>
  <dcterms:modified xsi:type="dcterms:W3CDTF">2018-03-09T15:35:20Z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