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 yWindow="-15" windowWidth="1260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_xlnm._FilterDatabase" localSheetId="3" hidden="1">CodeList_Other!$L$1:$M$250</definedName>
    <definedName name="AccessibilityList">CodeList_Other!$O$2:$O$11</definedName>
    <definedName name="CompartmentList">CodeList_Other!$F$2:$F$151</definedName>
    <definedName name="CurationList">CodeList_Other!$D$2:$D$11</definedName>
    <definedName name="DependentList">CodeList_Other!$A$2:$A$61</definedName>
    <definedName name="EntityList">CodeList_Other!$M$2:$M$250</definedName>
    <definedName name="IndependentList">'CodeList_IndependentVar(s)'!$B$2:$B$129</definedName>
    <definedName name="PredictionDynamicConditionsList">CodeList_Other!$S$2:$S$7</definedName>
    <definedName name="_xlnm.Print_Area" localSheetId="0">'Metadata-Sheet'!$A$1:$V$29</definedName>
    <definedName name="_xlnm.Print_Area" localSheetId="4">TableFormate!#REF!</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14210"/>
</workbook>
</file>

<file path=xl/calcChain.xml><?xml version="1.0" encoding="utf-8"?>
<calcChain xmlns="http://schemas.openxmlformats.org/spreadsheetml/2006/main">
  <c r="B100" i="3"/>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alcChain>
</file>

<file path=xl/comments1.xml><?xml version="1.0" encoding="utf-8"?>
<comments xmlns="http://schemas.openxmlformats.org/spreadsheetml/2006/main">
  <authors>
    <author/>
  </authors>
  <commentList>
    <comment ref="E1" authorId="0">
      <text>
        <r>
          <rPr>
            <b/>
            <sz val="9"/>
            <color indexed="55"/>
            <rFont val="Tahoma"/>
            <family val="2"/>
            <charset val="1"/>
          </rPr>
          <t>Matthias Filter:</t>
        </r>
        <r>
          <rPr>
            <sz val="9"/>
            <color indexed="55"/>
            <rFont val="Tahoma"/>
            <family val="2"/>
            <charset val="1"/>
          </rPr>
          <t>Column helping to copy predefined entries from code lists in case where multiple entries are possible</t>
        </r>
      </text>
    </comment>
    <comment ref="B2" authorId="0">
      <text>
        <r>
          <rPr>
            <b/>
            <sz val="9"/>
            <color indexed="55"/>
            <rFont val="Tahoma"/>
            <family val="2"/>
            <charset val="1"/>
          </rPr>
          <t>Matthias Filter:</t>
        </r>
        <r>
          <rPr>
            <sz val="9"/>
            <color indexed="55"/>
            <rFont val="Tahoma"/>
            <family val="2"/>
            <charset val="1"/>
          </rPr>
          <t>A name given to the model within the software solution. Typically, a Title will be a name by which the model is formally known.</t>
        </r>
      </text>
    </comment>
    <comment ref="B3" authorId="0">
      <text>
        <r>
          <rPr>
            <b/>
            <sz val="9"/>
            <color indexed="55"/>
            <rFont val="Tahoma"/>
            <family val="2"/>
            <charset val="1"/>
          </rPr>
          <t>Matthias Filter:</t>
        </r>
        <r>
          <rPr>
            <sz val="9"/>
            <color indexed="55"/>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indexed="55"/>
            <rFont val="Tahoma"/>
            <family val="2"/>
            <charset val="1"/>
          </rPr>
          <t>Matthias Filter:</t>
        </r>
        <r>
          <rPr>
            <sz val="9"/>
            <color indexed="55"/>
            <rFont val="Tahoma"/>
            <family val="2"/>
            <charset val="1"/>
          </rPr>
          <t>Modelled species / organism / subject</t>
        </r>
      </text>
    </comment>
    <comment ref="B6" authorId="0">
      <text>
        <r>
          <rPr>
            <b/>
            <sz val="9"/>
            <color indexed="55"/>
            <rFont val="Tahoma"/>
            <family val="2"/>
            <charset val="1"/>
          </rPr>
          <t>Matthias Filter:</t>
        </r>
        <r>
          <rPr>
            <sz val="9"/>
            <color indexed="55"/>
            <rFont val="Tahoma"/>
            <family val="2"/>
            <charset val="1"/>
          </rPr>
          <t>The environment of the entity, e.g. food matrix, organ, organism, environment</t>
        </r>
      </text>
    </comment>
    <comment ref="B7" authorId="0">
      <text>
        <r>
          <rPr>
            <b/>
            <sz val="9"/>
            <color indexed="55"/>
            <rFont val="Tahoma"/>
            <family val="2"/>
            <charset val="1"/>
          </rPr>
          <t>Matthias Filter:</t>
        </r>
        <r>
          <rPr>
            <sz val="9"/>
            <color indexed="55"/>
            <rFont val="Tahoma"/>
            <family val="2"/>
            <charset val="1"/>
          </rPr>
          <t>The environment of the entity, e.g. food matrix, organ, organism, environment</t>
        </r>
      </text>
    </comment>
    <comment ref="B8" authorId="0">
      <text>
        <r>
          <rPr>
            <b/>
            <sz val="9"/>
            <color indexed="55"/>
            <rFont val="Tahoma"/>
            <family val="2"/>
            <charset val="1"/>
          </rPr>
          <t>Matthias Filter:</t>
        </r>
        <r>
          <rPr>
            <sz val="9"/>
            <color indexed="55"/>
            <rFont val="Tahoma"/>
            <family val="2"/>
            <charset val="1"/>
          </rPr>
          <t>The person contributed to the encoding of the model in its present form by implementing the model in the software solution.</t>
        </r>
      </text>
    </comment>
    <comment ref="B9" authorId="0">
      <text>
        <r>
          <rPr>
            <b/>
            <sz val="9"/>
            <color indexed="55"/>
            <rFont val="Tahoma"/>
            <family val="2"/>
            <charset val="1"/>
          </rPr>
          <t>Matthias Filter:</t>
        </r>
        <r>
          <rPr>
            <sz val="9"/>
            <color indexed="55"/>
            <rFont val="Tahoma"/>
            <family val="2"/>
            <charset val="1"/>
          </rPr>
          <t>A citation to the reference description (complete citation, unique identifier, unambiguous URL), e.g. Pubmed ID / DOI / [First Author last name;  Title;  Year; Journal]</t>
        </r>
      </text>
    </comment>
    <comment ref="B10" authorId="0">
      <text>
        <r>
          <rPr>
            <b/>
            <sz val="9"/>
            <color indexed="55"/>
            <rFont val="Tahoma"/>
            <family val="2"/>
            <charset val="1"/>
          </rPr>
          <t>Matthias Filter:</t>
        </r>
        <r>
          <rPr>
            <sz val="9"/>
            <color indexed="55"/>
            <rFont val="Tahoma"/>
            <family val="2"/>
            <charset val="1"/>
          </rPr>
          <t>The person contributed to the encoding of the model in its present form by implementing the model in the software solution.</t>
        </r>
      </text>
    </comment>
    <comment ref="B11" authorId="0">
      <text>
        <r>
          <rPr>
            <b/>
            <sz val="9"/>
            <color indexed="55"/>
            <rFont val="Tahoma"/>
            <family val="2"/>
            <charset val="1"/>
          </rPr>
          <t>Matthias Filter:</t>
        </r>
        <r>
          <rPr>
            <sz val="9"/>
            <color indexed="55"/>
            <rFont val="Tahoma"/>
            <family val="2"/>
            <charset val="1"/>
          </rPr>
          <t>Time of last modification.</t>
        </r>
      </text>
    </comment>
    <comment ref="B12" authorId="0">
      <text>
        <r>
          <rPr>
            <b/>
            <sz val="9"/>
            <color indexed="55"/>
            <rFont val="Tahoma"/>
            <family val="2"/>
            <charset val="1"/>
          </rPr>
          <t>Matthias Filter:</t>
        </r>
        <r>
          <rPr>
            <sz val="9"/>
            <color indexed="55"/>
            <rFont val="Tahoma"/>
            <family val="2"/>
            <charset val="1"/>
          </rPr>
          <t>Indication how the model can be accessed.</t>
        </r>
      </text>
    </comment>
    <comment ref="B13" authorId="0">
      <text>
        <r>
          <rPr>
            <b/>
            <sz val="9"/>
            <color indexed="55"/>
            <rFont val="Tahoma"/>
            <family val="2"/>
            <charset val="1"/>
          </rPr>
          <t>Matthias Filter:</t>
        </r>
        <r>
          <rPr>
            <sz val="9"/>
            <color indexed="55"/>
            <rFont val="Tahoma"/>
            <family val="2"/>
            <charset val="1"/>
          </rPr>
          <t>Plain text comments</t>
        </r>
      </text>
    </comment>
    <comment ref="B14" authorId="0">
      <text>
        <r>
          <rPr>
            <b/>
            <sz val="9"/>
            <color indexed="55"/>
            <rFont val="Tahoma"/>
            <family val="2"/>
            <charset val="1"/>
          </rPr>
          <t>Matthias Filter:</t>
        </r>
        <r>
          <rPr>
            <sz val="9"/>
            <color indexed="55"/>
            <rFont val="Tahoma"/>
            <family val="2"/>
            <charset val="1"/>
          </rPr>
          <t>The nature or genre of the model. Recommended best practice is to use terms from a controlled vocabulary.</t>
        </r>
      </text>
    </comment>
    <comment ref="B15" authorId="0">
      <text>
        <r>
          <rPr>
            <b/>
            <sz val="9"/>
            <color indexed="55"/>
            <rFont val="Tahoma"/>
            <family val="2"/>
            <charset val="1"/>
          </rPr>
          <t>Matthias Filter:</t>
        </r>
        <r>
          <rPr>
            <sz val="9"/>
            <color indexed="55"/>
            <rFont val="Tahoma"/>
            <family val="2"/>
            <charset val="1"/>
          </rPr>
          <t>The topic of the model. Typically, the subject will be represented using keywords or classification codes.</t>
        </r>
      </text>
    </comment>
    <comment ref="B16" authorId="0">
      <text>
        <r>
          <rPr>
            <b/>
            <sz val="9"/>
            <color indexed="55"/>
            <rFont val="Tahoma"/>
            <family val="2"/>
            <charset val="1"/>
          </rPr>
          <t>Matthias Filter:</t>
        </r>
        <r>
          <rPr>
            <sz val="9"/>
            <color indexed="55"/>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indexed="55"/>
            <rFont val="Tahoma"/>
            <family val="2"/>
            <charset val="1"/>
          </rPr>
          <t>Matthias Filter:</t>
        </r>
        <r>
          <rPr>
            <sz val="9"/>
            <color indexed="55"/>
            <rFont val="Tahoma"/>
            <family val="2"/>
            <charset val="1"/>
          </rPr>
          <t>Indication whether the model / function has been curated.</t>
        </r>
      </text>
    </comment>
    <comment ref="B19" authorId="0">
      <text>
        <r>
          <rPr>
            <b/>
            <sz val="9"/>
            <color indexed="55"/>
            <rFont val="Tahoma"/>
            <family val="2"/>
            <charset val="1"/>
          </rPr>
          <t>Matthias Filter:</t>
        </r>
        <r>
          <rPr>
            <sz val="9"/>
            <color indexed="55"/>
            <rFont val="Tahoma"/>
            <family val="2"/>
            <charset val="1"/>
          </rPr>
          <t>Measures indicating the model accuracy in relation to training or test data.</t>
        </r>
      </text>
    </comment>
    <comment ref="B20" authorId="0">
      <text>
        <r>
          <rPr>
            <b/>
            <sz val="9"/>
            <color indexed="55"/>
            <rFont val="Tahoma"/>
            <family val="2"/>
            <charset val="1"/>
          </rPr>
          <t>Matthias Filter:</t>
        </r>
        <r>
          <rPr>
            <sz val="9"/>
            <color indexed="55"/>
            <rFont val="Tahoma"/>
            <family val="2"/>
            <charset val="1"/>
          </rPr>
          <t>Indication whether the model can provide confidence intervals for the prediction results.</t>
        </r>
      </text>
    </comment>
    <comment ref="B21" authorId="0">
      <text>
        <r>
          <rPr>
            <b/>
            <sz val="9"/>
            <color indexed="55"/>
            <rFont val="Tahoma"/>
            <family val="2"/>
            <charset val="1"/>
          </rPr>
          <t>Matthias Filter:</t>
        </r>
        <r>
          <rPr>
            <sz val="9"/>
            <color indexed="55"/>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<sst xmlns="http://schemas.openxmlformats.org/spreadsheetml/2006/main" count="1775" uniqueCount="1182">
  <si>
    <t>Information concept - explanation</t>
  </si>
  <si>
    <t>Information</t>
  </si>
  <si>
    <r>
      <t>Dimension</t>
    </r>
    <r>
      <rPr>
        <sz val="10"/>
        <color indexed="47"/>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</si>
  <si>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</si>
  <si>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</si>
  <si>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</si>
  <si>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</si>
  <si>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</si>
  <si>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</si>
  <si>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</si>
  <si>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</si>
  <si>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</si>
  <si>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</si>
  <si>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</si>
  <si>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</si>
  <si>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</si>
  <si>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</si>
  <si>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</si>
  <si>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</si>
  <si>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</si>
  <si>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</si>
  <si>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</si>
  <si>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</si>
  <si>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</si>
  <si>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</si>
  <si>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</si>
  <si>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</si>
  <si>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</si>
  <si>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</si>
  <si>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</si>
  <si>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</si>
  <si>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</si>
  <si>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</si>
  <si>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</si>
  <si>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</si>
  <si>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</si>
  <si>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</si>
  <si>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</si>
  <si>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</si>
  <si>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</si>
  <si>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</si>
  <si>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</si>
  <si>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</si>
  <si>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</si>
  <si>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</si>
  <si>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</si>
  <si>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</si>
  <si>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</si>
  <si>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</si>
  <si>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</si>
  <si>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</si>
  <si>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</si>
  <si>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</si>
  <si>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</si>
  <si>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</si>
  <si>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</si>
  <si>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</si>
  <si>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</si>
  <si>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</si>
  <si>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</si>
  <si>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PMF-Dependent-Var(s)_Min</t>
  </si>
  <si>
    <t>numeric value</t>
  </si>
  <si>
    <t>PMF-Dependent-Var(s)_Max</t>
  </si>
  <si>
    <t>PMF-Independent-Var(s)</t>
  </si>
  <si>
    <t>value(s), preferrably from code list</t>
  </si>
  <si>
    <t>time</t>
  </si>
  <si>
    <t>PMF-Independent-Var(s)_Unit</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</si>
  <si>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</si>
  <si>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</si>
  <si>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</si>
  <si>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</si>
  <si>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</si>
  <si>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</si>
  <si>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</si>
  <si>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</si>
  <si>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</si>
  <si>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</si>
  <si>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</si>
  <si>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</si>
  <si>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</si>
  <si>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</si>
  <si>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</si>
  <si>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</si>
  <si>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</si>
  <si>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</si>
  <si>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</si>
  <si>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</si>
  <si>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</si>
  <si>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</si>
  <si>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</si>
  <si>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</si>
  <si>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</si>
  <si>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</si>
  <si>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</si>
  <si>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</si>
  <si>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</si>
  <si>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</si>
  <si>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</si>
  <si>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</si>
  <si>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</si>
  <si>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</si>
  <si>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</si>
  <si>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</si>
  <si>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</si>
  <si>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</si>
  <si>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</si>
  <si>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</si>
  <si>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</si>
  <si>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</si>
  <si>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</si>
  <si>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</si>
  <si>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</si>
  <si>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</si>
  <si>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</si>
  <si>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</si>
  <si>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</si>
  <si>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</si>
  <si>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</si>
  <si>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</si>
  <si>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</si>
  <si>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</si>
  <si>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</si>
  <si>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</si>
  <si>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</si>
  <si>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</si>
  <si>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</si>
  <si>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</si>
  <si>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</si>
  <si>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</si>
  <si>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</si>
  <si>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</si>
  <si>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</si>
  <si>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</si>
  <si>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</si>
  <si>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</si>
  <si>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</si>
  <si>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</si>
  <si>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</si>
  <si>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</si>
  <si>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</si>
  <si>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</si>
  <si>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</si>
  <si>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</si>
  <si>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</si>
  <si>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</si>
  <si>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</si>
  <si>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</si>
  <si>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</si>
  <si>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</si>
  <si>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</si>
  <si>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</si>
  <si>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</si>
  <si>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</si>
  <si>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</si>
  <si>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</si>
  <si>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</si>
  <si>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</si>
  <si>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</si>
  <si>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</si>
  <si>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</si>
  <si>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</si>
  <si>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</si>
  <si>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</si>
  <si>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</si>
  <si>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</si>
  <si>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</si>
  <si>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</si>
  <si>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</si>
  <si>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</si>
  <si>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</si>
  <si>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</si>
  <si>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</si>
  <si>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</si>
  <si>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</si>
  <si>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</si>
  <si>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</si>
  <si>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</si>
  <si>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</si>
  <si>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</si>
  <si>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</si>
  <si>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</si>
  <si>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</si>
  <si>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</si>
  <si>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</si>
  <si>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</si>
  <si>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</si>
  <si>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</si>
  <si>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</si>
  <si>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</si>
  <si>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</si>
  <si>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</si>
  <si>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</si>
  <si>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</si>
  <si>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</si>
  <si>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</si>
  <si>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</si>
  <si>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</si>
  <si>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</si>
  <si>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</si>
  <si>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</si>
  <si>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</si>
  <si>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</si>
  <si>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</si>
  <si>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</si>
  <si>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</si>
  <si>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</si>
  <si>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</si>
  <si>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</si>
  <si>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</si>
  <si>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</si>
  <si>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</si>
  <si>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</si>
  <si>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</si>
  <si>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</si>
  <si>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</si>
  <si>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</si>
  <si>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</si>
  <si>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</si>
  <si>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</si>
  <si>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</si>
  <si>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</si>
  <si>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</si>
  <si>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</si>
  <si>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</si>
  <si>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</si>
  <si>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</si>
  <si>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</si>
  <si>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</si>
  <si>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</si>
  <si>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</si>
  <si>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</si>
  <si>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</si>
  <si>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</si>
  <si>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</si>
  <si>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</si>
  <si>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</si>
  <si>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</si>
  <si>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</si>
  <si>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</si>
  <si>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</si>
  <si>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</si>
  <si>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</si>
  <si>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</si>
  <si>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</si>
  <si>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</si>
  <si>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</si>
  <si>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</si>
  <si>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</si>
  <si>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</si>
  <si>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</si>
  <si>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</si>
  <si>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</si>
  <si>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</si>
  <si>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</si>
  <si>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</si>
  <si>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</si>
  <si>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</si>
  <si>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</si>
  <si>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</si>
  <si>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</si>
  <si>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</si>
  <si>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</si>
  <si>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</si>
  <si>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</si>
  <si>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</si>
  <si>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</si>
  <si>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</si>
  <si>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</si>
  <si>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</si>
  <si>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</si>
  <si>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</si>
  <si>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</si>
  <si>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</si>
  <si>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</si>
  <si>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</si>
  <si>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</si>
  <si>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</si>
  <si>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</si>
  <si>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</si>
  <si>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</si>
  <si>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</si>
  <si>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</si>
  <si>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</si>
  <si>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</si>
  <si>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</si>
  <si>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</si>
  <si>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</si>
  <si>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</si>
  <si>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</si>
  <si>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</si>
  <si>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</si>
  <si>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</si>
  <si>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</si>
  <si>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</si>
  <si>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</si>
  <si>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</si>
  <si>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</si>
  <si>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</si>
  <si>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</si>
  <si>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</si>
  <si>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</si>
  <si>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</si>
  <si>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</si>
  <si>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</si>
  <si>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</si>
  <si>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</si>
  <si>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</si>
  <si>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</si>
  <si>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</si>
  <si>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</si>
  <si>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</si>
  <si>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</si>
  <si>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</si>
  <si>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</si>
  <si>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</si>
  <si>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</si>
  <si>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</si>
  <si>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</si>
  <si>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</si>
  <si>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</si>
  <si>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</si>
  <si>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</si>
  <si>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</si>
  <si>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</si>
  <si>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</si>
  <si>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</si>
  <si>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</si>
  <si>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</si>
  <si>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</si>
  <si>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</si>
  <si>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</si>
  <si>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</si>
  <si>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</si>
  <si>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</si>
  <si>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</si>
  <si>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</si>
  <si>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</si>
  <si>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</si>
  <si>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</si>
  <si>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</si>
  <si>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</si>
  <si>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</si>
  <si>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</si>
  <si>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</si>
  <si>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</si>
  <si>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</si>
  <si>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</si>
  <si>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</si>
  <si>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</si>
  <si>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</si>
  <si>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</si>
  <si>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</si>
  <si>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</si>
  <si>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</si>
  <si>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</si>
  <si>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</si>
  <si>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</si>
  <si>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</si>
  <si>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</si>
  <si>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</si>
  <si>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</si>
  <si>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</si>
  <si>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</si>
  <si>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</si>
  <si>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</si>
  <si>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</si>
  <si>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</si>
  <si>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</si>
  <si>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</si>
  <si>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</si>
  <si>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</si>
  <si>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</si>
  <si>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</si>
  <si>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</si>
  <si>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</si>
  <si>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</si>
  <si>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</si>
  <si>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</si>
  <si>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</si>
  <si>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</si>
  <si>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</si>
  <si>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</si>
  <si>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</si>
  <si>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</si>
  <si>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</si>
  <si>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</si>
  <si>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</si>
  <si>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</si>
  <si>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</si>
  <si>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</si>
  <si>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</si>
  <si>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</si>
  <si>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</si>
  <si>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</si>
  <si>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</si>
  <si>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</si>
  <si>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</si>
  <si>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</si>
  <si>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</si>
  <si>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</si>
  <si>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</si>
  <si>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</si>
  <si>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</si>
  <si>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</si>
  <si>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</si>
  <si>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</si>
  <si>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</si>
  <si>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</si>
  <si>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</si>
  <si>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</si>
  <si>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</si>
  <si>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</si>
  <si>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</si>
  <si>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</si>
  <si>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</si>
  <si>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</si>
  <si>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</si>
  <si>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</si>
  <si>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</si>
  <si>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</si>
  <si>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</si>
  <si>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</si>
  <si>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</si>
  <si>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</si>
  <si>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</si>
  <si>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</si>
  <si>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</si>
  <si>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</si>
  <si>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</si>
  <si>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</si>
  <si>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</si>
  <si>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</si>
  <si>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</si>
  <si>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</si>
  <si>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</si>
  <si>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</si>
  <si>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</si>
  <si>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</si>
  <si>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</si>
  <si>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</si>
  <si>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</si>
  <si>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</si>
  <si>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</si>
  <si>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</si>
  <si>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</si>
  <si>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</si>
  <si>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</si>
  <si>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</si>
  <si>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</si>
  <si>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</si>
  <si>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</si>
  <si>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</si>
  <si>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</si>
  <si>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</si>
  <si>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</si>
  <si>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</si>
  <si>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</si>
  <si>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</si>
  <si>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</si>
  <si>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</si>
  <si>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</si>
  <si>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</si>
  <si>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</si>
  <si>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</si>
  <si>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</si>
  <si>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</si>
  <si>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</si>
  <si>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</si>
  <si>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</si>
  <si>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</si>
  <si>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</si>
  <si>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</si>
  <si>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</si>
  <si>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</si>
  <si>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</si>
  <si>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</si>
  <si>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</si>
  <si>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</si>
  <si>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</si>
  <si>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</si>
  <si>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</si>
  <si>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</si>
  <si>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</si>
  <si>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</si>
  <si>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</si>
  <si>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</si>
  <si>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</si>
  <si>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</si>
  <si>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</si>
  <si>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</si>
  <si>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</si>
  <si>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</si>
  <si>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</si>
  <si>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</si>
  <si>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</si>
  <si>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</si>
  <si>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</si>
  <si>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</si>
  <si>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</si>
  <si>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</si>
  <si>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</si>
  <si>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</si>
  <si>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</si>
  <si>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</si>
  <si>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</si>
  <si>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</si>
  <si>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</si>
  <si>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</si>
  <si>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</si>
  <si>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</si>
  <si>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</si>
  <si>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</si>
  <si>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</si>
  <si>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</si>
  <si>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</si>
  <si>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</si>
  <si>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</si>
  <si>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</si>
  <si>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</si>
  <si>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</si>
  <si>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</si>
  <si>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</si>
  <si>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</si>
  <si>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</si>
  <si>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</si>
  <si>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</si>
  <si>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</si>
  <si>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</si>
  <si>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</si>
  <si>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</si>
  <si>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</si>
  <si>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</si>
  <si>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</si>
  <si>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</si>
  <si>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</si>
  <si>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</si>
  <si>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</si>
  <si>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</si>
  <si>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</si>
  <si>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</si>
  <si>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</si>
  <si>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</si>
  <si>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</si>
  <si>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</si>
  <si>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</si>
  <si>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</si>
  <si>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</si>
  <si>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</si>
  <si>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</si>
  <si>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</si>
  <si>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</si>
  <si>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</si>
  <si>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</si>
  <si>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</si>
  <si>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</si>
  <si>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</si>
  <si>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</si>
  <si>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</si>
  <si>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</si>
  <si>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</si>
  <si>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</si>
  <si>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</si>
  <si>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</si>
  <si>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</si>
  <si>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</si>
  <si>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</si>
  <si>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</si>
  <si>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</si>
  <si>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</si>
  <si>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</si>
  <si>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</si>
  <si>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</si>
  <si>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</si>
  <si>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</si>
  <si>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</si>
  <si>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</si>
  <si>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</si>
  <si>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</si>
  <si>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</si>
  <si>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</si>
  <si>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</si>
  <si>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</si>
  <si>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</si>
  <si>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</si>
  <si>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</si>
  <si>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</si>
  <si>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</si>
  <si>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</si>
  <si>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</si>
  <si>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</si>
  <si>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</si>
  <si>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</si>
  <si>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</si>
  <si>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</si>
  <si>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</si>
  <si>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</si>
  <si>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</si>
  <si>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</si>
  <si>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</si>
  <si>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</si>
  <si>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</si>
  <si>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</si>
  <si>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</si>
  <si>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</si>
  <si>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</si>
  <si>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</si>
  <si>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</si>
  <si>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</si>
  <si>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</si>
  <si>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</si>
  <si>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</si>
  <si>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</si>
  <si>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</si>
  <si>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</si>
  <si>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</si>
  <si>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</si>
  <si>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</si>
  <si>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</si>
  <si>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</si>
  <si>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</si>
  <si>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</si>
  <si>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</si>
  <si>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</si>
  <si>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</si>
  <si>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</si>
  <si>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</si>
  <si>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</si>
  <si>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</si>
  <si>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</si>
  <si>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</si>
  <si>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</si>
  <si>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</si>
  <si>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</si>
  <si>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</si>
  <si>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</si>
  <si>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</si>
  <si>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</si>
  <si>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</si>
  <si>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</si>
  <si>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</si>
  <si>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</si>
  <si>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</si>
  <si>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</si>
  <si>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</si>
  <si>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</si>
  <si>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</si>
  <si>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</si>
  <si>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</si>
  <si>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</si>
  <si>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</si>
  <si>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</si>
  <si>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</si>
  <si>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</si>
  <si>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</si>
  <si>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</si>
  <si>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</si>
  <si>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</si>
  <si>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</si>
  <si>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</si>
  <si>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</si>
  <si>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</si>
  <si>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</si>
  <si>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</si>
  <si>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</si>
  <si>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</si>
  <si>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</si>
  <si>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</si>
  <si>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</si>
  <si>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</si>
  <si>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</si>
  <si>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</si>
  <si>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</si>
  <si>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</si>
  <si>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</si>
  <si>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</si>
  <si>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</si>
  <si>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</si>
  <si>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</si>
  <si>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</si>
  <si>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</si>
  <si>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</si>
  <si>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</si>
  <si>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</si>
  <si>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</si>
  <si>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</si>
  <si>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</si>
  <si>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</si>
  <si>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</si>
  <si>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</si>
  <si>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</si>
  <si>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</si>
  <si>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</si>
  <si>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</si>
  <si>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</si>
  <si>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</si>
  <si>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</si>
  <si>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</si>
  <si>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</si>
  <si>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</si>
  <si>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</si>
  <si>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</si>
  <si>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</si>
  <si>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</si>
  <si>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</si>
  <si>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</si>
  <si>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</si>
  <si>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</si>
  <si>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</si>
  <si>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</si>
  <si>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</si>
  <si>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</si>
  <si>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</si>
  <si>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</si>
  <si>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</si>
  <si>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</si>
  <si>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</si>
  <si>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</si>
  <si>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</si>
  <si>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</si>
  <si>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</si>
  <si>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</si>
  <si>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</si>
  <si>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</si>
  <si>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</si>
  <si>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</si>
  <si>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</si>
  <si>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</si>
  <si>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</si>
  <si>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</si>
  <si>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</si>
  <si>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</si>
  <si>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</si>
  <si>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</si>
  <si>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</si>
  <si>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</si>
  <si>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</si>
  <si>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</si>
  <si>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</si>
  <si>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</si>
  <si>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</si>
  <si>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</si>
  <si>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</si>
  <si>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</si>
  <si>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</si>
  <si>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</si>
  <si>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</si>
  <si>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</si>
  <si>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</si>
  <si>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</si>
  <si>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</si>
  <si>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</si>
  <si>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</si>
  <si>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</si>
  <si>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</si>
  <si>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</si>
  <si>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</si>
  <si>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</si>
  <si>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</si>
  <si>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</si>
  <si>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</si>
  <si>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</si>
  <si>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</si>
  <si>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</si>
  <si>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</si>
  <si>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</si>
  <si>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</si>
  <si>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</si>
  <si>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</si>
  <si>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</si>
  <si>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</si>
  <si>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</si>
  <si>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</si>
  <si>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</si>
  <si>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</si>
  <si>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</si>
  <si>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</si>
  <si>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</si>
  <si>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</si>
  <si>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</si>
  <si>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</si>
  <si>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</si>
  <si>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</si>
  <si>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</si>
  <si>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</si>
  <si>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</si>
  <si>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</si>
  <si>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</si>
  <si>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</si>
  <si>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</si>
  <si>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</si>
  <si>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</si>
  <si>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</si>
  <si>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</si>
  <si>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</si>
  <si>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</si>
  <si>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</si>
  <si>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</si>
  <si>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</si>
  <si>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</si>
  <si>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</si>
  <si>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</si>
  <si>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</si>
  <si>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</si>
  <si>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</si>
  <si>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</si>
  <si>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</si>
  <si>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</si>
  <si>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</si>
  <si>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</si>
  <si>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</si>
  <si>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</si>
  <si>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</si>
  <si>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</si>
  <si>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</si>
  <si>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</si>
  <si>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</si>
  <si>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</si>
  <si>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</si>
  <si>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</si>
  <si>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</si>
  <si>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</si>
  <si>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</si>
  <si>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</si>
  <si>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</si>
  <si>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</si>
  <si>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</si>
  <si>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</si>
  <si>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</si>
  <si>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</si>
  <si>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</si>
  <si>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</si>
  <si>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</si>
  <si>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</si>
  <si>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</si>
  <si>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</si>
  <si>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</si>
  <si>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</si>
  <si>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</si>
  <si>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</si>
  <si>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</si>
  <si>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</si>
  <si>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</si>
  <si>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</si>
  <si>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</si>
  <si>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</si>
  <si>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</si>
  <si>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</si>
  <si>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</si>
  <si>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</si>
  <si>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</si>
  <si>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</si>
  <si>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</si>
  <si>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</si>
  <si>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</si>
  <si>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</si>
  <si>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</si>
  <si>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</si>
  <si>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</si>
  <si>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</si>
  <si>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</si>
  <si>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</si>
  <si>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</si>
  <si>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</si>
  <si>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</si>
  <si>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</si>
  <si>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</si>
  <si>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</si>
  <si>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</si>
  <si>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</si>
  <si>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</si>
  <si>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</si>
  <si>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</si>
  <si>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</si>
  <si>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</si>
  <si>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</si>
  <si>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</si>
  <si>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</si>
  <si>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</si>
  <si>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</si>
  <si>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</si>
  <si>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</si>
  <si>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</si>
  <si>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</si>
  <si>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</si>
  <si>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</si>
  <si>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</si>
  <si>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</si>
  <si>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</si>
  <si>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</si>
  <si>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</si>
  <si>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</si>
  <si>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</si>
  <si>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</si>
  <si>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</si>
  <si>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</si>
  <si>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</si>
  <si>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</si>
  <si>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</si>
  <si>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</si>
  <si>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</si>
  <si>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</si>
  <si>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</si>
  <si>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</si>
  <si>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</si>
  <si>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</si>
  <si>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</si>
  <si>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</si>
  <si>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</si>
  <si>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</si>
  <si>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</si>
  <si>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</si>
  <si>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</si>
  <si>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</si>
  <si>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</si>
  <si>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</si>
  <si>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</si>
  <si>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</si>
  <si>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</si>
  <si>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</si>
  <si>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</si>
  <si>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</si>
  <si>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</si>
  <si>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</si>
  <si>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</si>
  <si>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</si>
  <si>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</si>
  <si>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</si>
  <si>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</si>
  <si>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</si>
  <si>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</si>
  <si>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</si>
  <si>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</si>
  <si>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</si>
  <si>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</si>
  <si>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</si>
  <si>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</si>
  <si>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</si>
  <si>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</si>
  <si>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</si>
  <si>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</si>
  <si>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</si>
  <si>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</si>
  <si>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</si>
  <si>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</si>
  <si>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</si>
  <si>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</si>
  <si>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</si>
  <si>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</si>
  <si>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</si>
  <si>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</si>
  <si>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</si>
  <si>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</si>
  <si>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</si>
  <si>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</si>
  <si>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</si>
  <si>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</si>
  <si>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</si>
  <si>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</si>
  <si>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</si>
  <si>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</si>
  <si>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</si>
  <si>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</si>
  <si>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</si>
  <si>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</si>
  <si>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</si>
  <si>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</si>
  <si>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</si>
  <si>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</si>
  <si>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</si>
  <si>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</si>
  <si>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</si>
  <si>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</si>
  <si>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</si>
  <si>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</si>
  <si>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</si>
  <si>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</si>
  <si>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</si>
  <si>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</si>
  <si>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</si>
  <si>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</si>
  <si>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</si>
  <si>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</si>
  <si>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</si>
  <si>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</si>
  <si>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</si>
  <si>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</si>
  <si>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</si>
  <si>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</si>
  <si>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</si>
  <si>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</si>
  <si>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</si>
  <si>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</si>
  <si>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</si>
  <si>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</si>
  <si>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</si>
  <si>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</si>
  <si>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</si>
  <si>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</si>
  <si>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</si>
  <si>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</si>
  <si>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</si>
  <si>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</si>
  <si>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</si>
  <si>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</si>
  <si>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</si>
  <si>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</si>
  <si>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</si>
  <si>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</si>
  <si>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</si>
  <si>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</si>
  <si>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</si>
  <si>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</si>
  <si>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</si>
  <si>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</si>
  <si>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</si>
  <si>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</si>
  <si>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</si>
  <si>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</si>
  <si>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</si>
  <si>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</si>
  <si>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</si>
  <si>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</si>
  <si>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</si>
  <si>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</si>
  <si>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</si>
  <si>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</si>
  <si>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</si>
  <si>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</si>
  <si>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</si>
  <si>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</si>
  <si>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</si>
  <si>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</si>
  <si>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</si>
  <si>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</si>
  <si>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</si>
  <si>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</si>
  <si>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</si>
  <si>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</si>
  <si>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</si>
  <si>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</si>
  <si>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</si>
  <si>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</si>
  <si>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</si>
  <si>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</si>
  <si>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</si>
  <si>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</si>
  <si>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</si>
  <si>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</si>
  <si>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</si>
  <si>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</si>
  <si>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</si>
  <si>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</si>
  <si>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</si>
  <si>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</si>
  <si>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</si>
  <si>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</si>
  <si>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</si>
  <si>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</si>
  <si>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</si>
  <si>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</si>
  <si>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</si>
  <si>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</si>
  <si>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</si>
  <si>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</si>
  <si>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</si>
  <si>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</si>
  <si>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</si>
  <si>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</si>
  <si>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</si>
  <si>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</si>
  <si>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</si>
  <si>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</si>
  <si>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</si>
  <si>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</si>
  <si>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</si>
  <si>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</si>
  <si>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</si>
  <si>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</si>
  <si>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</si>
  <si>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</si>
  <si>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</si>
  <si>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</si>
  <si>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</si>
  <si>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</si>
  <si>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</si>
  <si>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</si>
  <si>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</si>
  <si>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</si>
  <si>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</si>
  <si>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</si>
  <si>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</si>
  <si>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</si>
  <si>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</si>
  <si>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</si>
  <si>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</si>
  <si>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</si>
  <si>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</si>
  <si>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</si>
  <si>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</si>
  <si>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</si>
  <si>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</si>
  <si>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</si>
  <si>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</si>
  <si>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</si>
  <si>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</si>
  <si>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</si>
  <si>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</si>
  <si>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</si>
  <si>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</si>
  <si>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</si>
  <si>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</si>
  <si>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</si>
  <si>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</si>
  <si>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</si>
  <si>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</si>
  <si>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</si>
  <si>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</si>
  <si>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</si>
  <si>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</si>
  <si>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</si>
  <si>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</si>
  <si>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</si>
  <si>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</si>
  <si>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</si>
  <si>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</si>
  <si>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</si>
  <si>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</si>
  <si>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</si>
  <si>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</si>
  <si>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</si>
  <si>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</si>
  <si>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</si>
  <si>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</si>
  <si>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</si>
  <si>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</si>
  <si>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</si>
  <si>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</si>
  <si>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</si>
  <si>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</si>
  <si>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</si>
  <si>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</si>
  <si>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</si>
  <si>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</si>
  <si>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</si>
  <si>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</si>
  <si>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</si>
  <si>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</si>
  <si>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</si>
  <si>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</si>
  <si>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</si>
  <si>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</si>
  <si>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</si>
  <si>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</si>
  <si>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</si>
  <si>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</si>
  <si>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</si>
  <si>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</si>
  <si>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</si>
  <si>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</si>
  <si>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</si>
  <si>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</si>
  <si>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</si>
  <si>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</si>
  <si>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</si>
  <si>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</si>
  <si>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</si>
  <si>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</si>
  <si>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</si>
  <si>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</si>
  <si>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</si>
  <si>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</si>
  <si>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salmonella_egg.R</t>
  </si>
  <si>
    <t>Moez Sanaa</t>
  </si>
  <si>
    <t>QMRA models on Salmonella in eggs</t>
  </si>
  <si>
    <t>The assessment concerns the risk of infection resulting from the consumption of eggs produced in Gabon contaminated with Salmonella Enteritidis. It is based on the practices of breeding, warehousing, transport and sales in Gabon.The objective of this evaluation is to estimate the probability of occurrence of Salmonella infection following the consumption of a portion of egg-based food and to describe the influence of egg storage and /or storage practices before their consumption, on the risk of human infection. This work also aims to have a model for simulating the impact of various risk management options. This evaluation follows the guidelines of the microbial risk assessment as formulated by the Codex Alimentarius Commission.</t>
  </si>
  <si>
    <t>R</t>
  </si>
  <si>
    <t>NA ()</t>
  </si>
  <si>
    <t>minD1 || modeD1 || maxD1 || minD4 || modeD4 || maxD4 || minD5 || modeD5 || maxD5 || minD6 || modeD6 || maxD6 || minD8 || modeD8 || maxD8 || minD10 || modeD10 || maxD10 || minT1 || modeT1 || maxT1 || minT4 || modeT4 || maxT4 || minT5 || modeT5 || maxT5 || minT6 || modeT6 || maxT6 || minT8 || modeT8 || maxT8 || minT10 || modeT10 || maxT10 || sim || prevalence || freqcuisson</t>
  </si>
  <si>
    <t>h (hour) || h (hour) || h (hour) || h (hour) || h (hour) || h (hour) || h (hour) || h (hour) || h (hour) || h (hour) || h (hour) || h (hour) || h (hour) || h (hour) || h (hour) || h (hour) || h (hour) || h (hour) || °C (degree Celsius) || °C (degree Celsius) || °C (degree Celsius) || °C (degree Celsius) || °C (degree Celsius) || °C (degree Celsius) || °C (degree Celsius) || °C (degree Celsius) || °C (degree Celsius) || °C (degree Celsius) || °C (degree Celsius) || °C (degree Celsius) || °C (degree Celsius) || °C (degree Celsius) || °C (degree Celsius) || °C (degree Celsius) || °C (degree Celsius) || °C (degree Celsius) || [] (no name) || [Probability] (Probability) || [Probability] (Probability)</t>
  </si>
  <si>
    <t>0 || 0 || 0 || 0 || 0 || 0 || 0 || 0 || 0 || 0 || 0 || 0 || 0 || 0 || 0 || 0 || 0 || 0 || 0 || 0 || 0 || 0 || 0 || 0 || 0 || 0 || 0 || 0 || 0 || 0 || 0 || 0 || 0 || 0 || 0 || 0 || 1000 || 0 || 0</t>
  </si>
  <si>
    <t>1000 || 1000 || 1000 || 1000 || 1000 || 1000 || 1000 || 1000 || 1000 || 1000 || 1000 || 1000 || 1000 || 1000 || 1000 || 1000 || 1000 || 1000 || 100 || 100 || 100 || 100 || 100 || 100 || 100 || 100 || 100 || 100 || 100 || 100 || 100 || 100 || 100 || 100 || 100 || 100 || sim || prevalence || freqcuisson</t>
  </si>
  <si>
    <t xml:space="preserve">Risque
</t>
  </si>
</sst>
</file>

<file path=xl/styles.xml><?xml version="1.0" encoding="utf-8"?>
<styleSheet xmlns="http://schemas.openxmlformats.org/spreadsheetml/2006/main">
  <numFmts count="2">
    <numFmt numFmtId="164" formatCode="m/d/yyyy;@"/>
    <numFmt numFmtId="165" formatCode="dd\.mm\.yyyy"/>
  </numFmts>
  <fonts count="15">
    <font>
      <sz val="10"/>
      <color rgb="FF000000"/>
      <name val="Arial"/>
      <family val="2"/>
      <charset val="1"/>
    </font>
    <font>
      <b/>
      <sz val="10"/>
      <color indexed="55"/>
      <name val="Arial"/>
      <family val="2"/>
      <charset val="1"/>
    </font>
    <font>
      <b/>
      <sz val="12"/>
      <color indexed="55"/>
      <name val="Arial"/>
      <family val="2"/>
      <charset val="1"/>
    </font>
    <font>
      <b/>
      <sz val="10"/>
      <color indexed="47"/>
      <name val="Arial"/>
      <family val="2"/>
      <charset val="1"/>
    </font>
    <font>
      <sz val="10"/>
      <color indexed="47"/>
      <name val="Arial"/>
      <family val="2"/>
      <charset val="1"/>
    </font>
    <font>
      <b/>
      <sz val="11"/>
      <color indexed="55"/>
      <name val="Calibri"/>
      <family val="2"/>
      <charset val="1"/>
    </font>
    <font>
      <sz val="11"/>
      <color indexed="47"/>
      <name val="Calibri"/>
      <family val="2"/>
      <charset val="1"/>
    </font>
    <font>
      <i/>
      <sz val="10"/>
      <color indexed="55"/>
      <name val="Arial"/>
      <family val="2"/>
      <charset val="1"/>
    </font>
    <font>
      <b/>
      <sz val="10"/>
      <name val="Arial"/>
      <family val="2"/>
      <charset val="1"/>
    </font>
    <font>
      <b/>
      <sz val="9"/>
      <color indexed="55"/>
      <name val="Tahoma"/>
      <family val="2"/>
      <charset val="1"/>
    </font>
    <font>
      <sz val="9"/>
      <color indexed="55"/>
      <name val="Tahoma"/>
      <family val="2"/>
      <charset val="1"/>
    </font>
    <font>
      <sz val="10"/>
      <name val="Arial"/>
      <family val="2"/>
      <charset val="1"/>
    </font>
    <font>
      <sz val="11"/>
      <color indexed="55"/>
      <name val="Arial"/>
      <family val="2"/>
      <charset val="1"/>
    </font>
    <font>
      <sz val="11"/>
      <color indexed="55"/>
      <name val="Calibri"/>
      <family val="2"/>
      <charset val="1"/>
    </font>
    <font>
      <sz val="8"/>
      <name val="Arial"/>
      <family val="2"/>
      <charset val="1"/>
    </font>
  </fonts>
  <fills count="3">
    <fill>
      <patternFill patternType="none"/>
    </fill>
    <fill>
      <patternFill patternType="gray125"/>
    </fill>
    <fill>
      <patternFill patternType="solid">
        <fgColor indexed="14"/>
        <bgColor indexed="18"/>
      </patternFill>
    </fill>
  </fills>
  <borders count="7">
    <border>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8">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0" fillId="2" borderId="5" xfId="0" applyFont="1" applyFill="1" applyBorder="1" applyAlignment="1">
      <alignment vertical="center"/>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8" fillId="0" borderId="5" xfId="0" applyFont="1" applyBorder="1" applyAlignment="1">
      <alignment wrapText="1"/>
    </xf>
    <xf numFmtId="0" fontId="1" fillId="0" borderId="5" xfId="0" applyFont="1" applyBorder="1" applyAlignment="1">
      <alignment vertical="center" wrapText="1"/>
    </xf>
    <xf numFmtId="0" fontId="5" fillId="0" borderId="6" xfId="0" applyFont="1" applyBorder="1" applyAlignment="1">
      <alignmen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xf numFmtId="0" fontId="0" fillId="2" borderId="5" xfId="0" applyFill="1" applyBorder="1" applyAlignment="1">
      <alignment horizontal="left" vertical="center" wrapText="1"/>
    </xf>
    <xf numFmtId="0" fontId="0" fillId="0" borderId="3" xfId="0" applyBorder="1" applyAlignment="1">
      <alignment horizontal="left" wrapText="1"/>
    </xf>
    <xf numFmtId="164" fontId="0" fillId="2" borderId="5" xfId="0" applyNumberFormat="1" applyFill="1" applyBorder="1" applyAlignment="1">
      <alignment horizontal="left" vertic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85725</xdr:colOff>
      <xdr:row>10</xdr:row>
      <xdr:rowOff>476250</xdr:rowOff>
    </xdr:to>
    <xdr:sp macro="" textlink="">
      <xdr:nvSpPr>
        <xdr:cNvPr id="1062"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3"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4"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5"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6"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7"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8"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69"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0"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1"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2"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3"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4"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5"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6"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7"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8"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79"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85725</xdr:colOff>
      <xdr:row>10</xdr:row>
      <xdr:rowOff>476250</xdr:rowOff>
    </xdr:to>
    <xdr:sp macro="" textlink="">
      <xdr:nvSpPr>
        <xdr:cNvPr id="1080" name="shapetype_202" hidden="1"/>
        <xdr:cNvSpPr txBox="1">
          <a:spLocks noSelect="1" noChangeArrowheads="1"/>
        </xdr:cNvSpPr>
      </xdr:nvSpPr>
      <xdr:spPr bwMode="auto">
        <a:xfrm>
          <a:off x="0" y="0"/>
          <a:ext cx="7229475"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dimension ref="A1:AC29"/>
  <sheetViews>
    <sheetView tabSelected="1" topLeftCell="B8" zoomScaleNormal="100" workbookViewId="0">
      <selection activeCell="F11" sqref="F11"/>
    </sheetView>
  </sheetViews>
  <sheetFormatPr defaultRowHeight="12.75"/>
  <cols>
    <col min="1" max="1" width="44.7109375" style="1" bestFit="1" customWidth="1"/>
    <col min="2" max="2" width="11.42578125" style="2" customWidth="1"/>
    <col min="3" max="3" width="9.140625" style="3" bestFit="1"/>
    <col min="4" max="4" width="32.42578125" style="3" bestFit="1" customWidth="1"/>
    <col min="5" max="5" width="9.42578125" style="4" bestFit="1" customWidth="1"/>
    <col min="6" max="6" width="82.140625" style="5" bestFit="1" customWidth="1"/>
    <col min="7" max="7" width="9.140625" style="6"/>
    <col min="8" max="22" width="9.140625" style="1"/>
  </cols>
  <sheetData>
    <row r="1" spans="1:29" s="16" customFormat="1" ht="71.25" customHeight="1">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c r="A2" s="17" t="s">
        <v>6</v>
      </c>
      <c r="B2" s="18" t="s">
        <v>7</v>
      </c>
      <c r="C2" s="19" t="s">
        <v>8</v>
      </c>
      <c r="D2" s="20" t="s">
        <v>9</v>
      </c>
      <c r="E2" s="21"/>
      <c r="F2" s="22" t="s">
        <v>1173</v>
      </c>
      <c r="G2" s="23"/>
      <c r="H2" s="24"/>
      <c r="I2" s="24"/>
      <c r="J2" s="24"/>
      <c r="K2" s="24"/>
      <c r="L2" s="24"/>
      <c r="M2" s="24"/>
      <c r="N2" s="24"/>
      <c r="O2" s="24"/>
      <c r="P2" s="24"/>
      <c r="Q2" s="24"/>
      <c r="R2" s="24"/>
      <c r="S2" s="24"/>
      <c r="T2" s="24"/>
      <c r="U2" s="24"/>
      <c r="V2" s="25"/>
    </row>
    <row r="3" spans="1:29" s="30" customFormat="1" ht="71.25" customHeight="1">
      <c r="A3" s="17" t="s">
        <v>10</v>
      </c>
      <c r="B3" s="18" t="s">
        <v>11</v>
      </c>
      <c r="C3" s="19" t="s">
        <v>8</v>
      </c>
      <c r="D3" s="20" t="s">
        <v>9</v>
      </c>
      <c r="E3" s="26"/>
      <c r="F3" s="22" t="s">
        <v>1171</v>
      </c>
      <c r="G3" s="27"/>
      <c r="H3" s="28"/>
      <c r="I3" s="28"/>
      <c r="J3" s="28"/>
      <c r="K3" s="28"/>
      <c r="L3" s="28"/>
      <c r="M3" s="28"/>
      <c r="N3" s="28"/>
      <c r="O3" s="28"/>
      <c r="P3" s="28"/>
      <c r="Q3" s="28"/>
      <c r="R3" s="28"/>
      <c r="S3" s="28"/>
      <c r="T3" s="28"/>
      <c r="U3" s="28"/>
      <c r="V3" s="25"/>
      <c r="W3" s="29"/>
      <c r="X3" s="29"/>
      <c r="Y3" s="29"/>
      <c r="Z3" s="29"/>
      <c r="AA3" s="29"/>
      <c r="AB3" s="29"/>
      <c r="AC3" s="29"/>
    </row>
    <row r="4" spans="1:29" ht="71.25" customHeight="1">
      <c r="A4" s="17" t="s">
        <v>12</v>
      </c>
      <c r="B4" s="18" t="s">
        <v>13</v>
      </c>
      <c r="C4" s="19" t="s">
        <v>14</v>
      </c>
      <c r="D4" s="20" t="s">
        <v>15</v>
      </c>
      <c r="E4" s="31"/>
      <c r="F4" s="32" t="s">
        <v>1090</v>
      </c>
      <c r="G4" s="33"/>
      <c r="H4" s="34"/>
      <c r="I4" s="34"/>
      <c r="J4" s="34"/>
      <c r="K4" s="34"/>
      <c r="L4" s="34"/>
      <c r="M4" s="34"/>
      <c r="N4" s="34"/>
      <c r="O4" s="34"/>
      <c r="P4" s="34"/>
      <c r="Q4" s="34"/>
      <c r="R4" s="34"/>
      <c r="S4" s="34"/>
      <c r="T4" s="34"/>
      <c r="U4" s="34"/>
      <c r="V4" s="25"/>
      <c r="W4" s="29"/>
      <c r="X4" s="29"/>
      <c r="Y4" s="29"/>
      <c r="Z4" s="29"/>
      <c r="AA4" s="29"/>
      <c r="AB4" s="29"/>
      <c r="AC4" s="29"/>
    </row>
    <row r="5" spans="1:29" ht="71.25" customHeight="1">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c r="A6" s="17" t="s">
        <v>17</v>
      </c>
      <c r="B6" s="18" t="s">
        <v>18</v>
      </c>
      <c r="C6" s="19" t="s">
        <v>14</v>
      </c>
      <c r="D6" s="20" t="s">
        <v>15</v>
      </c>
      <c r="E6" s="26" t="s">
        <v>681</v>
      </c>
      <c r="F6" s="39" t="s">
        <v>681</v>
      </c>
      <c r="G6" s="27"/>
      <c r="H6" s="28"/>
      <c r="I6" s="28"/>
      <c r="J6" s="28"/>
      <c r="K6" s="28"/>
      <c r="L6" s="28"/>
      <c r="M6" s="28"/>
      <c r="N6" s="28"/>
      <c r="O6" s="28"/>
      <c r="P6" s="28"/>
      <c r="Q6" s="28"/>
      <c r="R6" s="28"/>
      <c r="S6" s="28"/>
      <c r="T6" s="28"/>
      <c r="U6" s="28"/>
      <c r="V6" s="25"/>
      <c r="W6" s="38"/>
      <c r="X6" s="38"/>
      <c r="Y6" s="38"/>
      <c r="Z6" s="38"/>
      <c r="AA6" s="38"/>
      <c r="AB6" s="38"/>
      <c r="AC6" s="38"/>
    </row>
    <row r="7" spans="1:29" ht="71.25" customHeight="1">
      <c r="A7" s="17"/>
      <c r="B7" s="18" t="s">
        <v>20</v>
      </c>
      <c r="C7" s="19" t="s">
        <v>8</v>
      </c>
      <c r="D7" s="20" t="s">
        <v>9</v>
      </c>
      <c r="E7" s="26"/>
      <c r="F7" s="22"/>
      <c r="G7" s="27"/>
      <c r="H7" s="28"/>
      <c r="I7" s="28"/>
      <c r="J7" s="28"/>
      <c r="K7" s="28"/>
      <c r="L7" s="28"/>
      <c r="M7" s="28"/>
      <c r="N7" s="28"/>
      <c r="O7" s="28"/>
      <c r="P7" s="28"/>
      <c r="Q7" s="28"/>
      <c r="R7" s="28"/>
      <c r="S7" s="28"/>
      <c r="T7" s="28"/>
      <c r="U7" s="28"/>
      <c r="V7" s="25"/>
      <c r="W7" s="38"/>
      <c r="X7" s="38"/>
      <c r="Y7" s="38"/>
      <c r="Z7" s="38"/>
      <c r="AA7" s="38"/>
      <c r="AB7" s="38"/>
      <c r="AC7" s="38"/>
    </row>
    <row r="8" spans="1:29" ht="71.25" customHeight="1">
      <c r="A8" s="17" t="s">
        <v>21</v>
      </c>
      <c r="B8" s="18" t="s">
        <v>22</v>
      </c>
      <c r="C8" s="19" t="s">
        <v>14</v>
      </c>
      <c r="D8" s="20" t="s">
        <v>23</v>
      </c>
      <c r="E8" s="21"/>
      <c r="F8" s="65" t="s">
        <v>1172</v>
      </c>
      <c r="G8" s="23"/>
      <c r="H8" s="24"/>
      <c r="I8" s="24"/>
      <c r="J8" s="24"/>
      <c r="K8" s="24"/>
      <c r="L8" s="24"/>
      <c r="M8" s="24"/>
      <c r="N8" s="24"/>
      <c r="O8" s="24"/>
      <c r="P8" s="24"/>
      <c r="Q8" s="24"/>
      <c r="R8" s="24"/>
      <c r="S8" s="40"/>
      <c r="T8" s="40"/>
      <c r="U8" s="40"/>
      <c r="V8" s="25"/>
      <c r="W8" s="38"/>
      <c r="X8" s="38"/>
      <c r="Y8" s="38"/>
      <c r="Z8" s="38"/>
      <c r="AA8" s="38"/>
      <c r="AB8" s="38"/>
      <c r="AC8" s="38"/>
    </row>
    <row r="9" spans="1:29" ht="71.25" customHeight="1">
      <c r="A9" s="17" t="s">
        <v>24</v>
      </c>
      <c r="B9" s="18" t="s">
        <v>25</v>
      </c>
      <c r="C9" s="19" t="s">
        <v>14</v>
      </c>
      <c r="D9" s="20" t="s">
        <v>9</v>
      </c>
      <c r="E9" s="21"/>
      <c r="F9" s="22"/>
      <c r="G9" s="23"/>
      <c r="H9" s="24"/>
      <c r="I9" s="24"/>
      <c r="J9" s="24"/>
      <c r="K9" s="24"/>
      <c r="L9" s="24"/>
      <c r="M9" s="24"/>
      <c r="N9" s="24"/>
      <c r="O9" s="24"/>
      <c r="P9" s="24"/>
      <c r="Q9" s="24"/>
      <c r="R9" s="24"/>
      <c r="S9" s="24"/>
      <c r="T9" s="24"/>
      <c r="U9" s="24"/>
      <c r="V9" s="25"/>
      <c r="W9" s="38"/>
      <c r="X9" s="38"/>
      <c r="Y9" s="38"/>
      <c r="Z9" s="38"/>
      <c r="AA9" s="38"/>
      <c r="AB9" s="38"/>
      <c r="AC9" s="38"/>
    </row>
    <row r="10" spans="1:29" ht="71.25" customHeight="1">
      <c r="A10" s="17" t="s">
        <v>26</v>
      </c>
      <c r="B10" s="18" t="s">
        <v>27</v>
      </c>
      <c r="C10" s="19" t="s">
        <v>8</v>
      </c>
      <c r="D10" s="41" t="s">
        <v>28</v>
      </c>
      <c r="E10" s="42"/>
      <c r="F10" s="67"/>
      <c r="G10" s="43"/>
      <c r="H10" s="44"/>
      <c r="I10" s="44"/>
      <c r="J10" s="44"/>
      <c r="K10" s="44"/>
      <c r="L10" s="44"/>
      <c r="M10" s="44"/>
      <c r="N10" s="44"/>
      <c r="O10" s="44"/>
      <c r="P10" s="44"/>
      <c r="Q10" s="44"/>
      <c r="R10" s="44"/>
      <c r="S10" s="44"/>
      <c r="T10" s="44"/>
      <c r="U10" s="44"/>
      <c r="V10" s="44"/>
      <c r="W10" s="38"/>
      <c r="X10" s="38"/>
      <c r="Y10" s="38"/>
      <c r="Z10" s="38"/>
      <c r="AA10" s="38"/>
      <c r="AB10" s="38"/>
      <c r="AC10" s="38"/>
    </row>
    <row r="11" spans="1:29" ht="71.25" customHeight="1">
      <c r="A11" s="17" t="s">
        <v>29</v>
      </c>
      <c r="B11" s="18" t="s">
        <v>30</v>
      </c>
      <c r="C11" s="19" t="s">
        <v>14</v>
      </c>
      <c r="D11" s="41" t="s">
        <v>28</v>
      </c>
      <c r="E11" s="42"/>
      <c r="F11" s="67"/>
      <c r="G11" s="43"/>
      <c r="H11" s="44"/>
      <c r="I11" s="44"/>
      <c r="J11" s="44"/>
      <c r="K11" s="44"/>
      <c r="L11" s="44"/>
      <c r="M11" s="44"/>
      <c r="N11" s="44"/>
      <c r="O11" s="44"/>
      <c r="P11" s="44"/>
      <c r="Q11" s="44"/>
      <c r="R11" s="44"/>
      <c r="S11" s="44"/>
      <c r="T11" s="44"/>
      <c r="U11" s="44"/>
      <c r="V11" s="44"/>
      <c r="W11" s="38"/>
      <c r="X11" s="38"/>
      <c r="Y11" s="38"/>
      <c r="Z11" s="38"/>
      <c r="AA11" s="38"/>
      <c r="AB11" s="38"/>
      <c r="AC11" s="38"/>
    </row>
    <row r="12" spans="1:29" ht="71.25" customHeight="1">
      <c r="A12" s="17" t="s">
        <v>31</v>
      </c>
      <c r="B12" s="45" t="s">
        <v>32</v>
      </c>
      <c r="C12" s="19" t="s">
        <v>8</v>
      </c>
      <c r="D12" s="20" t="s">
        <v>33</v>
      </c>
      <c r="E12" s="46"/>
      <c r="F12" s="22" t="s">
        <v>34</v>
      </c>
      <c r="G12" s="47"/>
      <c r="H12" s="40"/>
      <c r="I12" s="40"/>
      <c r="J12" s="40"/>
      <c r="K12" s="40"/>
      <c r="L12" s="40"/>
      <c r="M12" s="40"/>
      <c r="N12" s="40"/>
      <c r="O12" s="40"/>
      <c r="P12" s="40"/>
      <c r="Q12" s="40"/>
      <c r="R12" s="40"/>
      <c r="S12" s="40"/>
      <c r="T12" s="40"/>
      <c r="U12" s="40"/>
      <c r="V12" s="25"/>
      <c r="W12" s="38"/>
      <c r="X12" s="38"/>
      <c r="Y12" s="38"/>
      <c r="Z12" s="38"/>
      <c r="AA12" s="38"/>
      <c r="AB12" s="38"/>
      <c r="AC12" s="38"/>
    </row>
    <row r="13" spans="1:29" ht="114" customHeight="1">
      <c r="A13" s="17" t="s">
        <v>35</v>
      </c>
      <c r="B13" s="18" t="s">
        <v>36</v>
      </c>
      <c r="C13" s="19" t="s">
        <v>8</v>
      </c>
      <c r="D13" s="20" t="s">
        <v>9</v>
      </c>
      <c r="E13" s="48"/>
      <c r="F13" s="22" t="s">
        <v>1174</v>
      </c>
      <c r="G13" s="49"/>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c r="A14" s="17" t="s">
        <v>37</v>
      </c>
      <c r="B14" s="18" t="s">
        <v>38</v>
      </c>
      <c r="C14" s="19" t="s">
        <v>14</v>
      </c>
      <c r="D14" s="20" t="s">
        <v>15</v>
      </c>
      <c r="E14" s="31" t="s">
        <v>281</v>
      </c>
      <c r="F14" s="32" t="s">
        <v>281</v>
      </c>
      <c r="G14" s="49"/>
      <c r="H14" s="25"/>
      <c r="I14" s="25"/>
      <c r="J14" s="25"/>
      <c r="K14" s="25"/>
      <c r="L14" s="25"/>
      <c r="M14" s="25"/>
      <c r="N14" s="25"/>
      <c r="O14" s="25"/>
      <c r="P14" s="25"/>
      <c r="Q14" s="25"/>
      <c r="R14" s="25"/>
      <c r="S14" s="25"/>
      <c r="T14" s="25"/>
      <c r="U14" s="25"/>
      <c r="V14" s="25"/>
      <c r="W14" s="38"/>
      <c r="X14" s="38"/>
      <c r="Y14" s="38"/>
      <c r="Z14" s="38"/>
      <c r="AA14" s="38"/>
      <c r="AB14" s="38"/>
      <c r="AC14" s="38"/>
    </row>
    <row r="15" spans="1:29" ht="71.25" customHeight="1">
      <c r="A15" s="17" t="s">
        <v>40</v>
      </c>
      <c r="B15" s="18" t="s">
        <v>41</v>
      </c>
      <c r="C15" s="19" t="s">
        <v>14</v>
      </c>
      <c r="D15" s="20" t="s">
        <v>15</v>
      </c>
      <c r="E15" s="31" t="s">
        <v>281</v>
      </c>
      <c r="F15" s="32" t="s">
        <v>281</v>
      </c>
      <c r="G15" s="49"/>
      <c r="H15" s="25"/>
      <c r="I15" s="25"/>
      <c r="J15" s="25"/>
      <c r="K15" s="25"/>
      <c r="L15" s="25"/>
      <c r="M15" s="25"/>
      <c r="N15" s="25"/>
      <c r="O15" s="25"/>
      <c r="P15" s="25"/>
      <c r="Q15" s="25"/>
      <c r="R15" s="25"/>
      <c r="S15" s="25"/>
      <c r="T15" s="25"/>
      <c r="U15" s="25"/>
      <c r="V15" s="25"/>
      <c r="W15" s="38"/>
      <c r="X15" s="38"/>
      <c r="Y15" s="38"/>
      <c r="Z15" s="38"/>
      <c r="AA15" s="38"/>
      <c r="AB15" s="38"/>
      <c r="AC15" s="38"/>
    </row>
    <row r="16" spans="1:29" s="30" customFormat="1" ht="71.25" customHeight="1">
      <c r="A16" s="17" t="s">
        <v>43</v>
      </c>
      <c r="B16" s="18" t="s">
        <v>44</v>
      </c>
      <c r="C16" s="19" t="s">
        <v>8</v>
      </c>
      <c r="D16" s="20" t="s">
        <v>9</v>
      </c>
      <c r="E16" s="31"/>
      <c r="F16" s="22" t="s">
        <v>1175</v>
      </c>
      <c r="G16" s="49"/>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c r="A17" s="17"/>
      <c r="B17" s="50" t="s">
        <v>45</v>
      </c>
      <c r="C17" s="19" t="s">
        <v>8</v>
      </c>
      <c r="D17" s="20" t="s">
        <v>46</v>
      </c>
      <c r="E17" s="46"/>
      <c r="F17" s="22"/>
      <c r="G17" s="49"/>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c r="A18" s="17" t="s">
        <v>47</v>
      </c>
      <c r="B18" s="18" t="s">
        <v>48</v>
      </c>
      <c r="C18" s="19" t="s">
        <v>8</v>
      </c>
      <c r="D18" s="20" t="s">
        <v>33</v>
      </c>
      <c r="E18" s="31"/>
      <c r="F18" s="22" t="s">
        <v>49</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c r="A19" s="17" t="s">
        <v>50</v>
      </c>
      <c r="B19" s="18" t="s">
        <v>51</v>
      </c>
      <c r="C19" s="19" t="s">
        <v>8</v>
      </c>
      <c r="D19" s="20" t="s">
        <v>9</v>
      </c>
      <c r="E19" s="31"/>
      <c r="F19" s="22"/>
      <c r="G19" s="49"/>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c r="A20" s="17" t="s">
        <v>52</v>
      </c>
      <c r="B20" s="18" t="s">
        <v>53</v>
      </c>
      <c r="C20" s="19" t="s">
        <v>8</v>
      </c>
      <c r="D20" s="20" t="s">
        <v>33</v>
      </c>
      <c r="E20" s="31"/>
      <c r="F20" s="22" t="s">
        <v>544</v>
      </c>
      <c r="G20" s="49"/>
      <c r="H20" s="25"/>
      <c r="I20" s="25"/>
      <c r="J20" s="25"/>
      <c r="K20" s="25"/>
      <c r="L20" s="25"/>
      <c r="M20" s="25"/>
      <c r="N20" s="25"/>
      <c r="O20" s="25"/>
      <c r="P20" s="25"/>
      <c r="Q20" s="25"/>
      <c r="R20" s="25"/>
      <c r="S20" s="25"/>
      <c r="T20" s="25"/>
      <c r="U20" s="25"/>
      <c r="V20" s="25"/>
      <c r="W20" s="38"/>
      <c r="X20" s="38"/>
      <c r="Y20" s="38"/>
      <c r="Z20" s="38"/>
      <c r="AA20" s="38"/>
      <c r="AB20" s="38"/>
      <c r="AC20" s="38"/>
    </row>
    <row r="21" spans="1:29" ht="71.25" customHeight="1">
      <c r="A21" s="17" t="s">
        <v>54</v>
      </c>
      <c r="B21" s="51" t="s">
        <v>55</v>
      </c>
      <c r="C21" s="19" t="s">
        <v>14</v>
      </c>
      <c r="D21" s="20" t="s">
        <v>15</v>
      </c>
      <c r="E21" s="46" t="s">
        <v>56</v>
      </c>
      <c r="F21" s="22" t="s">
        <v>281</v>
      </c>
      <c r="G21" s="49"/>
      <c r="H21" s="25"/>
      <c r="I21" s="25"/>
      <c r="J21" s="25"/>
      <c r="K21" s="25"/>
      <c r="L21" s="25"/>
      <c r="M21" s="25"/>
      <c r="N21" s="25"/>
      <c r="O21" s="25"/>
      <c r="P21" s="25"/>
      <c r="Q21" s="25"/>
      <c r="R21" s="25"/>
      <c r="S21" s="25"/>
      <c r="T21" s="25"/>
      <c r="U21" s="25"/>
      <c r="V21" s="25"/>
      <c r="W21" s="38"/>
      <c r="X21" s="38"/>
      <c r="Y21" s="38"/>
      <c r="Z21" s="38"/>
      <c r="AA21" s="38"/>
      <c r="AB21" s="38"/>
      <c r="AC21" s="38"/>
    </row>
    <row r="22" spans="1:29" ht="71.25" customHeight="1">
      <c r="A22" s="17"/>
      <c r="B22" s="18" t="s">
        <v>57</v>
      </c>
      <c r="C22" s="19" t="s">
        <v>14</v>
      </c>
      <c r="D22" s="20" t="s">
        <v>15</v>
      </c>
      <c r="E22" s="31"/>
      <c r="F22" s="65" t="s">
        <v>1181</v>
      </c>
      <c r="G22" s="49"/>
      <c r="H22" s="25"/>
      <c r="I22" s="25"/>
      <c r="J22" s="25"/>
      <c r="K22" s="25"/>
      <c r="L22" s="25"/>
      <c r="M22" s="25"/>
      <c r="N22" s="25"/>
      <c r="O22" s="25"/>
      <c r="P22" s="25"/>
      <c r="Q22" s="25"/>
      <c r="R22" s="25"/>
      <c r="S22" s="25"/>
      <c r="T22" s="25"/>
      <c r="U22" s="25"/>
      <c r="V22" s="25"/>
      <c r="W22" s="38"/>
      <c r="X22" s="38"/>
      <c r="Y22" s="38"/>
      <c r="Z22" s="38"/>
      <c r="AA22" s="38"/>
      <c r="AB22" s="38"/>
      <c r="AC22" s="38"/>
    </row>
    <row r="23" spans="1:29" ht="71.25" customHeight="1">
      <c r="A23" s="17"/>
      <c r="B23" s="18" t="s">
        <v>59</v>
      </c>
      <c r="C23" s="19" t="s">
        <v>14</v>
      </c>
      <c r="D23" s="20" t="s">
        <v>15</v>
      </c>
      <c r="E23" s="31" t="s">
        <v>1176</v>
      </c>
      <c r="F23" s="65" t="s">
        <v>1176</v>
      </c>
      <c r="G23" s="49"/>
      <c r="H23" s="25"/>
      <c r="I23" s="25"/>
      <c r="J23" s="25"/>
      <c r="K23" s="25"/>
      <c r="L23" s="25"/>
      <c r="M23" s="25"/>
      <c r="N23" s="25"/>
      <c r="O23" s="25"/>
      <c r="P23" s="25"/>
      <c r="Q23" s="25"/>
      <c r="R23" s="25"/>
      <c r="S23" s="25"/>
      <c r="T23" s="25"/>
      <c r="U23" s="25"/>
      <c r="V23" s="25"/>
      <c r="W23" s="38"/>
      <c r="X23" s="38"/>
      <c r="Y23" s="38"/>
      <c r="Z23" s="38"/>
      <c r="AA23" s="38"/>
      <c r="AB23" s="38"/>
      <c r="AC23" s="38"/>
    </row>
    <row r="24" spans="1:29" ht="71.25" customHeight="1">
      <c r="A24" s="17"/>
      <c r="B24" s="18" t="s">
        <v>60</v>
      </c>
      <c r="C24" s="19" t="s">
        <v>14</v>
      </c>
      <c r="D24" s="20" t="s">
        <v>61</v>
      </c>
      <c r="E24" s="31"/>
      <c r="F24" s="65">
        <v>0</v>
      </c>
      <c r="G24" s="49"/>
      <c r="H24" s="25"/>
      <c r="I24" s="25"/>
      <c r="J24" s="25"/>
      <c r="K24" s="25"/>
      <c r="L24" s="25"/>
      <c r="M24" s="25"/>
      <c r="N24" s="25"/>
      <c r="O24" s="25"/>
      <c r="P24" s="25"/>
      <c r="Q24" s="25"/>
      <c r="R24" s="25"/>
      <c r="S24" s="25"/>
      <c r="T24" s="25"/>
      <c r="U24" s="25"/>
      <c r="V24" s="25"/>
      <c r="W24" s="38"/>
      <c r="X24" s="38"/>
      <c r="Y24" s="38"/>
      <c r="Z24" s="38"/>
      <c r="AA24" s="38"/>
      <c r="AB24" s="38"/>
      <c r="AC24" s="38"/>
    </row>
    <row r="25" spans="1:29" ht="71.25" customHeight="1">
      <c r="A25" s="17"/>
      <c r="B25" s="18" t="s">
        <v>62</v>
      </c>
      <c r="C25" s="19" t="s">
        <v>14</v>
      </c>
      <c r="D25" s="20" t="s">
        <v>61</v>
      </c>
      <c r="E25" s="31"/>
      <c r="F25" s="65">
        <v>1</v>
      </c>
      <c r="G25" s="49"/>
      <c r="H25" s="25"/>
      <c r="I25" s="25"/>
      <c r="J25" s="25"/>
      <c r="K25" s="25"/>
      <c r="L25" s="25"/>
      <c r="M25" s="25"/>
      <c r="N25" s="25"/>
      <c r="O25" s="25"/>
      <c r="P25" s="25"/>
      <c r="Q25" s="25"/>
      <c r="R25" s="25"/>
      <c r="S25" s="25"/>
      <c r="T25" s="25"/>
      <c r="U25" s="25"/>
      <c r="V25" s="25"/>
      <c r="W25" s="38"/>
      <c r="X25" s="38"/>
      <c r="Y25" s="38"/>
      <c r="Z25" s="38"/>
      <c r="AA25" s="38"/>
      <c r="AB25" s="38"/>
      <c r="AC25" s="38"/>
    </row>
    <row r="26" spans="1:29" ht="71.25" customHeight="1">
      <c r="A26" s="17"/>
      <c r="B26" s="18" t="s">
        <v>63</v>
      </c>
      <c r="C26" s="19" t="s">
        <v>14</v>
      </c>
      <c r="D26" s="20" t="s">
        <v>64</v>
      </c>
      <c r="E26" s="31" t="s">
        <v>65</v>
      </c>
      <c r="F26" s="65" t="s">
        <v>1177</v>
      </c>
      <c r="G26" s="49"/>
      <c r="H26" s="25"/>
      <c r="I26" s="25"/>
      <c r="J26" s="25"/>
      <c r="K26" s="25"/>
      <c r="L26" s="25"/>
      <c r="M26" s="25"/>
      <c r="N26" s="25"/>
      <c r="O26" s="25"/>
      <c r="P26" s="25"/>
      <c r="Q26" s="25"/>
      <c r="R26" s="25"/>
      <c r="S26" s="25"/>
      <c r="T26" s="25"/>
      <c r="U26" s="25"/>
      <c r="V26" s="25"/>
      <c r="W26" s="38"/>
      <c r="X26" s="38"/>
      <c r="Y26" s="38"/>
      <c r="Z26" s="38"/>
      <c r="AA26" s="38"/>
      <c r="AB26" s="38"/>
      <c r="AC26" s="38"/>
    </row>
    <row r="27" spans="1:29" ht="71.25" customHeight="1">
      <c r="A27" s="17"/>
      <c r="B27" s="18" t="s">
        <v>66</v>
      </c>
      <c r="C27" s="19" t="s">
        <v>14</v>
      </c>
      <c r="D27" s="20" t="s">
        <v>15</v>
      </c>
      <c r="E27" s="46"/>
      <c r="F27" s="65" t="s">
        <v>1178</v>
      </c>
      <c r="G27" s="66"/>
      <c r="H27" s="40"/>
      <c r="I27" s="40"/>
      <c r="J27" s="40"/>
      <c r="K27" s="40"/>
      <c r="L27" s="40"/>
      <c r="M27" s="40"/>
      <c r="N27" s="40"/>
      <c r="O27" s="40"/>
      <c r="P27" s="40"/>
      <c r="Q27" s="40"/>
      <c r="R27" s="40"/>
      <c r="S27" s="40"/>
      <c r="T27" s="40"/>
      <c r="U27" s="40"/>
      <c r="V27" s="25"/>
      <c r="W27" s="38"/>
      <c r="X27" s="38"/>
      <c r="Y27" s="38"/>
      <c r="Z27" s="38"/>
      <c r="AA27" s="38"/>
      <c r="AB27" s="38"/>
      <c r="AC27" s="38"/>
    </row>
    <row r="28" spans="1:29" ht="71.25" customHeight="1">
      <c r="A28" s="17"/>
      <c r="B28" s="18" t="s">
        <v>67</v>
      </c>
      <c r="C28" s="19" t="s">
        <v>14</v>
      </c>
      <c r="D28" s="20" t="s">
        <v>61</v>
      </c>
      <c r="E28" s="46"/>
      <c r="F28" s="65" t="s">
        <v>1179</v>
      </c>
      <c r="G28" s="47"/>
      <c r="H28" s="40"/>
      <c r="I28" s="40"/>
      <c r="J28" s="40"/>
      <c r="K28" s="40"/>
      <c r="L28" s="40"/>
      <c r="M28" s="40"/>
      <c r="N28" s="40"/>
      <c r="O28" s="40"/>
      <c r="P28" s="40"/>
      <c r="Q28" s="40"/>
      <c r="R28" s="40"/>
      <c r="S28" s="40"/>
      <c r="T28" s="40"/>
      <c r="U28" s="40"/>
      <c r="V28" s="25"/>
      <c r="W28" s="38"/>
      <c r="X28" s="38"/>
      <c r="Y28" s="38"/>
      <c r="Z28" s="38"/>
      <c r="AA28" s="38"/>
      <c r="AB28" s="38"/>
      <c r="AC28" s="38"/>
    </row>
    <row r="29" spans="1:29" ht="71.25" customHeight="1">
      <c r="A29" s="17"/>
      <c r="B29" s="52" t="s">
        <v>68</v>
      </c>
      <c r="C29" s="19" t="s">
        <v>14</v>
      </c>
      <c r="D29" s="20" t="s">
        <v>61</v>
      </c>
      <c r="E29" s="46"/>
      <c r="F29" s="65" t="s">
        <v>1180</v>
      </c>
      <c r="G29" s="47"/>
      <c r="H29" s="40"/>
      <c r="I29" s="40"/>
      <c r="J29" s="40"/>
      <c r="K29" s="40"/>
      <c r="L29" s="40"/>
      <c r="M29" s="40"/>
      <c r="N29" s="40"/>
      <c r="O29" s="40"/>
      <c r="P29" s="40"/>
      <c r="Q29" s="40"/>
      <c r="R29" s="40"/>
      <c r="S29" s="40"/>
      <c r="T29" s="40"/>
      <c r="U29" s="40"/>
      <c r="V29" s="25"/>
      <c r="W29" s="38"/>
      <c r="X29" s="38"/>
      <c r="Y29" s="38"/>
      <c r="Z29" s="38"/>
      <c r="AA29" s="38"/>
      <c r="AB29" s="38"/>
      <c r="AC29" s="38"/>
    </row>
  </sheetData>
  <phoneticPr fontId="14" type="noConversion"/>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 G27:AB27">
      <formula1>UnitList</formula1>
      <formula2>0</formula2>
    </dataValidation>
    <dataValidation type="list" allowBlank="1" sqref="E26:AB26 F27:F29">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J129"/>
  <sheetViews>
    <sheetView zoomScaleNormal="100" workbookViewId="0">
      <selection activeCell="B104" sqref="B104"/>
    </sheetView>
  </sheetViews>
  <sheetFormatPr defaultColWidth="9.140625" defaultRowHeight="12.75"/>
  <sheetData>
    <row r="1" spans="1:10">
      <c r="A1" s="53" t="s">
        <v>69</v>
      </c>
      <c r="B1" s="53" t="s">
        <v>70</v>
      </c>
      <c r="C1" s="53" t="s">
        <v>71</v>
      </c>
      <c r="D1" s="53" t="s">
        <v>72</v>
      </c>
      <c r="J1" s="54"/>
    </row>
    <row r="2" spans="1:10">
      <c r="A2" t="s">
        <v>73</v>
      </c>
      <c r="B2" t="s">
        <v>74</v>
      </c>
      <c r="C2" t="s">
        <v>75</v>
      </c>
      <c r="D2" s="55" t="s">
        <v>76</v>
      </c>
      <c r="J2" s="56"/>
    </row>
    <row r="3" spans="1:10">
      <c r="B3" s="56" t="s">
        <v>77</v>
      </c>
      <c r="C3" s="55" t="s">
        <v>78</v>
      </c>
      <c r="D3" t="s">
        <v>79</v>
      </c>
    </row>
    <row r="4" spans="1:10">
      <c r="A4" t="s">
        <v>8</v>
      </c>
      <c r="B4" t="s">
        <v>80</v>
      </c>
      <c r="C4" t="s">
        <v>81</v>
      </c>
      <c r="D4" s="55" t="s">
        <v>76</v>
      </c>
      <c r="J4" s="56"/>
    </row>
    <row r="5" spans="1:10">
      <c r="A5" t="s">
        <v>82</v>
      </c>
      <c r="B5" t="s">
        <v>83</v>
      </c>
      <c r="C5" t="s">
        <v>84</v>
      </c>
      <c r="D5" t="s">
        <v>79</v>
      </c>
      <c r="J5" s="56"/>
    </row>
    <row r="6" spans="1:10">
      <c r="B6" s="56" t="s">
        <v>85</v>
      </c>
      <c r="D6" t="s">
        <v>86</v>
      </c>
    </row>
    <row r="7" spans="1:10">
      <c r="B7" s="56" t="s">
        <v>87</v>
      </c>
      <c r="D7" s="55" t="s">
        <v>76</v>
      </c>
    </row>
    <row r="8" spans="1:10">
      <c r="A8" t="s">
        <v>88</v>
      </c>
      <c r="B8" t="s">
        <v>89</v>
      </c>
      <c r="C8" t="s">
        <v>90</v>
      </c>
      <c r="D8" s="55" t="s">
        <v>76</v>
      </c>
      <c r="J8" s="56"/>
    </row>
    <row r="9" spans="1:10">
      <c r="B9" s="56" t="s">
        <v>91</v>
      </c>
      <c r="D9" t="s">
        <v>79</v>
      </c>
    </row>
    <row r="10" spans="1:10">
      <c r="B10" s="56" t="s">
        <v>92</v>
      </c>
      <c r="D10" t="s">
        <v>93</v>
      </c>
    </row>
    <row r="11" spans="1:10">
      <c r="B11" s="56" t="s">
        <v>94</v>
      </c>
      <c r="D11" s="55" t="s">
        <v>76</v>
      </c>
    </row>
    <row r="12" spans="1:10">
      <c r="A12" t="s">
        <v>95</v>
      </c>
      <c r="B12" t="s">
        <v>96</v>
      </c>
      <c r="C12" t="s">
        <v>97</v>
      </c>
      <c r="D12" s="55" t="s">
        <v>76</v>
      </c>
      <c r="J12" s="56"/>
    </row>
    <row r="13" spans="1:10">
      <c r="A13" t="s">
        <v>98</v>
      </c>
      <c r="B13" t="s">
        <v>99</v>
      </c>
      <c r="C13" t="s">
        <v>100</v>
      </c>
      <c r="D13" t="s">
        <v>79</v>
      </c>
    </row>
    <row r="14" spans="1:10">
      <c r="B14" s="56" t="s">
        <v>101</v>
      </c>
      <c r="D14" s="55" t="s">
        <v>76</v>
      </c>
    </row>
    <row r="15" spans="1:10">
      <c r="B15" s="56" t="s">
        <v>102</v>
      </c>
      <c r="D15" s="55" t="s">
        <v>76</v>
      </c>
    </row>
    <row r="16" spans="1:10">
      <c r="B16" s="56" t="s">
        <v>103</v>
      </c>
      <c r="D16" s="55" t="s">
        <v>76</v>
      </c>
    </row>
    <row r="17" spans="1:10">
      <c r="A17" t="s">
        <v>104</v>
      </c>
      <c r="B17" t="s">
        <v>105</v>
      </c>
      <c r="C17" t="s">
        <v>106</v>
      </c>
      <c r="D17" s="55" t="s">
        <v>76</v>
      </c>
      <c r="J17" s="56"/>
    </row>
    <row r="18" spans="1:10">
      <c r="B18" s="56" t="s">
        <v>107</v>
      </c>
      <c r="D18" s="55" t="s">
        <v>76</v>
      </c>
    </row>
    <row r="19" spans="1:10">
      <c r="A19" t="s">
        <v>108</v>
      </c>
      <c r="B19" t="s">
        <v>109</v>
      </c>
      <c r="C19" t="s">
        <v>110</v>
      </c>
      <c r="D19" s="55" t="s">
        <v>76</v>
      </c>
      <c r="J19" s="56"/>
    </row>
    <row r="20" spans="1:10">
      <c r="B20" s="56" t="s">
        <v>111</v>
      </c>
      <c r="D20" s="55" t="s">
        <v>76</v>
      </c>
      <c r="E20" s="55"/>
    </row>
    <row r="21" spans="1:10">
      <c r="B21" s="56" t="s">
        <v>112</v>
      </c>
      <c r="D21" s="55" t="s">
        <v>76</v>
      </c>
      <c r="E21" s="55"/>
    </row>
    <row r="22" spans="1:10">
      <c r="B22" s="56" t="s">
        <v>113</v>
      </c>
      <c r="D22" t="s">
        <v>79</v>
      </c>
    </row>
    <row r="23" spans="1:10">
      <c r="A23" t="s">
        <v>114</v>
      </c>
      <c r="B23" t="s">
        <v>115</v>
      </c>
      <c r="C23" t="s">
        <v>116</v>
      </c>
      <c r="D23" s="55" t="s">
        <v>76</v>
      </c>
      <c r="J23" s="56"/>
    </row>
    <row r="24" spans="1:10">
      <c r="B24" s="56" t="s">
        <v>117</v>
      </c>
      <c r="D24" t="s">
        <v>79</v>
      </c>
    </row>
    <row r="25" spans="1:10">
      <c r="A25" t="s">
        <v>118</v>
      </c>
      <c r="B25" t="s">
        <v>119</v>
      </c>
      <c r="C25" t="s">
        <v>120</v>
      </c>
      <c r="D25" t="s">
        <v>79</v>
      </c>
      <c r="J25" s="56"/>
    </row>
    <row r="26" spans="1:10">
      <c r="A26" t="s">
        <v>121</v>
      </c>
      <c r="B26" t="s">
        <v>122</v>
      </c>
      <c r="C26" t="s">
        <v>123</v>
      </c>
      <c r="D26" t="s">
        <v>79</v>
      </c>
    </row>
    <row r="27" spans="1:10">
      <c r="B27" s="56" t="s">
        <v>124</v>
      </c>
      <c r="D27" s="55" t="s">
        <v>76</v>
      </c>
    </row>
    <row r="28" spans="1:10">
      <c r="A28" t="s">
        <v>125</v>
      </c>
      <c r="B28" t="s">
        <v>126</v>
      </c>
      <c r="C28" t="s">
        <v>127</v>
      </c>
      <c r="D28" t="s">
        <v>79</v>
      </c>
      <c r="J28" s="56"/>
    </row>
    <row r="29" spans="1:10">
      <c r="A29" t="s">
        <v>128</v>
      </c>
      <c r="B29" t="s">
        <v>129</v>
      </c>
      <c r="C29" t="s">
        <v>130</v>
      </c>
      <c r="D29" s="55" t="s">
        <v>76</v>
      </c>
      <c r="J29" s="56"/>
    </row>
    <row r="30" spans="1:10">
      <c r="A30" t="s">
        <v>131</v>
      </c>
      <c r="B30" t="s">
        <v>132</v>
      </c>
      <c r="C30" t="s">
        <v>133</v>
      </c>
      <c r="D30" s="55" t="s">
        <v>76</v>
      </c>
      <c r="J30" s="56"/>
    </row>
    <row r="31" spans="1:10">
      <c r="B31" s="56" t="s">
        <v>134</v>
      </c>
      <c r="D31" t="s">
        <v>79</v>
      </c>
    </row>
    <row r="32" spans="1:10">
      <c r="A32" t="s">
        <v>135</v>
      </c>
      <c r="B32" t="s">
        <v>136</v>
      </c>
      <c r="C32" t="s">
        <v>137</v>
      </c>
      <c r="D32" s="55" t="s">
        <v>76</v>
      </c>
      <c r="J32" s="56"/>
    </row>
    <row r="33" spans="1:10">
      <c r="A33" t="s">
        <v>138</v>
      </c>
      <c r="B33" t="s">
        <v>139</v>
      </c>
      <c r="C33" t="s">
        <v>140</v>
      </c>
      <c r="D33" t="s">
        <v>79</v>
      </c>
      <c r="J33" s="56"/>
    </row>
    <row r="34" spans="1:10">
      <c r="A34" t="s">
        <v>141</v>
      </c>
      <c r="B34" t="s">
        <v>142</v>
      </c>
      <c r="C34" t="s">
        <v>143</v>
      </c>
      <c r="D34" s="55" t="s">
        <v>76</v>
      </c>
    </row>
    <row r="35" spans="1:10">
      <c r="B35" s="56" t="s">
        <v>144</v>
      </c>
      <c r="D35" t="s">
        <v>93</v>
      </c>
    </row>
    <row r="36" spans="1:10">
      <c r="A36" t="s">
        <v>145</v>
      </c>
      <c r="B36" t="s">
        <v>146</v>
      </c>
      <c r="C36" t="s">
        <v>147</v>
      </c>
      <c r="D36" s="55" t="s">
        <v>76</v>
      </c>
    </row>
    <row r="37" spans="1:10">
      <c r="A37" t="s">
        <v>148</v>
      </c>
      <c r="B37" t="s">
        <v>149</v>
      </c>
      <c r="C37" t="s">
        <v>150</v>
      </c>
      <c r="D37" s="55" t="s">
        <v>76</v>
      </c>
    </row>
    <row r="38" spans="1:10">
      <c r="B38" s="56" t="s">
        <v>151</v>
      </c>
      <c r="D38" s="55" t="s">
        <v>76</v>
      </c>
    </row>
    <row r="39" spans="1:10">
      <c r="B39" s="56" t="s">
        <v>152</v>
      </c>
      <c r="D39" s="55" t="s">
        <v>76</v>
      </c>
    </row>
    <row r="40" spans="1:10">
      <c r="A40" t="s">
        <v>153</v>
      </c>
      <c r="B40" t="s">
        <v>154</v>
      </c>
      <c r="C40" t="s">
        <v>155</v>
      </c>
      <c r="D40" s="55" t="s">
        <v>76</v>
      </c>
    </row>
    <row r="41" spans="1:10">
      <c r="A41" t="s">
        <v>156</v>
      </c>
      <c r="B41" t="s">
        <v>157</v>
      </c>
      <c r="C41" t="s">
        <v>158</v>
      </c>
      <c r="D41" t="s">
        <v>79</v>
      </c>
    </row>
    <row r="42" spans="1:10">
      <c r="B42" s="56" t="s">
        <v>159</v>
      </c>
      <c r="D42" s="55" t="s">
        <v>76</v>
      </c>
    </row>
    <row r="43" spans="1:10">
      <c r="B43" s="56" t="s">
        <v>160</v>
      </c>
      <c r="D43" t="s">
        <v>79</v>
      </c>
    </row>
    <row r="44" spans="1:10">
      <c r="A44" t="s">
        <v>161</v>
      </c>
      <c r="B44" t="s">
        <v>162</v>
      </c>
      <c r="C44" t="s">
        <v>163</v>
      </c>
      <c r="D44" t="s">
        <v>79</v>
      </c>
    </row>
    <row r="45" spans="1:10">
      <c r="B45" s="56" t="s">
        <v>164</v>
      </c>
      <c r="D45" s="55" t="s">
        <v>76</v>
      </c>
    </row>
    <row r="46" spans="1:10">
      <c r="B46" s="56" t="s">
        <v>165</v>
      </c>
      <c r="D46" t="s">
        <v>93</v>
      </c>
    </row>
    <row r="47" spans="1:10">
      <c r="A47" t="s">
        <v>166</v>
      </c>
      <c r="B47" t="s">
        <v>167</v>
      </c>
      <c r="C47" t="s">
        <v>168</v>
      </c>
      <c r="D47" t="s">
        <v>79</v>
      </c>
    </row>
    <row r="48" spans="1:10">
      <c r="A48" t="s">
        <v>169</v>
      </c>
      <c r="B48" t="s">
        <v>170</v>
      </c>
      <c r="C48" t="s">
        <v>171</v>
      </c>
      <c r="D48" t="s">
        <v>172</v>
      </c>
    </row>
    <row r="49" spans="1:4">
      <c r="A49" t="s">
        <v>173</v>
      </c>
      <c r="B49" t="s">
        <v>174</v>
      </c>
      <c r="C49" t="s">
        <v>175</v>
      </c>
      <c r="D49" s="55" t="s">
        <v>76</v>
      </c>
    </row>
    <row r="50" spans="1:4">
      <c r="A50" t="s">
        <v>176</v>
      </c>
      <c r="B50" t="s">
        <v>177</v>
      </c>
      <c r="C50" t="s">
        <v>178</v>
      </c>
      <c r="D50" t="s">
        <v>79</v>
      </c>
    </row>
    <row r="51" spans="1:4">
      <c r="B51" s="56" t="s">
        <v>179</v>
      </c>
      <c r="D51" s="55" t="s">
        <v>76</v>
      </c>
    </row>
    <row r="52" spans="1:4">
      <c r="A52" t="s">
        <v>180</v>
      </c>
      <c r="B52" t="s">
        <v>181</v>
      </c>
      <c r="C52" t="s">
        <v>182</v>
      </c>
      <c r="D52" s="55" t="s">
        <v>76</v>
      </c>
    </row>
    <row r="53" spans="1:4">
      <c r="B53" s="56" t="s">
        <v>183</v>
      </c>
      <c r="D53" t="s">
        <v>79</v>
      </c>
    </row>
    <row r="54" spans="1:4">
      <c r="B54" s="56" t="s">
        <v>184</v>
      </c>
      <c r="D54" t="s">
        <v>79</v>
      </c>
    </row>
    <row r="55" spans="1:4">
      <c r="A55" t="s">
        <v>185</v>
      </c>
      <c r="B55" t="s">
        <v>186</v>
      </c>
      <c r="C55" t="s">
        <v>187</v>
      </c>
      <c r="D55" t="s">
        <v>79</v>
      </c>
    </row>
    <row r="56" spans="1:4">
      <c r="B56" s="56" t="s">
        <v>188</v>
      </c>
      <c r="D56" t="s">
        <v>79</v>
      </c>
    </row>
    <row r="57" spans="1:4">
      <c r="A57" t="s">
        <v>189</v>
      </c>
      <c r="B57" t="s">
        <v>190</v>
      </c>
      <c r="C57" t="s">
        <v>191</v>
      </c>
      <c r="D57" s="55" t="s">
        <v>76</v>
      </c>
    </row>
    <row r="58" spans="1:4">
      <c r="A58" t="s">
        <v>192</v>
      </c>
      <c r="B58" t="s">
        <v>193</v>
      </c>
      <c r="C58" t="s">
        <v>194</v>
      </c>
      <c r="D58" s="55" t="s">
        <v>76</v>
      </c>
    </row>
    <row r="59" spans="1:4">
      <c r="A59" t="s">
        <v>195</v>
      </c>
      <c r="B59" t="s">
        <v>196</v>
      </c>
      <c r="C59" t="s">
        <v>197</v>
      </c>
      <c r="D59" s="55" t="s">
        <v>76</v>
      </c>
    </row>
    <row r="60" spans="1:4">
      <c r="B60" s="56" t="s">
        <v>198</v>
      </c>
      <c r="D60" s="55" t="s">
        <v>76</v>
      </c>
    </row>
    <row r="61" spans="1:4">
      <c r="A61" t="s">
        <v>199</v>
      </c>
      <c r="B61" t="s">
        <v>200</v>
      </c>
      <c r="C61" t="s">
        <v>201</v>
      </c>
      <c r="D61" s="55" t="s">
        <v>76</v>
      </c>
    </row>
    <row r="62" spans="1:4">
      <c r="A62" t="s">
        <v>202</v>
      </c>
      <c r="B62" t="s">
        <v>203</v>
      </c>
      <c r="C62" t="s">
        <v>204</v>
      </c>
      <c r="D62" s="55" t="s">
        <v>76</v>
      </c>
    </row>
    <row r="63" spans="1:4">
      <c r="A63" t="s">
        <v>205</v>
      </c>
      <c r="B63" t="s">
        <v>206</v>
      </c>
      <c r="C63" t="s">
        <v>207</v>
      </c>
      <c r="D63" s="55" t="s">
        <v>76</v>
      </c>
    </row>
    <row r="64" spans="1:4">
      <c r="B64" s="56" t="s">
        <v>208</v>
      </c>
      <c r="D64" t="s">
        <v>79</v>
      </c>
    </row>
    <row r="65" spans="1:5">
      <c r="A65" t="s">
        <v>209</v>
      </c>
      <c r="B65" t="s">
        <v>210</v>
      </c>
      <c r="C65" t="s">
        <v>211</v>
      </c>
      <c r="D65" s="55" t="s">
        <v>76</v>
      </c>
    </row>
    <row r="66" spans="1:5">
      <c r="B66" s="56" t="s">
        <v>212</v>
      </c>
      <c r="D66" s="55" t="s">
        <v>76</v>
      </c>
    </row>
    <row r="67" spans="1:5">
      <c r="B67" s="56" t="s">
        <v>213</v>
      </c>
      <c r="D67" s="55" t="s">
        <v>76</v>
      </c>
    </row>
    <row r="68" spans="1:5">
      <c r="A68" t="s">
        <v>214</v>
      </c>
      <c r="B68" t="s">
        <v>215</v>
      </c>
      <c r="C68" t="s">
        <v>216</v>
      </c>
      <c r="D68" s="55" t="s">
        <v>76</v>
      </c>
    </row>
    <row r="69" spans="1:5">
      <c r="B69" s="56" t="s">
        <v>217</v>
      </c>
      <c r="D69" t="s">
        <v>93</v>
      </c>
    </row>
    <row r="70" spans="1:5">
      <c r="B70" s="56" t="s">
        <v>218</v>
      </c>
      <c r="D70" s="55" t="s">
        <v>76</v>
      </c>
    </row>
    <row r="71" spans="1:5">
      <c r="B71" s="56" t="s">
        <v>219</v>
      </c>
      <c r="D71" t="s">
        <v>79</v>
      </c>
    </row>
    <row r="72" spans="1:5">
      <c r="B72" s="56" t="s">
        <v>220</v>
      </c>
      <c r="D72" t="s">
        <v>79</v>
      </c>
    </row>
    <row r="73" spans="1:5">
      <c r="B73" s="56" t="s">
        <v>221</v>
      </c>
      <c r="D73" t="s">
        <v>79</v>
      </c>
      <c r="E73" s="55"/>
    </row>
    <row r="74" spans="1:5">
      <c r="B74" s="56" t="s">
        <v>222</v>
      </c>
      <c r="D74" t="s">
        <v>79</v>
      </c>
      <c r="E74" s="55"/>
    </row>
    <row r="75" spans="1:5">
      <c r="B75" s="56" t="s">
        <v>223</v>
      </c>
      <c r="D75" t="s">
        <v>79</v>
      </c>
    </row>
    <row r="76" spans="1:5">
      <c r="B76" s="56" t="s">
        <v>224</v>
      </c>
      <c r="D76" t="s">
        <v>79</v>
      </c>
    </row>
    <row r="77" spans="1:5">
      <c r="B77" s="56" t="s">
        <v>225</v>
      </c>
      <c r="D77" t="s">
        <v>79</v>
      </c>
    </row>
    <row r="78" spans="1:5">
      <c r="B78" s="56" t="s">
        <v>226</v>
      </c>
      <c r="D78" s="55" t="s">
        <v>76</v>
      </c>
    </row>
    <row r="79" spans="1:5">
      <c r="B79" s="56" t="s">
        <v>227</v>
      </c>
      <c r="D79" s="55" t="s">
        <v>76</v>
      </c>
    </row>
    <row r="80" spans="1:5">
      <c r="B80" s="56" t="s">
        <v>228</v>
      </c>
      <c r="D80" t="s">
        <v>79</v>
      </c>
    </row>
    <row r="81" spans="1:4">
      <c r="B81" s="56" t="s">
        <v>229</v>
      </c>
      <c r="D81" t="s">
        <v>230</v>
      </c>
    </row>
    <row r="82" spans="1:4">
      <c r="B82" s="56" t="s">
        <v>231</v>
      </c>
      <c r="D82" t="s">
        <v>232</v>
      </c>
    </row>
    <row r="83" spans="1:4">
      <c r="B83" s="56" t="s">
        <v>233</v>
      </c>
      <c r="D83" t="s">
        <v>86</v>
      </c>
    </row>
    <row r="84" spans="1:4">
      <c r="A84" t="s">
        <v>234</v>
      </c>
      <c r="B84" t="s">
        <v>235</v>
      </c>
      <c r="C84" t="s">
        <v>236</v>
      </c>
      <c r="D84" t="s">
        <v>230</v>
      </c>
    </row>
    <row r="85" spans="1:4">
      <c r="A85" t="s">
        <v>237</v>
      </c>
      <c r="B85" t="s">
        <v>238</v>
      </c>
      <c r="C85" t="s">
        <v>239</v>
      </c>
      <c r="D85" s="55" t="s">
        <v>76</v>
      </c>
    </row>
    <row r="86" spans="1:4">
      <c r="A86" t="s">
        <v>240</v>
      </c>
      <c r="B86" t="s">
        <v>241</v>
      </c>
      <c r="C86" t="s">
        <v>241</v>
      </c>
      <c r="D86" t="s">
        <v>79</v>
      </c>
    </row>
    <row r="87" spans="1:4">
      <c r="B87" s="56" t="s">
        <v>242</v>
      </c>
      <c r="D87" s="3" t="s">
        <v>243</v>
      </c>
    </row>
    <row r="88" spans="1:4">
      <c r="A88" t="s">
        <v>244</v>
      </c>
      <c r="B88" t="s">
        <v>245</v>
      </c>
      <c r="C88" t="s">
        <v>246</v>
      </c>
      <c r="D88" t="s">
        <v>79</v>
      </c>
    </row>
    <row r="89" spans="1:4">
      <c r="A89" t="s">
        <v>247</v>
      </c>
      <c r="B89" t="s">
        <v>248</v>
      </c>
      <c r="C89" t="s">
        <v>249</v>
      </c>
      <c r="D89" t="s">
        <v>79</v>
      </c>
    </row>
    <row r="90" spans="1:4">
      <c r="B90" s="56" t="s">
        <v>250</v>
      </c>
      <c r="D90" s="55" t="s">
        <v>76</v>
      </c>
    </row>
    <row r="91" spans="1:4">
      <c r="B91" s="56" t="s">
        <v>251</v>
      </c>
      <c r="D91" s="55" t="s">
        <v>76</v>
      </c>
    </row>
    <row r="92" spans="1:4">
      <c r="B92" s="56" t="s">
        <v>252</v>
      </c>
      <c r="D92" s="55" t="s">
        <v>76</v>
      </c>
    </row>
    <row r="93" spans="1:4">
      <c r="B93" s="56" t="s">
        <v>252</v>
      </c>
      <c r="D93" s="55" t="s">
        <v>76</v>
      </c>
    </row>
    <row r="94" spans="1:4">
      <c r="B94" s="56" t="s">
        <v>253</v>
      </c>
      <c r="D94" s="55" t="s">
        <v>76</v>
      </c>
    </row>
    <row r="95" spans="1:4">
      <c r="A95" t="s">
        <v>254</v>
      </c>
      <c r="B95" t="s">
        <v>255</v>
      </c>
      <c r="C95" t="s">
        <v>256</v>
      </c>
      <c r="D95" s="55" t="s">
        <v>76</v>
      </c>
    </row>
    <row r="96" spans="1:4">
      <c r="B96" s="56" t="s">
        <v>257</v>
      </c>
      <c r="D96" s="55" t="s">
        <v>76</v>
      </c>
    </row>
    <row r="97" spans="1:4">
      <c r="B97" s="56" t="s">
        <v>258</v>
      </c>
      <c r="D97" t="s">
        <v>79</v>
      </c>
    </row>
    <row r="98" spans="1:4">
      <c r="B98" s="56" t="s">
        <v>259</v>
      </c>
      <c r="D98" t="s">
        <v>79</v>
      </c>
    </row>
    <row r="99" spans="1:4">
      <c r="A99" t="s">
        <v>260</v>
      </c>
      <c r="B99" t="s">
        <v>261</v>
      </c>
      <c r="C99" t="s">
        <v>262</v>
      </c>
      <c r="D99" t="s">
        <v>79</v>
      </c>
    </row>
    <row r="100" spans="1:4">
      <c r="A100" t="s">
        <v>263</v>
      </c>
      <c r="B100" t="s">
        <v>264</v>
      </c>
      <c r="C100" t="s">
        <v>265</v>
      </c>
      <c r="D100" s="55" t="s">
        <v>76</v>
      </c>
    </row>
    <row r="101" spans="1:4">
      <c r="A101" t="s">
        <v>266</v>
      </c>
      <c r="B101" t="s">
        <v>267</v>
      </c>
      <c r="C101" t="s">
        <v>268</v>
      </c>
      <c r="D101" s="55" t="s">
        <v>76</v>
      </c>
    </row>
    <row r="102" spans="1:4">
      <c r="B102" s="56" t="s">
        <v>269</v>
      </c>
      <c r="D102" t="s">
        <v>232</v>
      </c>
    </row>
    <row r="103" spans="1:4">
      <c r="B103" s="56" t="s">
        <v>270</v>
      </c>
      <c r="D103" s="55" t="s">
        <v>76</v>
      </c>
    </row>
    <row r="104" spans="1:4">
      <c r="B104" s="56" t="s">
        <v>65</v>
      </c>
      <c r="D104" t="s">
        <v>86</v>
      </c>
    </row>
    <row r="105" spans="1:4">
      <c r="B105" s="56" t="s">
        <v>271</v>
      </c>
      <c r="D105" s="55" t="s">
        <v>76</v>
      </c>
    </row>
    <row r="106" spans="1:4">
      <c r="B106" s="56" t="s">
        <v>272</v>
      </c>
      <c r="D106" s="55" t="s">
        <v>76</v>
      </c>
    </row>
    <row r="107" spans="1:4">
      <c r="B107" s="56" t="s">
        <v>273</v>
      </c>
      <c r="D107" s="55" t="s">
        <v>76</v>
      </c>
    </row>
    <row r="108" spans="1:4">
      <c r="B108" s="56" t="s">
        <v>274</v>
      </c>
      <c r="D108" s="55" t="s">
        <v>76</v>
      </c>
    </row>
    <row r="109" spans="1:4">
      <c r="B109" s="56" t="s">
        <v>275</v>
      </c>
      <c r="D109" s="55" t="s">
        <v>76</v>
      </c>
    </row>
    <row r="110" spans="1:4">
      <c r="B110" s="56" t="s">
        <v>276</v>
      </c>
      <c r="D110" s="55" t="s">
        <v>76</v>
      </c>
    </row>
    <row r="111" spans="1:4">
      <c r="B111" s="56" t="s">
        <v>277</v>
      </c>
      <c r="D111" s="55" t="s">
        <v>76</v>
      </c>
    </row>
    <row r="112" spans="1:4">
      <c r="A112" t="s">
        <v>278</v>
      </c>
      <c r="B112" t="s">
        <v>279</v>
      </c>
      <c r="C112" t="s">
        <v>280</v>
      </c>
      <c r="D112" t="s">
        <v>79</v>
      </c>
    </row>
    <row r="113" spans="2:4">
      <c r="B113" t="s">
        <v>280</v>
      </c>
      <c r="D113" t="s">
        <v>79</v>
      </c>
    </row>
    <row r="114" spans="2:4">
      <c r="B114" s="56" t="s">
        <v>281</v>
      </c>
    </row>
    <row r="115" spans="2:4">
      <c r="B115" s="56" t="s">
        <v>281</v>
      </c>
    </row>
    <row r="116" spans="2:4">
      <c r="B116" s="56" t="s">
        <v>281</v>
      </c>
    </row>
    <row r="117" spans="2:4">
      <c r="B117" s="56" t="s">
        <v>281</v>
      </c>
    </row>
    <row r="118" spans="2:4">
      <c r="B118" s="56" t="s">
        <v>281</v>
      </c>
    </row>
    <row r="119" spans="2:4">
      <c r="B119" s="56" t="s">
        <v>281</v>
      </c>
    </row>
    <row r="120" spans="2:4">
      <c r="B120" s="56" t="s">
        <v>281</v>
      </c>
    </row>
    <row r="121" spans="2:4">
      <c r="B121" s="56" t="s">
        <v>281</v>
      </c>
    </row>
    <row r="122" spans="2:4">
      <c r="B122" s="56" t="s">
        <v>281</v>
      </c>
    </row>
    <row r="123" spans="2:4">
      <c r="B123" s="56" t="s">
        <v>281</v>
      </c>
    </row>
    <row r="124" spans="2:4">
      <c r="B124" s="56" t="s">
        <v>281</v>
      </c>
    </row>
    <row r="125" spans="2:4">
      <c r="B125" s="56" t="s">
        <v>281</v>
      </c>
    </row>
    <row r="126" spans="2:4">
      <c r="B126" s="56" t="s">
        <v>281</v>
      </c>
    </row>
    <row r="127" spans="2:4">
      <c r="B127" s="56" t="s">
        <v>281</v>
      </c>
    </row>
    <row r="128" spans="2:4">
      <c r="B128" s="56" t="s">
        <v>281</v>
      </c>
    </row>
    <row r="129" spans="2:2">
      <c r="B129" s="56" t="s">
        <v>281</v>
      </c>
    </row>
  </sheetData>
  <phoneticPr fontId="14" type="noConversion"/>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L105"/>
  <sheetViews>
    <sheetView topLeftCell="A61" zoomScaleNormal="100" workbookViewId="0">
      <selection activeCell="E88" sqref="E88"/>
    </sheetView>
  </sheetViews>
  <sheetFormatPr defaultColWidth="9.140625" defaultRowHeight="12.75"/>
  <sheetData>
    <row r="1" spans="1:12">
      <c r="A1" s="53" t="s">
        <v>69</v>
      </c>
      <c r="B1" s="53" t="s">
        <v>282</v>
      </c>
      <c r="C1" s="53" t="s">
        <v>283</v>
      </c>
      <c r="D1" s="53" t="s">
        <v>284</v>
      </c>
      <c r="E1" s="53" t="s">
        <v>285</v>
      </c>
      <c r="F1" s="53"/>
      <c r="G1" s="53"/>
      <c r="H1" s="53"/>
      <c r="I1" s="53"/>
      <c r="J1" s="53"/>
      <c r="K1" s="53"/>
      <c r="L1" s="53" t="s">
        <v>286</v>
      </c>
    </row>
    <row r="2" spans="1:12">
      <c r="A2" t="s">
        <v>205</v>
      </c>
      <c r="B2" t="str">
        <f t="shared" ref="B2:B33" si="0">CONCATENATE(C2, " (",D2,")")</f>
        <v>% (percent)</v>
      </c>
      <c r="C2" t="s">
        <v>287</v>
      </c>
      <c r="D2" t="s">
        <v>288</v>
      </c>
      <c r="E2" t="s">
        <v>289</v>
      </c>
      <c r="L2" t="s">
        <v>290</v>
      </c>
    </row>
    <row r="3" spans="1:12">
      <c r="A3" t="s">
        <v>291</v>
      </c>
      <c r="B3" t="str">
        <f t="shared" si="0"/>
        <v>ppb (parts per billion)</v>
      </c>
      <c r="C3" t="s">
        <v>292</v>
      </c>
      <c r="D3" t="s">
        <v>293</v>
      </c>
      <c r="E3" t="s">
        <v>289</v>
      </c>
      <c r="L3" t="s">
        <v>294</v>
      </c>
    </row>
    <row r="4" spans="1:12">
      <c r="A4" t="s">
        <v>244</v>
      </c>
      <c r="B4" t="str">
        <f t="shared" si="0"/>
        <v>ppm (parts per million )</v>
      </c>
      <c r="C4" t="s">
        <v>295</v>
      </c>
      <c r="D4" t="s">
        <v>296</v>
      </c>
      <c r="E4" s="55" t="s">
        <v>289</v>
      </c>
      <c r="L4" t="s">
        <v>294</v>
      </c>
    </row>
    <row r="5" spans="1:12">
      <c r="A5" t="s">
        <v>297</v>
      </c>
      <c r="B5" t="str">
        <f t="shared" si="0"/>
        <v>[] (no name)</v>
      </c>
      <c r="C5" t="s">
        <v>298</v>
      </c>
      <c r="D5" t="s">
        <v>299</v>
      </c>
      <c r="E5" t="s">
        <v>93</v>
      </c>
      <c r="L5" t="s">
        <v>294</v>
      </c>
    </row>
    <row r="6" spans="1:12">
      <c r="A6" t="s">
        <v>300</v>
      </c>
      <c r="B6" t="str">
        <f t="shared" si="0"/>
        <v>[aw] (Water activity)</v>
      </c>
      <c r="C6" t="s">
        <v>301</v>
      </c>
      <c r="D6" t="s">
        <v>302</v>
      </c>
      <c r="E6" t="s">
        <v>93</v>
      </c>
      <c r="L6" t="s">
        <v>294</v>
      </c>
    </row>
    <row r="7" spans="1:12">
      <c r="A7" t="s">
        <v>303</v>
      </c>
      <c r="B7" t="str">
        <f t="shared" si="0"/>
        <v>[Fluorescence] (Fluorescence quantum yield)</v>
      </c>
      <c r="C7" t="s">
        <v>304</v>
      </c>
      <c r="D7" t="s">
        <v>305</v>
      </c>
      <c r="E7" t="s">
        <v>93</v>
      </c>
      <c r="L7" t="s">
        <v>294</v>
      </c>
    </row>
    <row r="8" spans="1:12">
      <c r="A8" t="s">
        <v>306</v>
      </c>
      <c r="B8" t="str">
        <f t="shared" si="0"/>
        <v>[pH] (pH value)</v>
      </c>
      <c r="C8" t="s">
        <v>307</v>
      </c>
      <c r="D8" t="s">
        <v>308</v>
      </c>
      <c r="E8" t="s">
        <v>93</v>
      </c>
      <c r="L8" t="s">
        <v>290</v>
      </c>
    </row>
    <row r="9" spans="1:12">
      <c r="A9" t="s">
        <v>309</v>
      </c>
      <c r="B9" t="str">
        <f t="shared" si="0"/>
        <v>[Probability] (Probability)</v>
      </c>
      <c r="C9" t="s">
        <v>310</v>
      </c>
      <c r="D9" t="s">
        <v>311</v>
      </c>
      <c r="E9" t="s">
        <v>93</v>
      </c>
      <c r="L9" t="s">
        <v>294</v>
      </c>
    </row>
    <row r="10" spans="1:12">
      <c r="A10" t="s">
        <v>209</v>
      </c>
      <c r="B10" t="str">
        <f t="shared" si="0"/>
        <v>kGy (energy dose)</v>
      </c>
      <c r="C10" t="s">
        <v>312</v>
      </c>
      <c r="D10" t="s">
        <v>313</v>
      </c>
      <c r="E10" t="s">
        <v>314</v>
      </c>
      <c r="L10" t="s">
        <v>290</v>
      </c>
    </row>
    <row r="11" spans="1:12">
      <c r="A11" t="s">
        <v>237</v>
      </c>
      <c r="B11" t="str">
        <f t="shared" si="0"/>
        <v>kGy/h (kGy per hour)</v>
      </c>
      <c r="C11" t="s">
        <v>315</v>
      </c>
      <c r="D11" t="s">
        <v>316</v>
      </c>
      <c r="E11" t="s">
        <v>172</v>
      </c>
      <c r="L11" t="s">
        <v>290</v>
      </c>
    </row>
    <row r="12" spans="1:12">
      <c r="A12" t="s">
        <v>121</v>
      </c>
      <c r="B12" t="str">
        <f t="shared" si="0"/>
        <v>cm (centimeter)</v>
      </c>
      <c r="C12" t="s">
        <v>317</v>
      </c>
      <c r="D12" t="s">
        <v>318</v>
      </c>
      <c r="E12" t="s">
        <v>319</v>
      </c>
      <c r="L12" t="s">
        <v>294</v>
      </c>
    </row>
    <row r="13" spans="1:12">
      <c r="A13" t="s">
        <v>320</v>
      </c>
      <c r="B13" t="str">
        <f t="shared" si="0"/>
        <v>m (meter)</v>
      </c>
      <c r="C13" t="s">
        <v>321</v>
      </c>
      <c r="D13" t="s">
        <v>322</v>
      </c>
      <c r="E13" t="s">
        <v>319</v>
      </c>
      <c r="L13" t="s">
        <v>290</v>
      </c>
    </row>
    <row r="14" spans="1:12">
      <c r="A14" t="s">
        <v>323</v>
      </c>
      <c r="B14" t="str">
        <f t="shared" si="0"/>
        <v>g (gram)</v>
      </c>
      <c r="C14" t="s">
        <v>324</v>
      </c>
      <c r="D14" t="s">
        <v>325</v>
      </c>
      <c r="E14" t="s">
        <v>326</v>
      </c>
      <c r="L14" t="s">
        <v>294</v>
      </c>
    </row>
    <row r="15" spans="1:12">
      <c r="A15" t="s">
        <v>327</v>
      </c>
      <c r="B15" t="str">
        <f t="shared" si="0"/>
        <v>kg (kilogram)</v>
      </c>
      <c r="C15" t="s">
        <v>328</v>
      </c>
      <c r="D15" t="s">
        <v>329</v>
      </c>
      <c r="E15" t="s">
        <v>326</v>
      </c>
      <c r="L15" t="s">
        <v>294</v>
      </c>
    </row>
    <row r="16" spans="1:12">
      <c r="A16" t="s">
        <v>330</v>
      </c>
      <c r="B16" t="str">
        <f t="shared" si="0"/>
        <v>% wt/vol (% wt/vol)</v>
      </c>
      <c r="C16" t="s">
        <v>331</v>
      </c>
      <c r="D16" t="s">
        <v>331</v>
      </c>
      <c r="E16" t="s">
        <v>332</v>
      </c>
    </row>
    <row r="17" spans="1:12">
      <c r="A17" t="s">
        <v>333</v>
      </c>
      <c r="B17" t="str">
        <f t="shared" si="0"/>
        <v>fg/mL (femptogram per milliliter)</v>
      </c>
      <c r="C17" t="s">
        <v>334</v>
      </c>
      <c r="D17" t="s">
        <v>335</v>
      </c>
      <c r="E17" t="s">
        <v>332</v>
      </c>
      <c r="L17" t="s">
        <v>294</v>
      </c>
    </row>
    <row r="18" spans="1:12">
      <c r="A18" t="s">
        <v>336</v>
      </c>
      <c r="B18" t="str">
        <f t="shared" si="0"/>
        <v>g/L (gram per liter)</v>
      </c>
      <c r="C18" t="s">
        <v>337</v>
      </c>
      <c r="D18" t="s">
        <v>338</v>
      </c>
      <c r="E18" t="s">
        <v>332</v>
      </c>
      <c r="L18" t="s">
        <v>294</v>
      </c>
    </row>
    <row r="19" spans="1:12">
      <c r="A19" t="s">
        <v>141</v>
      </c>
      <c r="B19" t="str">
        <f t="shared" si="0"/>
        <v>log10(ng/mL) (log10(nanogram per ml))</v>
      </c>
      <c r="C19" t="s">
        <v>339</v>
      </c>
      <c r="D19" t="s">
        <v>340</v>
      </c>
      <c r="E19" t="s">
        <v>332</v>
      </c>
      <c r="L19" t="s">
        <v>294</v>
      </c>
    </row>
    <row r="20" spans="1:12">
      <c r="A20" t="s">
        <v>341</v>
      </c>
      <c r="B20" t="str">
        <f t="shared" si="0"/>
        <v>mg/L (milligram per liter)</v>
      </c>
      <c r="C20" t="s">
        <v>342</v>
      </c>
      <c r="D20" t="s">
        <v>343</v>
      </c>
      <c r="E20" t="s">
        <v>332</v>
      </c>
    </row>
    <row r="21" spans="1:12">
      <c r="A21" t="s">
        <v>344</v>
      </c>
      <c r="B21" t="str">
        <f t="shared" si="0"/>
        <v>mg/mL (milligram per milliliter)</v>
      </c>
      <c r="C21" t="s">
        <v>345</v>
      </c>
      <c r="D21" t="s">
        <v>346</v>
      </c>
      <c r="E21" t="s">
        <v>332</v>
      </c>
      <c r="L21" t="s">
        <v>294</v>
      </c>
    </row>
    <row r="22" spans="1:12">
      <c r="A22" t="s">
        <v>347</v>
      </c>
      <c r="B22" t="str">
        <f t="shared" si="0"/>
        <v>ng/L (nanogram per liter)</v>
      </c>
      <c r="C22" t="s">
        <v>348</v>
      </c>
      <c r="D22" t="s">
        <v>349</v>
      </c>
      <c r="E22" t="s">
        <v>332</v>
      </c>
      <c r="L22" t="s">
        <v>294</v>
      </c>
    </row>
    <row r="23" spans="1:12">
      <c r="A23" t="s">
        <v>202</v>
      </c>
      <c r="B23" t="str">
        <f t="shared" si="0"/>
        <v>ng/mL (nanogram per ml)</v>
      </c>
      <c r="C23" t="s">
        <v>350</v>
      </c>
      <c r="D23" t="s">
        <v>351</v>
      </c>
      <c r="E23" t="s">
        <v>332</v>
      </c>
      <c r="L23" t="s">
        <v>294</v>
      </c>
    </row>
    <row r="24" spans="1:12">
      <c r="A24" t="s">
        <v>260</v>
      </c>
      <c r="B24" t="str">
        <f t="shared" si="0"/>
        <v>ug/mL (microgram per ml)</v>
      </c>
      <c r="C24" t="s">
        <v>352</v>
      </c>
      <c r="D24" t="s">
        <v>353</v>
      </c>
      <c r="E24" t="s">
        <v>332</v>
      </c>
      <c r="L24" t="s">
        <v>294</v>
      </c>
    </row>
    <row r="25" spans="1:12">
      <c r="A25" t="s">
        <v>354</v>
      </c>
      <c r="B25" t="str">
        <f t="shared" si="0"/>
        <v>% wt/wt (% wt/wt)</v>
      </c>
      <c r="C25" t="s">
        <v>355</v>
      </c>
      <c r="D25" t="s">
        <v>355</v>
      </c>
      <c r="E25" t="s">
        <v>356</v>
      </c>
      <c r="L25" t="s">
        <v>294</v>
      </c>
    </row>
    <row r="26" spans="1:12">
      <c r="A26" t="s">
        <v>357</v>
      </c>
      <c r="B26" t="str">
        <f t="shared" si="0"/>
        <v>g/kg (gram per kilogram)</v>
      </c>
      <c r="C26" t="s">
        <v>358</v>
      </c>
      <c r="D26" t="s">
        <v>359</v>
      </c>
      <c r="E26" t="s">
        <v>356</v>
      </c>
      <c r="L26" t="s">
        <v>294</v>
      </c>
    </row>
    <row r="27" spans="1:12">
      <c r="A27" t="s">
        <v>138</v>
      </c>
      <c r="B27" t="str">
        <f t="shared" si="0"/>
        <v>log10(ng/g) (log10(nanogram per gram))</v>
      </c>
      <c r="C27" t="s">
        <v>360</v>
      </c>
      <c r="D27" t="s">
        <v>361</v>
      </c>
      <c r="E27" t="s">
        <v>356</v>
      </c>
      <c r="L27" t="s">
        <v>294</v>
      </c>
    </row>
    <row r="28" spans="1:12">
      <c r="A28" t="s">
        <v>362</v>
      </c>
      <c r="B28" t="str">
        <f t="shared" si="0"/>
        <v>mg/g (milligram per gram)</v>
      </c>
      <c r="C28" t="s">
        <v>363</v>
      </c>
      <c r="D28" t="s">
        <v>364</v>
      </c>
      <c r="E28" t="s">
        <v>356</v>
      </c>
      <c r="L28" t="s">
        <v>290</v>
      </c>
    </row>
    <row r="29" spans="1:12">
      <c r="A29" t="s">
        <v>263</v>
      </c>
      <c r="B29" t="str">
        <f t="shared" si="0"/>
        <v>mg/kg (milligram per kilogram)</v>
      </c>
      <c r="C29" t="s">
        <v>365</v>
      </c>
      <c r="D29" t="s">
        <v>366</v>
      </c>
      <c r="E29" t="s">
        <v>356</v>
      </c>
      <c r="L29" t="s">
        <v>294</v>
      </c>
    </row>
    <row r="30" spans="1:12">
      <c r="A30" t="s">
        <v>199</v>
      </c>
      <c r="B30" t="str">
        <f t="shared" si="0"/>
        <v>ng/g (nanogram per gram)</v>
      </c>
      <c r="C30" t="s">
        <v>367</v>
      </c>
      <c r="D30" t="s">
        <v>368</v>
      </c>
      <c r="E30" t="s">
        <v>356</v>
      </c>
      <c r="L30" t="s">
        <v>294</v>
      </c>
    </row>
    <row r="31" spans="1:12">
      <c r="A31" t="s">
        <v>278</v>
      </c>
      <c r="B31" t="str">
        <f t="shared" si="0"/>
        <v>ug/g (microgram per gram)</v>
      </c>
      <c r="C31" t="s">
        <v>369</v>
      </c>
      <c r="D31" t="s">
        <v>370</v>
      </c>
      <c r="E31" t="s">
        <v>356</v>
      </c>
      <c r="L31" t="s">
        <v>294</v>
      </c>
    </row>
    <row r="32" spans="1:12">
      <c r="A32" t="s">
        <v>214</v>
      </c>
      <c r="B32" t="str">
        <f t="shared" si="0"/>
        <v>mmol/g (millimole per gram)</v>
      </c>
      <c r="C32" t="s">
        <v>371</v>
      </c>
      <c r="D32" t="s">
        <v>372</v>
      </c>
      <c r="E32" t="s">
        <v>373</v>
      </c>
      <c r="L32" t="s">
        <v>290</v>
      </c>
    </row>
    <row r="33" spans="1:12">
      <c r="A33" t="s">
        <v>374</v>
      </c>
      <c r="B33" t="str">
        <f t="shared" si="0"/>
        <v>count (CFU (count) - without reference unit (g or ml))</v>
      </c>
      <c r="C33" t="s">
        <v>375</v>
      </c>
      <c r="D33" t="s">
        <v>376</v>
      </c>
      <c r="E33" t="s">
        <v>377</v>
      </c>
      <c r="L33" t="s">
        <v>294</v>
      </c>
    </row>
    <row r="34" spans="1:12">
      <c r="A34" t="s">
        <v>378</v>
      </c>
      <c r="B34" t="str">
        <f t="shared" ref="B34:B65" si="1">CONCATENATE(C34, " (",D34,")")</f>
        <v>ln(count) (ln CFU (count) - without reference unit (g or ml))</v>
      </c>
      <c r="C34" t="s">
        <v>379</v>
      </c>
      <c r="D34" t="s">
        <v>380</v>
      </c>
      <c r="E34" t="s">
        <v>377</v>
      </c>
      <c r="L34" t="s">
        <v>294</v>
      </c>
    </row>
    <row r="35" spans="1:12">
      <c r="A35" t="s">
        <v>381</v>
      </c>
      <c r="B35" t="str">
        <f t="shared" si="1"/>
        <v>log10(count) (log10 CFU (count) - without reference unit (g or ml))</v>
      </c>
      <c r="C35" t="s">
        <v>382</v>
      </c>
      <c r="D35" t="s">
        <v>383</v>
      </c>
      <c r="E35" t="s">
        <v>377</v>
      </c>
    </row>
    <row r="36" spans="1:12">
      <c r="A36" t="s">
        <v>185</v>
      </c>
      <c r="B36" t="str">
        <f t="shared" si="1"/>
        <v>count/cm2 (colony forming units per cm2)</v>
      </c>
      <c r="C36" t="s">
        <v>384</v>
      </c>
      <c r="D36" t="s">
        <v>385</v>
      </c>
      <c r="E36" t="s">
        <v>386</v>
      </c>
      <c r="L36" t="s">
        <v>294</v>
      </c>
    </row>
    <row r="37" spans="1:12">
      <c r="A37" t="s">
        <v>118</v>
      </c>
      <c r="B37" t="str">
        <f t="shared" si="1"/>
        <v>log10(count/cm2) (log10(colony forming units per cm2))</v>
      </c>
      <c r="C37" t="s">
        <v>387</v>
      </c>
      <c r="D37" t="s">
        <v>388</v>
      </c>
      <c r="E37" t="s">
        <v>386</v>
      </c>
      <c r="L37" t="s">
        <v>290</v>
      </c>
    </row>
    <row r="38" spans="1:12">
      <c r="A38" t="s">
        <v>389</v>
      </c>
      <c r="B38" t="str">
        <f t="shared" si="1"/>
        <v>count/0.1mL (count per 0.1 ml)</v>
      </c>
      <c r="C38" t="s">
        <v>390</v>
      </c>
      <c r="D38" t="s">
        <v>391</v>
      </c>
      <c r="E38" t="s">
        <v>392</v>
      </c>
      <c r="L38" t="s">
        <v>290</v>
      </c>
    </row>
    <row r="39" spans="1:12">
      <c r="A39" t="s">
        <v>156</v>
      </c>
      <c r="B39" t="str">
        <f t="shared" si="1"/>
        <v>count/mL (count per ml)</v>
      </c>
      <c r="C39" t="s">
        <v>393</v>
      </c>
      <c r="D39" t="s">
        <v>394</v>
      </c>
      <c r="E39" t="s">
        <v>392</v>
      </c>
      <c r="L39" t="s">
        <v>294</v>
      </c>
    </row>
    <row r="40" spans="1:12">
      <c r="A40" t="s">
        <v>176</v>
      </c>
      <c r="B40" t="str">
        <f t="shared" si="1"/>
        <v>count/mL (colony forming units per ml)</v>
      </c>
      <c r="C40" t="s">
        <v>393</v>
      </c>
      <c r="D40" t="s">
        <v>395</v>
      </c>
      <c r="E40" t="s">
        <v>392</v>
      </c>
      <c r="L40" t="s">
        <v>294</v>
      </c>
    </row>
    <row r="41" spans="1:12">
      <c r="A41" t="s">
        <v>195</v>
      </c>
      <c r="B41" t="str">
        <f t="shared" si="1"/>
        <v>count/mL (Plaque forming units per ml)</v>
      </c>
      <c r="C41" t="s">
        <v>393</v>
      </c>
      <c r="D41" t="s">
        <v>396</v>
      </c>
      <c r="E41" t="s">
        <v>392</v>
      </c>
      <c r="L41" t="s">
        <v>294</v>
      </c>
    </row>
    <row r="42" spans="1:12">
      <c r="A42" t="s">
        <v>397</v>
      </c>
      <c r="B42" t="str">
        <f t="shared" si="1"/>
        <v>count/mL (number spores per milliliter)</v>
      </c>
      <c r="C42" t="s">
        <v>393</v>
      </c>
      <c r="D42" t="s">
        <v>398</v>
      </c>
      <c r="E42" t="s">
        <v>392</v>
      </c>
      <c r="L42" t="s">
        <v>290</v>
      </c>
    </row>
    <row r="43" spans="1:12">
      <c r="A43" t="s">
        <v>399</v>
      </c>
      <c r="B43" t="str">
        <f t="shared" si="1"/>
        <v>ln(count/mL) (ln(count per ml))</v>
      </c>
      <c r="C43" t="s">
        <v>400</v>
      </c>
      <c r="D43" t="s">
        <v>401</v>
      </c>
      <c r="E43" t="s">
        <v>392</v>
      </c>
      <c r="L43" t="s">
        <v>290</v>
      </c>
    </row>
    <row r="44" spans="1:12">
      <c r="A44" t="s">
        <v>402</v>
      </c>
      <c r="B44" t="str">
        <f t="shared" si="1"/>
        <v>log10(count +1/mL) (log10((CFU+1)/ml))</v>
      </c>
      <c r="C44" t="s">
        <v>403</v>
      </c>
      <c r="D44" t="s">
        <v>404</v>
      </c>
      <c r="E44" t="s">
        <v>392</v>
      </c>
      <c r="L44" t="s">
        <v>290</v>
      </c>
    </row>
    <row r="45" spans="1:12">
      <c r="A45" t="s">
        <v>88</v>
      </c>
      <c r="B45" t="str">
        <f t="shared" si="1"/>
        <v>log10(count/mL) (log10(count per ml))</v>
      </c>
      <c r="C45" t="s">
        <v>405</v>
      </c>
      <c r="D45" t="s">
        <v>406</v>
      </c>
      <c r="E45" t="s">
        <v>392</v>
      </c>
      <c r="L45" t="s">
        <v>290</v>
      </c>
    </row>
    <row r="46" spans="1:12">
      <c r="A46" t="s">
        <v>114</v>
      </c>
      <c r="B46" t="str">
        <f t="shared" si="1"/>
        <v>log10(count/mL) (log10(colony forming units per ml))</v>
      </c>
      <c r="C46" t="s">
        <v>405</v>
      </c>
      <c r="D46" t="s">
        <v>407</v>
      </c>
      <c r="E46" t="s">
        <v>392</v>
      </c>
      <c r="L46" t="s">
        <v>290</v>
      </c>
    </row>
    <row r="47" spans="1:12">
      <c r="A47" t="s">
        <v>135</v>
      </c>
      <c r="B47" t="str">
        <f t="shared" si="1"/>
        <v>log10(count/mL) (log10(Plaque forming units per ml))</v>
      </c>
      <c r="C47" t="s">
        <v>405</v>
      </c>
      <c r="D47" t="s">
        <v>408</v>
      </c>
      <c r="E47" t="s">
        <v>392</v>
      </c>
      <c r="L47" t="s">
        <v>290</v>
      </c>
    </row>
    <row r="48" spans="1:12">
      <c r="A48" t="s">
        <v>409</v>
      </c>
      <c r="B48" t="str">
        <f t="shared" si="1"/>
        <v>log10(count/mL) (log10(cfu spores / ml))</v>
      </c>
      <c r="C48" t="s">
        <v>405</v>
      </c>
      <c r="D48" t="s">
        <v>410</v>
      </c>
      <c r="E48" t="s">
        <v>392</v>
      </c>
    </row>
    <row r="49" spans="1:12">
      <c r="A49" t="s">
        <v>153</v>
      </c>
      <c r="B49" t="str">
        <f t="shared" si="1"/>
        <v>count/100g (number of objects per 100g)</v>
      </c>
      <c r="C49" t="s">
        <v>411</v>
      </c>
      <c r="D49" t="s">
        <v>412</v>
      </c>
      <c r="E49" t="s">
        <v>413</v>
      </c>
      <c r="L49" t="s">
        <v>294</v>
      </c>
    </row>
    <row r="50" spans="1:12">
      <c r="A50" t="s">
        <v>173</v>
      </c>
      <c r="B50" t="str">
        <f t="shared" si="1"/>
        <v>count/100g (colony forming units per 100g)</v>
      </c>
      <c r="C50" t="s">
        <v>411</v>
      </c>
      <c r="D50" t="s">
        <v>414</v>
      </c>
      <c r="E50" t="s">
        <v>413</v>
      </c>
      <c r="L50" t="s">
        <v>294</v>
      </c>
    </row>
    <row r="51" spans="1:12">
      <c r="A51" t="s">
        <v>192</v>
      </c>
      <c r="B51" t="str">
        <f t="shared" si="1"/>
        <v>count/100g (Plaque forming units per 100g)</v>
      </c>
      <c r="C51" t="s">
        <v>411</v>
      </c>
      <c r="D51" t="s">
        <v>415</v>
      </c>
      <c r="E51" t="s">
        <v>413</v>
      </c>
      <c r="L51" t="s">
        <v>294</v>
      </c>
    </row>
    <row r="52" spans="1:12">
      <c r="A52" t="s">
        <v>148</v>
      </c>
      <c r="B52" t="str">
        <f t="shared" si="1"/>
        <v>count/25g (number of objects per 25g)</v>
      </c>
      <c r="C52" t="s">
        <v>416</v>
      </c>
      <c r="D52" t="s">
        <v>417</v>
      </c>
      <c r="E52" t="s">
        <v>413</v>
      </c>
      <c r="L52" t="s">
        <v>294</v>
      </c>
    </row>
    <row r="53" spans="1:12">
      <c r="A53" t="s">
        <v>169</v>
      </c>
      <c r="B53" t="str">
        <f t="shared" si="1"/>
        <v>count/25g (colony forming units per 25g)</v>
      </c>
      <c r="C53" t="s">
        <v>416</v>
      </c>
      <c r="D53" t="s">
        <v>418</v>
      </c>
      <c r="E53" t="s">
        <v>413</v>
      </c>
      <c r="L53" t="s">
        <v>294</v>
      </c>
    </row>
    <row r="54" spans="1:12">
      <c r="A54" t="s">
        <v>189</v>
      </c>
      <c r="B54" t="str">
        <f t="shared" si="1"/>
        <v>count/25g (Plaque forming units per 25g)</v>
      </c>
      <c r="C54" t="s">
        <v>416</v>
      </c>
      <c r="D54" t="s">
        <v>419</v>
      </c>
      <c r="E54" t="s">
        <v>413</v>
      </c>
      <c r="L54" t="s">
        <v>294</v>
      </c>
    </row>
    <row r="55" spans="1:12">
      <c r="A55" t="s">
        <v>145</v>
      </c>
      <c r="B55" t="str">
        <f t="shared" si="1"/>
        <v>count/g (number of objects per g)</v>
      </c>
      <c r="C55" t="s">
        <v>420</v>
      </c>
      <c r="D55" t="s">
        <v>421</v>
      </c>
      <c r="E55" t="s">
        <v>413</v>
      </c>
      <c r="L55" t="s">
        <v>294</v>
      </c>
    </row>
    <row r="56" spans="1:12">
      <c r="A56" t="s">
        <v>166</v>
      </c>
      <c r="B56" t="str">
        <f t="shared" si="1"/>
        <v>count/g (colony forming units per g)</v>
      </c>
      <c r="C56" t="s">
        <v>420</v>
      </c>
      <c r="D56" t="s">
        <v>422</v>
      </c>
      <c r="E56" t="s">
        <v>413</v>
      </c>
      <c r="L56" t="s">
        <v>294</v>
      </c>
    </row>
    <row r="57" spans="1:12">
      <c r="A57" t="s">
        <v>180</v>
      </c>
      <c r="B57" t="str">
        <f t="shared" si="1"/>
        <v>count/g (Plaque forming units per g)</v>
      </c>
      <c r="C57" t="s">
        <v>420</v>
      </c>
      <c r="D57" t="s">
        <v>423</v>
      </c>
      <c r="E57" t="s">
        <v>413</v>
      </c>
      <c r="L57" t="s">
        <v>294</v>
      </c>
    </row>
    <row r="58" spans="1:12">
      <c r="A58" t="s">
        <v>424</v>
      </c>
      <c r="B58" t="str">
        <f t="shared" si="1"/>
        <v>count/g (spores per g)</v>
      </c>
      <c r="C58" t="s">
        <v>420</v>
      </c>
      <c r="D58" t="s">
        <v>425</v>
      </c>
      <c r="E58" t="s">
        <v>413</v>
      </c>
      <c r="L58" t="s">
        <v>294</v>
      </c>
    </row>
    <row r="59" spans="1:12">
      <c r="A59" t="s">
        <v>426</v>
      </c>
      <c r="B59" t="str">
        <f t="shared" si="1"/>
        <v>ln(count/g) (ln(number of objects per g))</v>
      </c>
      <c r="C59" t="s">
        <v>427</v>
      </c>
      <c r="D59" t="s">
        <v>428</v>
      </c>
      <c r="E59" t="s">
        <v>413</v>
      </c>
    </row>
    <row r="60" spans="1:12">
      <c r="A60" t="s">
        <v>82</v>
      </c>
      <c r="B60" t="str">
        <f t="shared" si="1"/>
        <v>log10(count/100g) (log10(number of objects per 100g))</v>
      </c>
      <c r="C60" t="s">
        <v>429</v>
      </c>
      <c r="D60" t="s">
        <v>430</v>
      </c>
      <c r="E60" t="s">
        <v>413</v>
      </c>
      <c r="L60" t="s">
        <v>294</v>
      </c>
    </row>
    <row r="61" spans="1:12">
      <c r="A61" t="s">
        <v>108</v>
      </c>
      <c r="B61" t="str">
        <f t="shared" si="1"/>
        <v>log10(count/100g) (log10(colony forming units per 100g))</v>
      </c>
      <c r="C61" t="s">
        <v>429</v>
      </c>
      <c r="D61" t="s">
        <v>431</v>
      </c>
      <c r="E61" t="s">
        <v>413</v>
      </c>
      <c r="L61" t="s">
        <v>294</v>
      </c>
    </row>
    <row r="62" spans="1:12">
      <c r="A62" t="s">
        <v>131</v>
      </c>
      <c r="B62" t="str">
        <f t="shared" si="1"/>
        <v>log10(count/100g) (log10(Plaque forming units per 100g))</v>
      </c>
      <c r="C62" t="s">
        <v>429</v>
      </c>
      <c r="D62" t="s">
        <v>432</v>
      </c>
      <c r="E62" t="s">
        <v>413</v>
      </c>
      <c r="L62" t="s">
        <v>294</v>
      </c>
    </row>
    <row r="63" spans="1:12">
      <c r="A63" t="s">
        <v>73</v>
      </c>
      <c r="B63" t="str">
        <f t="shared" si="1"/>
        <v>log10(count/25g) (log10(number of objects per 25g))</v>
      </c>
      <c r="C63" t="s">
        <v>433</v>
      </c>
      <c r="D63" t="s">
        <v>434</v>
      </c>
      <c r="E63" t="s">
        <v>413</v>
      </c>
      <c r="L63" t="s">
        <v>294</v>
      </c>
    </row>
    <row r="64" spans="1:12">
      <c r="A64" t="s">
        <v>104</v>
      </c>
      <c r="B64" t="str">
        <f t="shared" si="1"/>
        <v>log10(count/25g) (log10(colony forming units per 25g))</v>
      </c>
      <c r="C64" t="s">
        <v>433</v>
      </c>
      <c r="D64" t="s">
        <v>435</v>
      </c>
      <c r="E64" t="s">
        <v>413</v>
      </c>
      <c r="L64" t="s">
        <v>294</v>
      </c>
    </row>
    <row r="65" spans="1:12">
      <c r="A65" t="s">
        <v>128</v>
      </c>
      <c r="B65" t="str">
        <f t="shared" si="1"/>
        <v>log10(count/25g) (log10(Plaque forming units per 25g))</v>
      </c>
      <c r="C65" t="s">
        <v>433</v>
      </c>
      <c r="D65" t="s">
        <v>436</v>
      </c>
      <c r="E65" t="s">
        <v>413</v>
      </c>
      <c r="L65" t="s">
        <v>294</v>
      </c>
    </row>
    <row r="66" spans="1:12">
      <c r="A66" t="s">
        <v>8</v>
      </c>
      <c r="B66" t="str">
        <f t="shared" ref="B66:B97" si="2">CONCATENATE(C66, " (",D66,")")</f>
        <v>log10(count/g) (log10(number of objects per g))</v>
      </c>
      <c r="C66" t="s">
        <v>437</v>
      </c>
      <c r="D66" t="s">
        <v>438</v>
      </c>
      <c r="E66" t="s">
        <v>413</v>
      </c>
      <c r="L66" t="s">
        <v>290</v>
      </c>
    </row>
    <row r="67" spans="1:12">
      <c r="A67" t="s">
        <v>95</v>
      </c>
      <c r="B67" t="str">
        <f t="shared" si="2"/>
        <v>log10(count/g) (log10(colony forming units per g))</v>
      </c>
      <c r="C67" t="s">
        <v>437</v>
      </c>
      <c r="D67" t="s">
        <v>439</v>
      </c>
      <c r="E67" t="s">
        <v>413</v>
      </c>
      <c r="L67" t="s">
        <v>290</v>
      </c>
    </row>
    <row r="68" spans="1:12">
      <c r="A68" t="s">
        <v>125</v>
      </c>
      <c r="B68" t="str">
        <f t="shared" si="2"/>
        <v>log10(count/g) (log10(Plaque forming units per g))</v>
      </c>
      <c r="C68" t="s">
        <v>437</v>
      </c>
      <c r="D68" t="s">
        <v>440</v>
      </c>
      <c r="E68" t="s">
        <v>413</v>
      </c>
      <c r="L68" t="s">
        <v>290</v>
      </c>
    </row>
    <row r="69" spans="1:12">
      <c r="A69" t="s">
        <v>441</v>
      </c>
      <c r="B69" t="str">
        <f t="shared" si="2"/>
        <v>log10(count/g) (log10(spores units per kg))</v>
      </c>
      <c r="C69" t="s">
        <v>437</v>
      </c>
      <c r="D69" t="s">
        <v>442</v>
      </c>
      <c r="E69" t="s">
        <v>413</v>
      </c>
      <c r="L69" t="s">
        <v>294</v>
      </c>
    </row>
    <row r="70" spans="1:12">
      <c r="A70" t="s">
        <v>443</v>
      </c>
      <c r="B70" t="str">
        <f t="shared" si="2"/>
        <v>bar (bar)</v>
      </c>
      <c r="C70" t="s">
        <v>444</v>
      </c>
      <c r="D70" t="s">
        <v>444</v>
      </c>
      <c r="E70" t="s">
        <v>230</v>
      </c>
    </row>
    <row r="71" spans="1:12">
      <c r="A71" t="s">
        <v>266</v>
      </c>
      <c r="B71" t="str">
        <f t="shared" si="2"/>
        <v>MPa (Megapascal)</v>
      </c>
      <c r="C71" t="s">
        <v>445</v>
      </c>
      <c r="D71" t="s">
        <v>446</v>
      </c>
      <c r="E71" t="s">
        <v>230</v>
      </c>
      <c r="L71" t="s">
        <v>294</v>
      </c>
    </row>
    <row r="72" spans="1:12">
      <c r="A72" t="s">
        <v>161</v>
      </c>
      <c r="B72" t="str">
        <f t="shared" si="2"/>
        <v>Pa (Pascal)</v>
      </c>
      <c r="C72" t="s">
        <v>447</v>
      </c>
      <c r="D72" t="s">
        <v>448</v>
      </c>
      <c r="E72" t="s">
        <v>230</v>
      </c>
      <c r="L72" t="s">
        <v>290</v>
      </c>
    </row>
    <row r="73" spans="1:12">
      <c r="A73" t="s">
        <v>449</v>
      </c>
      <c r="B73" t="str">
        <f t="shared" si="2"/>
        <v>°C (degree Celsius)</v>
      </c>
      <c r="C73" t="s">
        <v>450</v>
      </c>
      <c r="D73" t="s">
        <v>451</v>
      </c>
      <c r="E73" t="s">
        <v>232</v>
      </c>
      <c r="L73" t="s">
        <v>290</v>
      </c>
    </row>
    <row r="74" spans="1:12">
      <c r="A74" t="s">
        <v>452</v>
      </c>
      <c r="B74" t="str">
        <f t="shared" si="2"/>
        <v>°F (degree Fahrenheit)</v>
      </c>
      <c r="C74" t="s">
        <v>453</v>
      </c>
      <c r="D74" t="s">
        <v>454</v>
      </c>
      <c r="E74" t="s">
        <v>232</v>
      </c>
      <c r="L74" t="s">
        <v>294</v>
      </c>
    </row>
    <row r="75" spans="1:12">
      <c r="A75" t="s">
        <v>455</v>
      </c>
      <c r="B75" t="str">
        <f t="shared" si="2"/>
        <v>K (Kelvin)</v>
      </c>
      <c r="C75" t="s">
        <v>456</v>
      </c>
      <c r="D75" t="s">
        <v>457</v>
      </c>
      <c r="E75" t="s">
        <v>232</v>
      </c>
    </row>
    <row r="76" spans="1:12">
      <c r="A76" t="s">
        <v>458</v>
      </c>
      <c r="B76" t="str">
        <f t="shared" si="2"/>
        <v>a (year - mean Julian)</v>
      </c>
      <c r="C76" t="s">
        <v>459</v>
      </c>
      <c r="D76" t="s">
        <v>460</v>
      </c>
      <c r="E76" t="s">
        <v>86</v>
      </c>
    </row>
    <row r="77" spans="1:12">
      <c r="A77" t="s">
        <v>461</v>
      </c>
      <c r="B77" t="str">
        <f t="shared" si="2"/>
        <v>d (day)</v>
      </c>
      <c r="C77" t="s">
        <v>462</v>
      </c>
      <c r="D77" t="s">
        <v>463</v>
      </c>
      <c r="E77" t="s">
        <v>86</v>
      </c>
    </row>
    <row r="78" spans="1:12">
      <c r="A78" t="s">
        <v>464</v>
      </c>
      <c r="B78" t="str">
        <f t="shared" si="2"/>
        <v>h (hour)</v>
      </c>
      <c r="C78" t="s">
        <v>465</v>
      </c>
      <c r="D78" t="s">
        <v>466</v>
      </c>
      <c r="E78" t="s">
        <v>86</v>
      </c>
      <c r="L78" t="s">
        <v>290</v>
      </c>
    </row>
    <row r="79" spans="1:12">
      <c r="A79" t="s">
        <v>467</v>
      </c>
      <c r="B79" t="str">
        <f t="shared" si="2"/>
        <v>min (minute)</v>
      </c>
      <c r="C79" t="s">
        <v>468</v>
      </c>
      <c r="D79" t="s">
        <v>469</v>
      </c>
      <c r="E79" t="s">
        <v>86</v>
      </c>
    </row>
    <row r="80" spans="1:12">
      <c r="A80" t="s">
        <v>470</v>
      </c>
      <c r="B80" t="str">
        <f t="shared" si="2"/>
        <v>mo (month - mean Julian)</v>
      </c>
      <c r="C80" t="s">
        <v>471</v>
      </c>
      <c r="D80" t="s">
        <v>472</v>
      </c>
      <c r="E80" t="s">
        <v>86</v>
      </c>
    </row>
    <row r="81" spans="1:12">
      <c r="A81" t="s">
        <v>473</v>
      </c>
      <c r="B81" t="str">
        <f t="shared" si="2"/>
        <v>s (second)</v>
      </c>
      <c r="C81" t="s">
        <v>474</v>
      </c>
      <c r="D81" t="s">
        <v>475</v>
      </c>
      <c r="E81" t="s">
        <v>86</v>
      </c>
    </row>
    <row r="82" spans="1:12">
      <c r="A82" t="s">
        <v>476</v>
      </c>
      <c r="B82" t="str">
        <f t="shared" si="2"/>
        <v>wk (week)</v>
      </c>
      <c r="C82" t="s">
        <v>477</v>
      </c>
      <c r="D82" t="s">
        <v>478</v>
      </c>
      <c r="E82" t="s">
        <v>86</v>
      </c>
    </row>
    <row r="83" spans="1:12">
      <c r="A83" t="s">
        <v>479</v>
      </c>
      <c r="B83" t="str">
        <f t="shared" si="2"/>
        <v>True/False (Boolean)</v>
      </c>
      <c r="C83" t="s">
        <v>480</v>
      </c>
      <c r="D83" t="s">
        <v>481</v>
      </c>
      <c r="E83" t="s">
        <v>79</v>
      </c>
      <c r="L83" t="s">
        <v>294</v>
      </c>
    </row>
    <row r="84" spans="1:12">
      <c r="A84" t="s">
        <v>482</v>
      </c>
      <c r="B84" t="str">
        <f t="shared" si="2"/>
        <v>% vol/wt (% vol/wt)</v>
      </c>
      <c r="C84" t="s">
        <v>483</v>
      </c>
      <c r="D84" t="s">
        <v>483</v>
      </c>
      <c r="E84" t="s">
        <v>484</v>
      </c>
    </row>
    <row r="85" spans="1:12">
      <c r="A85" t="s">
        <v>485</v>
      </c>
      <c r="B85" t="str">
        <f t="shared" si="2"/>
        <v>% vol/vol (% vol/vol)</v>
      </c>
      <c r="C85" t="s">
        <v>486</v>
      </c>
      <c r="D85" t="s">
        <v>486</v>
      </c>
      <c r="E85" t="s">
        <v>487</v>
      </c>
      <c r="L85" t="s">
        <v>294</v>
      </c>
    </row>
    <row r="86" spans="1:12">
      <c r="A86" t="s">
        <v>488</v>
      </c>
      <c r="B86" t="str">
        <f t="shared" si="2"/>
        <v>µL/mL (microliter pro ml)</v>
      </c>
      <c r="C86" t="s">
        <v>489</v>
      </c>
      <c r="D86" t="s">
        <v>490</v>
      </c>
      <c r="E86" t="s">
        <v>487</v>
      </c>
      <c r="L86" t="s">
        <v>290</v>
      </c>
    </row>
    <row r="87" spans="1:12">
      <c r="A87" t="s">
        <v>491</v>
      </c>
      <c r="B87" t="str">
        <f t="shared" si="2"/>
        <v>1/h (per hour)</v>
      </c>
      <c r="C87" s="3" t="s">
        <v>492</v>
      </c>
      <c r="D87" s="3" t="s">
        <v>493</v>
      </c>
      <c r="E87" s="3" t="s">
        <v>494</v>
      </c>
      <c r="L87" t="s">
        <v>294</v>
      </c>
    </row>
    <row r="88" spans="1:12">
      <c r="A88" t="s">
        <v>495</v>
      </c>
      <c r="B88" t="str">
        <f t="shared" si="2"/>
        <v>NA ()</v>
      </c>
      <c r="C88" t="s">
        <v>281</v>
      </c>
      <c r="L88" t="s">
        <v>294</v>
      </c>
    </row>
    <row r="89" spans="1:12">
      <c r="A89" t="s">
        <v>496</v>
      </c>
      <c r="B89" t="str">
        <f t="shared" si="2"/>
        <v>NA ()</v>
      </c>
      <c r="C89" t="s">
        <v>281</v>
      </c>
      <c r="L89" t="s">
        <v>294</v>
      </c>
    </row>
    <row r="90" spans="1:12">
      <c r="A90" t="s">
        <v>497</v>
      </c>
      <c r="B90" t="str">
        <f t="shared" si="2"/>
        <v>NA ()</v>
      </c>
      <c r="C90" t="s">
        <v>281</v>
      </c>
      <c r="L90" t="s">
        <v>290</v>
      </c>
    </row>
    <row r="91" spans="1:12">
      <c r="A91" t="s">
        <v>498</v>
      </c>
      <c r="B91" t="str">
        <f t="shared" si="2"/>
        <v>NA ()</v>
      </c>
      <c r="C91" t="s">
        <v>281</v>
      </c>
      <c r="L91" t="s">
        <v>290</v>
      </c>
    </row>
    <row r="92" spans="1:12">
      <c r="A92" t="s">
        <v>499</v>
      </c>
      <c r="B92" t="str">
        <f t="shared" si="2"/>
        <v>NA ()</v>
      </c>
      <c r="C92" t="s">
        <v>281</v>
      </c>
      <c r="L92" t="s">
        <v>294</v>
      </c>
    </row>
    <row r="93" spans="1:12">
      <c r="A93" t="s">
        <v>500</v>
      </c>
      <c r="B93" t="str">
        <f t="shared" si="2"/>
        <v>NA ()</v>
      </c>
      <c r="C93" t="s">
        <v>281</v>
      </c>
      <c r="L93" t="s">
        <v>290</v>
      </c>
    </row>
    <row r="94" spans="1:12">
      <c r="A94" t="s">
        <v>501</v>
      </c>
      <c r="B94" t="str">
        <f t="shared" si="2"/>
        <v>NA ()</v>
      </c>
      <c r="C94" t="s">
        <v>281</v>
      </c>
      <c r="L94" t="s">
        <v>290</v>
      </c>
    </row>
    <row r="95" spans="1:12">
      <c r="A95" t="s">
        <v>502</v>
      </c>
      <c r="B95" t="str">
        <f t="shared" si="2"/>
        <v>NA ()</v>
      </c>
      <c r="C95" t="s">
        <v>281</v>
      </c>
      <c r="L95" t="s">
        <v>294</v>
      </c>
    </row>
    <row r="96" spans="1:12">
      <c r="A96" t="s">
        <v>503</v>
      </c>
      <c r="B96" t="str">
        <f t="shared" si="2"/>
        <v>NA ()</v>
      </c>
      <c r="C96" t="s">
        <v>281</v>
      </c>
      <c r="L96" t="s">
        <v>294</v>
      </c>
    </row>
    <row r="97" spans="1:12">
      <c r="A97" t="s">
        <v>504</v>
      </c>
      <c r="B97" t="str">
        <f t="shared" si="2"/>
        <v>NA ()</v>
      </c>
      <c r="C97" t="s">
        <v>281</v>
      </c>
      <c r="L97" t="s">
        <v>294</v>
      </c>
    </row>
    <row r="98" spans="1:12">
      <c r="A98" t="s">
        <v>505</v>
      </c>
      <c r="B98" t="str">
        <f>CONCATENATE(C98, " (",D98,")")</f>
        <v>NA ()</v>
      </c>
      <c r="C98" t="s">
        <v>281</v>
      </c>
      <c r="L98" t="s">
        <v>294</v>
      </c>
    </row>
    <row r="99" spans="1:12">
      <c r="A99" t="s">
        <v>506</v>
      </c>
      <c r="B99" t="str">
        <f>CONCATENATE(C99, " (",D99,")")</f>
        <v>NA ()</v>
      </c>
      <c r="C99" t="s">
        <v>281</v>
      </c>
      <c r="L99" t="s">
        <v>294</v>
      </c>
    </row>
    <row r="100" spans="1:12">
      <c r="A100" t="s">
        <v>507</v>
      </c>
      <c r="B100" t="str">
        <f>CONCATENATE(C100, " (",D100,")")</f>
        <v>NA ()</v>
      </c>
      <c r="C100" t="s">
        <v>281</v>
      </c>
      <c r="L100" t="s">
        <v>290</v>
      </c>
    </row>
    <row r="101" spans="1:12">
      <c r="A101" t="s">
        <v>508</v>
      </c>
      <c r="L101" t="s">
        <v>294</v>
      </c>
    </row>
    <row r="102" spans="1:12">
      <c r="A102" t="s">
        <v>509</v>
      </c>
      <c r="L102" t="s">
        <v>294</v>
      </c>
    </row>
    <row r="103" spans="1:12">
      <c r="A103" t="s">
        <v>510</v>
      </c>
      <c r="L103" t="s">
        <v>294</v>
      </c>
    </row>
    <row r="104" spans="1:12">
      <c r="A104" t="s">
        <v>511</v>
      </c>
      <c r="L104" t="s">
        <v>294</v>
      </c>
    </row>
    <row r="105" spans="1:12">
      <c r="A105" t="s">
        <v>512</v>
      </c>
      <c r="L105" t="s">
        <v>290</v>
      </c>
    </row>
  </sheetData>
  <phoneticPr fontId="14" type="noConversion"/>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S250"/>
  <sheetViews>
    <sheetView topLeftCell="G1" zoomScaleNormal="100" workbookViewId="0">
      <selection activeCell="M197" sqref="M197"/>
    </sheetView>
  </sheetViews>
  <sheetFormatPr defaultColWidth="9.140625" defaultRowHeight="12.75"/>
  <sheetData>
    <row r="1" spans="1:19" s="57" customFormat="1">
      <c r="A1" s="57" t="s">
        <v>513</v>
      </c>
      <c r="D1" s="57" t="s">
        <v>514</v>
      </c>
      <c r="F1" s="57" t="s">
        <v>515</v>
      </c>
      <c r="H1" s="57" t="s">
        <v>516</v>
      </c>
      <c r="J1" s="57" t="s">
        <v>517</v>
      </c>
      <c r="L1" s="53" t="s">
        <v>69</v>
      </c>
      <c r="M1" s="53" t="s">
        <v>518</v>
      </c>
      <c r="O1" s="3" t="s">
        <v>519</v>
      </c>
      <c r="Q1" s="56" t="s">
        <v>520</v>
      </c>
      <c r="R1" s="56"/>
      <c r="S1" s="56" t="s">
        <v>521</v>
      </c>
    </row>
    <row r="2" spans="1:19" ht="63.75">
      <c r="A2" s="56" t="s">
        <v>522</v>
      </c>
      <c r="B2" s="56" t="s">
        <v>494</v>
      </c>
      <c r="D2" s="56" t="s">
        <v>523</v>
      </c>
      <c r="F2" s="56" t="s">
        <v>524</v>
      </c>
      <c r="H2" s="58" t="s">
        <v>42</v>
      </c>
      <c r="J2" s="56" t="s">
        <v>39</v>
      </c>
      <c r="L2" t="s">
        <v>525</v>
      </c>
      <c r="M2" t="s">
        <v>526</v>
      </c>
      <c r="O2" s="56" t="s">
        <v>527</v>
      </c>
      <c r="Q2" s="56" t="s">
        <v>528</v>
      </c>
      <c r="R2" s="56"/>
      <c r="S2" s="56" t="s">
        <v>529</v>
      </c>
    </row>
    <row r="3" spans="1:19" ht="25.5">
      <c r="A3" s="56" t="s">
        <v>530</v>
      </c>
      <c r="B3" s="56" t="s">
        <v>494</v>
      </c>
      <c r="D3" t="s">
        <v>49</v>
      </c>
      <c r="F3" s="56" t="s">
        <v>531</v>
      </c>
      <c r="H3" s="58" t="s">
        <v>532</v>
      </c>
      <c r="J3" s="56" t="s">
        <v>533</v>
      </c>
      <c r="L3" t="s">
        <v>534</v>
      </c>
      <c r="M3" t="s">
        <v>535</v>
      </c>
      <c r="O3" s="56" t="s">
        <v>34</v>
      </c>
      <c r="Q3" s="56" t="s">
        <v>536</v>
      </c>
      <c r="R3" s="56"/>
      <c r="S3" s="56" t="s">
        <v>56</v>
      </c>
    </row>
    <row r="4" spans="1:19" ht="38.25">
      <c r="A4" s="56" t="s">
        <v>58</v>
      </c>
      <c r="B4" s="56" t="s">
        <v>58</v>
      </c>
      <c r="D4" s="56" t="s">
        <v>537</v>
      </c>
      <c r="F4" s="56" t="s">
        <v>538</v>
      </c>
      <c r="H4" s="58" t="s">
        <v>539</v>
      </c>
      <c r="J4" s="56" t="s">
        <v>540</v>
      </c>
      <c r="L4" t="s">
        <v>541</v>
      </c>
      <c r="M4" t="s">
        <v>542</v>
      </c>
      <c r="O4" s="56" t="s">
        <v>543</v>
      </c>
      <c r="Q4" s="56" t="s">
        <v>544</v>
      </c>
      <c r="R4" s="56"/>
      <c r="S4" t="s">
        <v>281</v>
      </c>
    </row>
    <row r="5" spans="1:19">
      <c r="A5" s="56" t="s">
        <v>545</v>
      </c>
      <c r="B5" s="56" t="s">
        <v>545</v>
      </c>
      <c r="D5" s="3" t="s">
        <v>546</v>
      </c>
      <c r="F5" s="56" t="s">
        <v>547</v>
      </c>
      <c r="H5" s="58" t="s">
        <v>548</v>
      </c>
      <c r="J5" s="56" t="s">
        <v>549</v>
      </c>
      <c r="L5" t="s">
        <v>550</v>
      </c>
      <c r="M5" t="s">
        <v>551</v>
      </c>
      <c r="O5" t="s">
        <v>281</v>
      </c>
      <c r="Q5" t="s">
        <v>281</v>
      </c>
      <c r="R5" s="56"/>
      <c r="S5" t="s">
        <v>281</v>
      </c>
    </row>
    <row r="6" spans="1:19" ht="25.5">
      <c r="A6" s="56" t="s">
        <v>552</v>
      </c>
      <c r="B6" s="56" t="s">
        <v>494</v>
      </c>
      <c r="D6" s="3" t="s">
        <v>553</v>
      </c>
      <c r="F6" s="56" t="s">
        <v>554</v>
      </c>
      <c r="H6" s="58" t="s">
        <v>555</v>
      </c>
      <c r="J6" s="56" t="s">
        <v>556</v>
      </c>
      <c r="L6" t="s">
        <v>557</v>
      </c>
      <c r="M6" t="s">
        <v>558</v>
      </c>
      <c r="O6" t="s">
        <v>281</v>
      </c>
      <c r="Q6" t="s">
        <v>281</v>
      </c>
      <c r="R6" s="56"/>
      <c r="S6" t="s">
        <v>281</v>
      </c>
    </row>
    <row r="7" spans="1:19" ht="25.5">
      <c r="A7" s="56" t="s">
        <v>559</v>
      </c>
      <c r="B7" s="56" t="s">
        <v>494</v>
      </c>
      <c r="D7" s="3" t="s">
        <v>281</v>
      </c>
      <c r="F7" s="56" t="s">
        <v>560</v>
      </c>
      <c r="H7" s="59" t="s">
        <v>561</v>
      </c>
      <c r="J7" s="60" t="s">
        <v>562</v>
      </c>
      <c r="L7" t="s">
        <v>563</v>
      </c>
      <c r="M7" t="s">
        <v>564</v>
      </c>
      <c r="O7" t="s">
        <v>281</v>
      </c>
      <c r="Q7" t="s">
        <v>281</v>
      </c>
      <c r="R7" s="56"/>
      <c r="S7" t="s">
        <v>281</v>
      </c>
    </row>
    <row r="8" spans="1:19" ht="25.5">
      <c r="A8" s="56" t="s">
        <v>565</v>
      </c>
      <c r="B8" s="56" t="s">
        <v>494</v>
      </c>
      <c r="D8" s="3" t="s">
        <v>281</v>
      </c>
      <c r="F8" s="56" t="s">
        <v>566</v>
      </c>
      <c r="H8" s="59" t="s">
        <v>567</v>
      </c>
      <c r="J8" t="s">
        <v>568</v>
      </c>
      <c r="L8" t="s">
        <v>569</v>
      </c>
      <c r="M8" t="s">
        <v>570</v>
      </c>
      <c r="O8" t="s">
        <v>281</v>
      </c>
      <c r="R8" s="56"/>
    </row>
    <row r="9" spans="1:19">
      <c r="A9" s="56" t="s">
        <v>571</v>
      </c>
      <c r="B9" s="56" t="s">
        <v>572</v>
      </c>
      <c r="F9" s="56" t="s">
        <v>573</v>
      </c>
      <c r="H9" s="3" t="s">
        <v>574</v>
      </c>
      <c r="J9" s="56" t="s">
        <v>575</v>
      </c>
      <c r="L9" t="s">
        <v>576</v>
      </c>
      <c r="M9" t="s">
        <v>577</v>
      </c>
      <c r="O9" t="s">
        <v>281</v>
      </c>
      <c r="R9" s="56"/>
    </row>
    <row r="10" spans="1:19" ht="51">
      <c r="A10" s="56" t="s">
        <v>578</v>
      </c>
      <c r="B10" s="56" t="s">
        <v>572</v>
      </c>
      <c r="F10" s="56" t="s">
        <v>579</v>
      </c>
      <c r="H10" s="58" t="s">
        <v>580</v>
      </c>
      <c r="J10" s="56" t="s">
        <v>581</v>
      </c>
      <c r="L10" t="s">
        <v>582</v>
      </c>
      <c r="M10" t="s">
        <v>583</v>
      </c>
      <c r="O10" t="s">
        <v>281</v>
      </c>
      <c r="R10" s="56"/>
    </row>
    <row r="11" spans="1:19">
      <c r="A11" s="56"/>
      <c r="F11" s="56" t="s">
        <v>584</v>
      </c>
      <c r="H11" t="s">
        <v>281</v>
      </c>
      <c r="J11" s="56" t="s">
        <v>585</v>
      </c>
      <c r="L11" t="s">
        <v>586</v>
      </c>
      <c r="M11" t="s">
        <v>587</v>
      </c>
      <c r="O11" t="s">
        <v>281</v>
      </c>
      <c r="R11" s="56"/>
    </row>
    <row r="12" spans="1:19">
      <c r="A12" s="56" t="s">
        <v>588</v>
      </c>
      <c r="B12" s="56" t="s">
        <v>572</v>
      </c>
      <c r="F12" s="56" t="s">
        <v>589</v>
      </c>
      <c r="H12" t="s">
        <v>281</v>
      </c>
      <c r="J12" s="56" t="s">
        <v>590</v>
      </c>
      <c r="L12" t="s">
        <v>591</v>
      </c>
      <c r="M12" t="s">
        <v>592</v>
      </c>
      <c r="R12" s="56"/>
    </row>
    <row r="13" spans="1:19">
      <c r="A13" s="56" t="s">
        <v>572</v>
      </c>
      <c r="B13" s="56" t="s">
        <v>572</v>
      </c>
      <c r="F13" s="56" t="s">
        <v>593</v>
      </c>
      <c r="H13" t="s">
        <v>281</v>
      </c>
      <c r="J13" s="56" t="s">
        <v>594</v>
      </c>
      <c r="L13" t="s">
        <v>595</v>
      </c>
      <c r="M13" t="s">
        <v>596</v>
      </c>
      <c r="R13" s="56"/>
    </row>
    <row r="14" spans="1:19">
      <c r="A14" s="56" t="s">
        <v>597</v>
      </c>
      <c r="B14" s="56" t="s">
        <v>494</v>
      </c>
      <c r="F14" s="56" t="s">
        <v>598</v>
      </c>
      <c r="H14" t="s">
        <v>281</v>
      </c>
      <c r="J14" s="56" t="s">
        <v>599</v>
      </c>
      <c r="L14" t="s">
        <v>600</v>
      </c>
      <c r="M14" t="s">
        <v>601</v>
      </c>
      <c r="R14" s="56"/>
    </row>
    <row r="15" spans="1:19">
      <c r="A15" s="56" t="s">
        <v>602</v>
      </c>
      <c r="B15" s="56" t="s">
        <v>494</v>
      </c>
      <c r="F15" s="56" t="s">
        <v>603</v>
      </c>
      <c r="H15" t="s">
        <v>281</v>
      </c>
      <c r="J15" t="s">
        <v>604</v>
      </c>
      <c r="L15" t="s">
        <v>605</v>
      </c>
      <c r="M15" t="s">
        <v>606</v>
      </c>
      <c r="R15" s="56"/>
    </row>
    <row r="16" spans="1:19">
      <c r="A16" s="56" t="s">
        <v>607</v>
      </c>
      <c r="B16" s="56" t="s">
        <v>494</v>
      </c>
      <c r="F16" s="56" t="s">
        <v>608</v>
      </c>
      <c r="H16" t="s">
        <v>281</v>
      </c>
      <c r="J16" s="3" t="s">
        <v>609</v>
      </c>
      <c r="L16" t="s">
        <v>610</v>
      </c>
      <c r="M16" t="s">
        <v>611</v>
      </c>
      <c r="R16" s="56"/>
    </row>
    <row r="17" spans="1:18">
      <c r="A17" s="56" t="s">
        <v>612</v>
      </c>
      <c r="B17" s="56" t="s">
        <v>494</v>
      </c>
      <c r="F17" s="56" t="s">
        <v>613</v>
      </c>
      <c r="H17" t="s">
        <v>281</v>
      </c>
      <c r="J17" t="s">
        <v>281</v>
      </c>
      <c r="L17" t="s">
        <v>614</v>
      </c>
      <c r="M17" t="s">
        <v>615</v>
      </c>
      <c r="R17" s="56"/>
    </row>
    <row r="18" spans="1:18">
      <c r="A18" s="56" t="s">
        <v>616</v>
      </c>
      <c r="B18" s="56" t="s">
        <v>572</v>
      </c>
      <c r="F18" s="56" t="s">
        <v>617</v>
      </c>
      <c r="H18" t="s">
        <v>281</v>
      </c>
      <c r="J18" t="s">
        <v>281</v>
      </c>
      <c r="L18" t="s">
        <v>618</v>
      </c>
      <c r="M18" t="s">
        <v>619</v>
      </c>
      <c r="R18" s="56"/>
    </row>
    <row r="19" spans="1:18">
      <c r="A19" s="56" t="s">
        <v>620</v>
      </c>
      <c r="B19" s="56" t="s">
        <v>572</v>
      </c>
      <c r="F19" s="56" t="s">
        <v>621</v>
      </c>
      <c r="H19" t="s">
        <v>281</v>
      </c>
      <c r="J19" t="s">
        <v>281</v>
      </c>
      <c r="L19" t="s">
        <v>622</v>
      </c>
      <c r="M19" t="s">
        <v>623</v>
      </c>
      <c r="R19" s="56"/>
    </row>
    <row r="20" spans="1:18">
      <c r="A20" s="56" t="s">
        <v>624</v>
      </c>
      <c r="B20" s="56" t="s">
        <v>625</v>
      </c>
      <c r="F20" s="56" t="s">
        <v>626</v>
      </c>
      <c r="H20" t="s">
        <v>281</v>
      </c>
      <c r="J20" t="s">
        <v>281</v>
      </c>
      <c r="L20" t="s">
        <v>627</v>
      </c>
      <c r="M20" t="s">
        <v>628</v>
      </c>
      <c r="R20" s="56"/>
    </row>
    <row r="21" spans="1:18">
      <c r="A21" s="56" t="s">
        <v>629</v>
      </c>
      <c r="B21" s="56" t="s">
        <v>494</v>
      </c>
      <c r="F21" s="56" t="s">
        <v>630</v>
      </c>
      <c r="H21" t="s">
        <v>281</v>
      </c>
      <c r="J21" t="s">
        <v>281</v>
      </c>
      <c r="L21" t="s">
        <v>631</v>
      </c>
      <c r="M21" t="s">
        <v>632</v>
      </c>
      <c r="R21" s="56"/>
    </row>
    <row r="22" spans="1:18">
      <c r="A22" s="56" t="s">
        <v>633</v>
      </c>
      <c r="B22" s="56" t="s">
        <v>625</v>
      </c>
      <c r="F22" s="56" t="s">
        <v>634</v>
      </c>
      <c r="L22" t="s">
        <v>635</v>
      </c>
      <c r="M22" t="s">
        <v>636</v>
      </c>
      <c r="R22" s="56"/>
    </row>
    <row r="23" spans="1:18">
      <c r="A23" s="56" t="s">
        <v>637</v>
      </c>
      <c r="B23" s="56" t="s">
        <v>494</v>
      </c>
      <c r="F23" s="56" t="s">
        <v>638</v>
      </c>
      <c r="L23" t="s">
        <v>639</v>
      </c>
      <c r="M23" t="s">
        <v>640</v>
      </c>
      <c r="R23" s="56"/>
    </row>
    <row r="24" spans="1:18">
      <c r="A24" s="56" t="s">
        <v>641</v>
      </c>
      <c r="B24" s="56" t="s">
        <v>494</v>
      </c>
      <c r="F24" s="56" t="s">
        <v>642</v>
      </c>
      <c r="L24" t="s">
        <v>643</v>
      </c>
      <c r="M24" t="s">
        <v>644</v>
      </c>
      <c r="R24" s="56"/>
    </row>
    <row r="25" spans="1:18">
      <c r="A25" s="56" t="s">
        <v>645</v>
      </c>
      <c r="B25" s="56" t="s">
        <v>646</v>
      </c>
      <c r="F25" s="56" t="s">
        <v>647</v>
      </c>
      <c r="L25" t="s">
        <v>648</v>
      </c>
      <c r="M25" t="s">
        <v>649</v>
      </c>
      <c r="R25" s="56"/>
    </row>
    <row r="26" spans="1:18">
      <c r="A26" s="56" t="s">
        <v>650</v>
      </c>
      <c r="B26" s="56" t="s">
        <v>646</v>
      </c>
      <c r="F26" s="56" t="s">
        <v>651</v>
      </c>
      <c r="L26" t="s">
        <v>652</v>
      </c>
      <c r="M26" t="s">
        <v>653</v>
      </c>
      <c r="R26" s="56"/>
    </row>
    <row r="27" spans="1:18">
      <c r="A27" s="56" t="s">
        <v>654</v>
      </c>
      <c r="B27" s="56" t="s">
        <v>494</v>
      </c>
      <c r="F27" s="56" t="s">
        <v>655</v>
      </c>
      <c r="L27" t="s">
        <v>656</v>
      </c>
      <c r="M27" t="s">
        <v>657</v>
      </c>
      <c r="R27" s="56"/>
    </row>
    <row r="28" spans="1:18">
      <c r="A28" s="56" t="s">
        <v>658</v>
      </c>
      <c r="B28" s="56" t="s">
        <v>545</v>
      </c>
      <c r="F28" s="56" t="s">
        <v>659</v>
      </c>
      <c r="L28" t="s">
        <v>660</v>
      </c>
      <c r="M28" t="s">
        <v>661</v>
      </c>
      <c r="R28" s="56"/>
    </row>
    <row r="29" spans="1:18">
      <c r="A29" s="56" t="s">
        <v>662</v>
      </c>
      <c r="B29" s="56" t="s">
        <v>545</v>
      </c>
      <c r="F29" s="56" t="s">
        <v>663</v>
      </c>
      <c r="L29" t="s">
        <v>664</v>
      </c>
      <c r="M29" t="s">
        <v>665</v>
      </c>
      <c r="R29" s="56"/>
    </row>
    <row r="30" spans="1:18">
      <c r="A30" s="56"/>
      <c r="F30" s="56" t="s">
        <v>666</v>
      </c>
      <c r="L30" t="s">
        <v>667</v>
      </c>
      <c r="M30" t="s">
        <v>668</v>
      </c>
      <c r="R30" s="56"/>
    </row>
    <row r="31" spans="1:18">
      <c r="A31" s="56" t="s">
        <v>669</v>
      </c>
      <c r="B31" s="56" t="s">
        <v>311</v>
      </c>
      <c r="F31" s="56" t="s">
        <v>670</v>
      </c>
      <c r="L31" t="s">
        <v>671</v>
      </c>
      <c r="M31" t="s">
        <v>672</v>
      </c>
      <c r="R31" s="56"/>
    </row>
    <row r="32" spans="1:18">
      <c r="A32" s="56"/>
      <c r="F32" s="56" t="s">
        <v>673</v>
      </c>
      <c r="L32" t="s">
        <v>674</v>
      </c>
      <c r="M32" t="s">
        <v>675</v>
      </c>
      <c r="R32" s="56"/>
    </row>
    <row r="33" spans="1:18">
      <c r="A33" s="56" t="s">
        <v>676</v>
      </c>
      <c r="B33" s="56" t="s">
        <v>676</v>
      </c>
      <c r="F33" s="56" t="s">
        <v>677</v>
      </c>
      <c r="L33" t="s">
        <v>678</v>
      </c>
      <c r="M33" t="s">
        <v>679</v>
      </c>
      <c r="R33" s="56"/>
    </row>
    <row r="34" spans="1:18">
      <c r="A34" s="56" t="s">
        <v>680</v>
      </c>
      <c r="B34" s="56" t="s">
        <v>58</v>
      </c>
      <c r="F34" s="56" t="s">
        <v>681</v>
      </c>
      <c r="L34" t="s">
        <v>682</v>
      </c>
      <c r="M34" t="s">
        <v>683</v>
      </c>
      <c r="R34" s="56"/>
    </row>
    <row r="35" spans="1:18">
      <c r="A35" s="56" t="s">
        <v>311</v>
      </c>
      <c r="B35" s="56" t="s">
        <v>311</v>
      </c>
      <c r="F35" s="56" t="s">
        <v>684</v>
      </c>
      <c r="L35" t="s">
        <v>685</v>
      </c>
      <c r="M35" t="s">
        <v>686</v>
      </c>
      <c r="R35" s="56"/>
    </row>
    <row r="36" spans="1:18">
      <c r="A36" s="56" t="s">
        <v>494</v>
      </c>
      <c r="B36" s="56" t="s">
        <v>494</v>
      </c>
      <c r="F36" s="56" t="s">
        <v>687</v>
      </c>
      <c r="L36" t="s">
        <v>688</v>
      </c>
      <c r="M36" t="s">
        <v>689</v>
      </c>
      <c r="R36" s="56"/>
    </row>
    <row r="37" spans="1:18">
      <c r="A37" s="56" t="s">
        <v>690</v>
      </c>
      <c r="B37" s="56" t="s">
        <v>690</v>
      </c>
      <c r="F37" s="56" t="s">
        <v>691</v>
      </c>
      <c r="L37" t="s">
        <v>692</v>
      </c>
      <c r="M37" t="s">
        <v>693</v>
      </c>
      <c r="R37" s="56"/>
    </row>
    <row r="38" spans="1:18">
      <c r="A38" s="56" t="s">
        <v>694</v>
      </c>
      <c r="B38" s="56" t="s">
        <v>494</v>
      </c>
      <c r="F38" s="56" t="s">
        <v>695</v>
      </c>
      <c r="L38" t="s">
        <v>696</v>
      </c>
      <c r="M38" t="s">
        <v>697</v>
      </c>
      <c r="R38" s="56"/>
    </row>
    <row r="39" spans="1:18">
      <c r="A39" s="56" t="s">
        <v>698</v>
      </c>
      <c r="B39" s="56" t="s">
        <v>572</v>
      </c>
      <c r="F39" s="56" t="s">
        <v>699</v>
      </c>
      <c r="L39" t="s">
        <v>700</v>
      </c>
      <c r="M39" t="s">
        <v>701</v>
      </c>
      <c r="R39" s="56"/>
    </row>
    <row r="40" spans="1:18">
      <c r="A40" s="56" t="s">
        <v>702</v>
      </c>
      <c r="B40" s="56" t="s">
        <v>572</v>
      </c>
      <c r="F40" s="56" t="s">
        <v>703</v>
      </c>
      <c r="L40" t="s">
        <v>704</v>
      </c>
      <c r="M40" t="s">
        <v>705</v>
      </c>
      <c r="R40" s="56"/>
    </row>
    <row r="41" spans="1:18">
      <c r="A41" s="56" t="s">
        <v>706</v>
      </c>
      <c r="B41" s="56" t="s">
        <v>572</v>
      </c>
      <c r="F41" s="56" t="s">
        <v>707</v>
      </c>
      <c r="L41" t="s">
        <v>708</v>
      </c>
      <c r="M41" t="s">
        <v>709</v>
      </c>
      <c r="R41" s="56"/>
    </row>
    <row r="42" spans="1:18">
      <c r="A42" s="56" t="s">
        <v>710</v>
      </c>
      <c r="B42" s="56" t="s">
        <v>494</v>
      </c>
      <c r="F42" s="56" t="s">
        <v>711</v>
      </c>
      <c r="L42" t="s">
        <v>712</v>
      </c>
      <c r="M42" t="s">
        <v>713</v>
      </c>
      <c r="R42" s="56"/>
    </row>
    <row r="43" spans="1:18">
      <c r="A43" s="56" t="s">
        <v>714</v>
      </c>
      <c r="B43" s="56" t="s">
        <v>494</v>
      </c>
      <c r="F43" s="56" t="s">
        <v>715</v>
      </c>
      <c r="L43" t="s">
        <v>716</v>
      </c>
      <c r="M43" t="s">
        <v>717</v>
      </c>
      <c r="R43" s="56"/>
    </row>
    <row r="44" spans="1:18">
      <c r="A44" s="56" t="s">
        <v>718</v>
      </c>
      <c r="B44" s="56" t="s">
        <v>494</v>
      </c>
      <c r="F44" s="56" t="s">
        <v>19</v>
      </c>
      <c r="L44" t="s">
        <v>719</v>
      </c>
      <c r="M44" t="s">
        <v>720</v>
      </c>
      <c r="R44" s="56"/>
    </row>
    <row r="45" spans="1:18">
      <c r="A45" s="56" t="s">
        <v>86</v>
      </c>
      <c r="B45" s="56" t="s">
        <v>86</v>
      </c>
      <c r="F45" s="56" t="s">
        <v>721</v>
      </c>
      <c r="L45" t="s">
        <v>722</v>
      </c>
      <c r="M45" t="s">
        <v>723</v>
      </c>
      <c r="R45" s="56"/>
    </row>
    <row r="46" spans="1:18">
      <c r="A46" s="56" t="s">
        <v>724</v>
      </c>
      <c r="B46" s="56" t="s">
        <v>646</v>
      </c>
      <c r="F46" s="56" t="s">
        <v>725</v>
      </c>
      <c r="L46" t="s">
        <v>726</v>
      </c>
      <c r="M46" t="s">
        <v>727</v>
      </c>
      <c r="R46" s="56"/>
    </row>
    <row r="47" spans="1:18">
      <c r="A47" s="56" t="s">
        <v>728</v>
      </c>
      <c r="B47" s="56" t="s">
        <v>646</v>
      </c>
      <c r="F47" s="56" t="s">
        <v>729</v>
      </c>
      <c r="L47" t="s">
        <v>730</v>
      </c>
      <c r="M47" t="s">
        <v>731</v>
      </c>
      <c r="R47" s="56"/>
    </row>
    <row r="48" spans="1:18">
      <c r="A48" s="56" t="s">
        <v>281</v>
      </c>
      <c r="F48" s="56" t="s">
        <v>732</v>
      </c>
      <c r="L48" t="s">
        <v>733</v>
      </c>
      <c r="M48" t="s">
        <v>734</v>
      </c>
      <c r="R48" s="56"/>
    </row>
    <row r="49" spans="1:18">
      <c r="A49" s="56" t="s">
        <v>281</v>
      </c>
      <c r="F49" s="56" t="s">
        <v>735</v>
      </c>
      <c r="L49" t="s">
        <v>736</v>
      </c>
      <c r="M49" t="s">
        <v>737</v>
      </c>
      <c r="R49" s="56"/>
    </row>
    <row r="50" spans="1:18">
      <c r="A50" s="56" t="s">
        <v>281</v>
      </c>
      <c r="F50" s="56" t="s">
        <v>738</v>
      </c>
      <c r="L50" t="s">
        <v>739</v>
      </c>
      <c r="M50" t="s">
        <v>740</v>
      </c>
      <c r="R50" s="56"/>
    </row>
    <row r="51" spans="1:18">
      <c r="A51" s="56" t="s">
        <v>281</v>
      </c>
      <c r="F51" s="56" t="s">
        <v>741</v>
      </c>
      <c r="L51" t="s">
        <v>742</v>
      </c>
      <c r="M51" t="s">
        <v>743</v>
      </c>
      <c r="R51" s="56"/>
    </row>
    <row r="52" spans="1:18">
      <c r="A52" s="56" t="s">
        <v>281</v>
      </c>
      <c r="F52" s="56" t="s">
        <v>744</v>
      </c>
      <c r="L52" t="s">
        <v>745</v>
      </c>
      <c r="M52" t="s">
        <v>746</v>
      </c>
      <c r="R52" s="56"/>
    </row>
    <row r="53" spans="1:18">
      <c r="A53" s="56" t="s">
        <v>281</v>
      </c>
      <c r="F53" s="56" t="s">
        <v>747</v>
      </c>
      <c r="L53" t="s">
        <v>748</v>
      </c>
      <c r="M53" t="s">
        <v>749</v>
      </c>
      <c r="R53" s="56"/>
    </row>
    <row r="54" spans="1:18">
      <c r="A54" s="56" t="s">
        <v>281</v>
      </c>
      <c r="F54" s="56" t="s">
        <v>750</v>
      </c>
      <c r="L54" t="s">
        <v>751</v>
      </c>
      <c r="M54" t="s">
        <v>752</v>
      </c>
      <c r="R54" s="56"/>
    </row>
    <row r="55" spans="1:18">
      <c r="A55" s="56" t="s">
        <v>281</v>
      </c>
      <c r="F55" s="56" t="s">
        <v>753</v>
      </c>
      <c r="L55" t="s">
        <v>754</v>
      </c>
      <c r="M55" t="s">
        <v>755</v>
      </c>
      <c r="R55" s="56"/>
    </row>
    <row r="56" spans="1:18">
      <c r="A56" s="56" t="s">
        <v>281</v>
      </c>
      <c r="F56" s="56" t="s">
        <v>756</v>
      </c>
      <c r="L56" t="s">
        <v>757</v>
      </c>
      <c r="M56" t="s">
        <v>758</v>
      </c>
      <c r="R56" s="56"/>
    </row>
    <row r="57" spans="1:18">
      <c r="A57" s="56" t="s">
        <v>281</v>
      </c>
      <c r="F57" s="56" t="s">
        <v>759</v>
      </c>
      <c r="L57" t="s">
        <v>760</v>
      </c>
      <c r="M57" t="s">
        <v>761</v>
      </c>
      <c r="R57" s="56"/>
    </row>
    <row r="58" spans="1:18">
      <c r="A58" s="56" t="s">
        <v>281</v>
      </c>
      <c r="F58" s="56" t="s">
        <v>762</v>
      </c>
      <c r="L58" t="s">
        <v>763</v>
      </c>
      <c r="M58" t="s">
        <v>764</v>
      </c>
      <c r="R58" s="56"/>
    </row>
    <row r="59" spans="1:18">
      <c r="A59" s="56" t="s">
        <v>281</v>
      </c>
      <c r="F59" s="56" t="s">
        <v>765</v>
      </c>
      <c r="L59" t="s">
        <v>766</v>
      </c>
      <c r="M59" t="s">
        <v>767</v>
      </c>
      <c r="R59" s="56"/>
    </row>
    <row r="60" spans="1:18">
      <c r="A60" s="56" t="s">
        <v>281</v>
      </c>
      <c r="F60" s="56" t="s">
        <v>768</v>
      </c>
      <c r="L60" t="s">
        <v>769</v>
      </c>
      <c r="M60" t="s">
        <v>770</v>
      </c>
      <c r="R60" s="56"/>
    </row>
    <row r="61" spans="1:18">
      <c r="A61" s="56" t="s">
        <v>281</v>
      </c>
      <c r="F61" s="56" t="s">
        <v>771</v>
      </c>
      <c r="L61" t="s">
        <v>772</v>
      </c>
      <c r="M61" t="s">
        <v>773</v>
      </c>
      <c r="R61" s="56"/>
    </row>
    <row r="62" spans="1:18">
      <c r="F62" s="56" t="s">
        <v>774</v>
      </c>
      <c r="L62" t="s">
        <v>775</v>
      </c>
      <c r="M62" t="s">
        <v>776</v>
      </c>
      <c r="R62" s="56"/>
    </row>
    <row r="63" spans="1:18">
      <c r="F63" s="56" t="s">
        <v>777</v>
      </c>
      <c r="L63" t="s">
        <v>778</v>
      </c>
      <c r="M63" t="s">
        <v>779</v>
      </c>
      <c r="R63" s="56"/>
    </row>
    <row r="64" spans="1:18">
      <c r="F64" s="56" t="s">
        <v>780</v>
      </c>
      <c r="L64" t="s">
        <v>781</v>
      </c>
      <c r="M64" t="s">
        <v>782</v>
      </c>
      <c r="R64" s="56"/>
    </row>
    <row r="65" spans="6:18">
      <c r="F65" s="56" t="s">
        <v>783</v>
      </c>
      <c r="L65" t="s">
        <v>784</v>
      </c>
      <c r="M65" t="s">
        <v>785</v>
      </c>
      <c r="R65" s="56"/>
    </row>
    <row r="66" spans="6:18">
      <c r="F66" s="56" t="s">
        <v>786</v>
      </c>
      <c r="L66" t="s">
        <v>787</v>
      </c>
      <c r="M66" t="s">
        <v>788</v>
      </c>
      <c r="R66" s="56"/>
    </row>
    <row r="67" spans="6:18">
      <c r="F67" s="56" t="s">
        <v>789</v>
      </c>
      <c r="L67" t="s">
        <v>790</v>
      </c>
      <c r="M67" t="s">
        <v>791</v>
      </c>
      <c r="R67" s="56"/>
    </row>
    <row r="68" spans="6:18">
      <c r="F68" s="56" t="s">
        <v>792</v>
      </c>
      <c r="L68" t="s">
        <v>793</v>
      </c>
      <c r="M68" t="s">
        <v>794</v>
      </c>
      <c r="R68" s="56"/>
    </row>
    <row r="69" spans="6:18">
      <c r="F69" s="56" t="s">
        <v>795</v>
      </c>
      <c r="L69" t="s">
        <v>796</v>
      </c>
      <c r="M69" t="s">
        <v>797</v>
      </c>
      <c r="R69" s="56"/>
    </row>
    <row r="70" spans="6:18">
      <c r="F70" s="56" t="s">
        <v>798</v>
      </c>
      <c r="L70" t="s">
        <v>799</v>
      </c>
      <c r="M70" t="s">
        <v>800</v>
      </c>
      <c r="R70" s="56"/>
    </row>
    <row r="71" spans="6:18">
      <c r="F71" s="56" t="s">
        <v>801</v>
      </c>
      <c r="L71" t="s">
        <v>802</v>
      </c>
      <c r="M71" t="s">
        <v>803</v>
      </c>
      <c r="R71" s="56"/>
    </row>
    <row r="72" spans="6:18">
      <c r="F72" s="56" t="s">
        <v>804</v>
      </c>
      <c r="L72" t="s">
        <v>805</v>
      </c>
      <c r="M72" t="s">
        <v>806</v>
      </c>
      <c r="R72" s="56"/>
    </row>
    <row r="73" spans="6:18">
      <c r="F73" s="56" t="s">
        <v>807</v>
      </c>
      <c r="L73" t="s">
        <v>808</v>
      </c>
      <c r="M73" t="s">
        <v>809</v>
      </c>
      <c r="R73" s="56"/>
    </row>
    <row r="74" spans="6:18">
      <c r="F74" s="56" t="s">
        <v>810</v>
      </c>
      <c r="L74" t="s">
        <v>811</v>
      </c>
      <c r="M74" t="s">
        <v>812</v>
      </c>
      <c r="R74" s="56"/>
    </row>
    <row r="75" spans="6:18">
      <c r="F75" s="56" t="s">
        <v>813</v>
      </c>
      <c r="L75" t="s">
        <v>814</v>
      </c>
      <c r="M75" t="s">
        <v>815</v>
      </c>
      <c r="R75" s="56"/>
    </row>
    <row r="76" spans="6:18">
      <c r="F76" s="56" t="s">
        <v>816</v>
      </c>
      <c r="L76" t="s">
        <v>817</v>
      </c>
      <c r="M76" t="s">
        <v>818</v>
      </c>
      <c r="R76" s="56"/>
    </row>
    <row r="77" spans="6:18">
      <c r="F77" s="56" t="s">
        <v>819</v>
      </c>
      <c r="L77" t="s">
        <v>820</v>
      </c>
      <c r="M77" t="s">
        <v>821</v>
      </c>
      <c r="R77" s="56"/>
    </row>
    <row r="78" spans="6:18">
      <c r="F78" s="56" t="s">
        <v>822</v>
      </c>
      <c r="L78" t="s">
        <v>823</v>
      </c>
      <c r="M78" t="s">
        <v>824</v>
      </c>
      <c r="R78" s="56"/>
    </row>
    <row r="79" spans="6:18">
      <c r="F79" s="56" t="s">
        <v>825</v>
      </c>
      <c r="L79" t="s">
        <v>826</v>
      </c>
      <c r="M79" t="s">
        <v>827</v>
      </c>
      <c r="R79" s="56"/>
    </row>
    <row r="80" spans="6:18">
      <c r="F80" s="56" t="s">
        <v>828</v>
      </c>
      <c r="L80" t="s">
        <v>829</v>
      </c>
      <c r="M80" t="s">
        <v>830</v>
      </c>
      <c r="R80" s="56"/>
    </row>
    <row r="81" spans="6:18">
      <c r="F81" s="56" t="s">
        <v>831</v>
      </c>
      <c r="L81" t="s">
        <v>832</v>
      </c>
      <c r="M81" t="s">
        <v>833</v>
      </c>
      <c r="R81" s="56"/>
    </row>
    <row r="82" spans="6:18">
      <c r="F82" s="56" t="s">
        <v>834</v>
      </c>
      <c r="L82" t="s">
        <v>835</v>
      </c>
      <c r="M82" t="s">
        <v>836</v>
      </c>
      <c r="R82" s="56"/>
    </row>
    <row r="83" spans="6:18">
      <c r="F83" s="56" t="s">
        <v>837</v>
      </c>
      <c r="L83" t="s">
        <v>838</v>
      </c>
      <c r="M83" t="s">
        <v>839</v>
      </c>
      <c r="R83" s="56"/>
    </row>
    <row r="84" spans="6:18">
      <c r="F84" s="56" t="s">
        <v>840</v>
      </c>
      <c r="L84" t="s">
        <v>841</v>
      </c>
      <c r="M84" t="s">
        <v>842</v>
      </c>
      <c r="R84" s="56"/>
    </row>
    <row r="85" spans="6:18">
      <c r="F85" s="56" t="s">
        <v>843</v>
      </c>
      <c r="L85" t="s">
        <v>844</v>
      </c>
      <c r="M85" t="s">
        <v>845</v>
      </c>
      <c r="R85" s="56"/>
    </row>
    <row r="86" spans="6:18">
      <c r="F86" s="56" t="s">
        <v>846</v>
      </c>
      <c r="L86" t="s">
        <v>847</v>
      </c>
      <c r="M86" t="s">
        <v>848</v>
      </c>
      <c r="R86" s="56"/>
    </row>
    <row r="87" spans="6:18">
      <c r="F87" s="56" t="s">
        <v>849</v>
      </c>
      <c r="L87" t="s">
        <v>850</v>
      </c>
      <c r="M87" t="s">
        <v>851</v>
      </c>
      <c r="R87" s="56"/>
    </row>
    <row r="88" spans="6:18">
      <c r="F88" s="56" t="s">
        <v>852</v>
      </c>
      <c r="L88" t="s">
        <v>853</v>
      </c>
      <c r="M88" t="s">
        <v>854</v>
      </c>
      <c r="R88" s="56"/>
    </row>
    <row r="89" spans="6:18">
      <c r="F89" s="56" t="s">
        <v>855</v>
      </c>
      <c r="L89" t="s">
        <v>856</v>
      </c>
      <c r="M89" t="s">
        <v>857</v>
      </c>
      <c r="R89" s="56"/>
    </row>
    <row r="90" spans="6:18">
      <c r="F90" s="56" t="s">
        <v>858</v>
      </c>
      <c r="L90" t="s">
        <v>859</v>
      </c>
      <c r="M90" t="s">
        <v>860</v>
      </c>
      <c r="R90" s="56"/>
    </row>
    <row r="91" spans="6:18">
      <c r="F91" s="56" t="s">
        <v>861</v>
      </c>
      <c r="L91" t="s">
        <v>862</v>
      </c>
      <c r="M91" t="s">
        <v>863</v>
      </c>
      <c r="R91" s="56"/>
    </row>
    <row r="92" spans="6:18">
      <c r="F92" s="56" t="s">
        <v>864</v>
      </c>
      <c r="L92" t="s">
        <v>865</v>
      </c>
      <c r="M92" t="s">
        <v>866</v>
      </c>
      <c r="R92" s="56"/>
    </row>
    <row r="93" spans="6:18">
      <c r="F93" s="56" t="s">
        <v>867</v>
      </c>
      <c r="L93" t="s">
        <v>868</v>
      </c>
      <c r="M93" t="s">
        <v>869</v>
      </c>
      <c r="R93" s="56"/>
    </row>
    <row r="94" spans="6:18">
      <c r="F94" s="56" t="s">
        <v>870</v>
      </c>
      <c r="L94" t="s">
        <v>871</v>
      </c>
      <c r="M94" t="s">
        <v>872</v>
      </c>
      <c r="R94" s="56"/>
    </row>
    <row r="95" spans="6:18">
      <c r="F95" s="56" t="s">
        <v>873</v>
      </c>
      <c r="L95" t="s">
        <v>874</v>
      </c>
      <c r="M95" t="s">
        <v>875</v>
      </c>
      <c r="R95" s="56"/>
    </row>
    <row r="96" spans="6:18">
      <c r="F96" s="56" t="s">
        <v>876</v>
      </c>
      <c r="L96" t="s">
        <v>877</v>
      </c>
      <c r="M96" t="s">
        <v>878</v>
      </c>
      <c r="R96" s="56"/>
    </row>
    <row r="97" spans="6:18">
      <c r="F97" s="56" t="s">
        <v>879</v>
      </c>
      <c r="L97" t="s">
        <v>880</v>
      </c>
      <c r="M97" t="s">
        <v>881</v>
      </c>
      <c r="R97" s="56"/>
    </row>
    <row r="98" spans="6:18">
      <c r="F98" s="56" t="s">
        <v>882</v>
      </c>
      <c r="L98" t="s">
        <v>883</v>
      </c>
      <c r="M98" t="s">
        <v>884</v>
      </c>
      <c r="R98" s="56"/>
    </row>
    <row r="99" spans="6:18">
      <c r="F99" s="56" t="s">
        <v>885</v>
      </c>
      <c r="L99" t="s">
        <v>886</v>
      </c>
      <c r="M99" t="s">
        <v>887</v>
      </c>
      <c r="R99" s="56"/>
    </row>
    <row r="100" spans="6:18">
      <c r="F100" s="56" t="s">
        <v>888</v>
      </c>
      <c r="L100" t="s">
        <v>889</v>
      </c>
      <c r="M100" t="s">
        <v>890</v>
      </c>
      <c r="R100" s="56"/>
    </row>
    <row r="101" spans="6:18">
      <c r="F101" s="56" t="s">
        <v>891</v>
      </c>
      <c r="L101" t="s">
        <v>892</v>
      </c>
      <c r="M101" t="s">
        <v>893</v>
      </c>
      <c r="R101" s="56"/>
    </row>
    <row r="102" spans="6:18">
      <c r="F102" s="56" t="s">
        <v>894</v>
      </c>
      <c r="L102" t="s">
        <v>895</v>
      </c>
      <c r="M102" t="s">
        <v>896</v>
      </c>
      <c r="R102" s="56"/>
    </row>
    <row r="103" spans="6:18">
      <c r="F103" s="56" t="s">
        <v>897</v>
      </c>
      <c r="L103" t="s">
        <v>898</v>
      </c>
      <c r="M103" t="s">
        <v>899</v>
      </c>
      <c r="R103" s="56"/>
    </row>
    <row r="104" spans="6:18">
      <c r="F104" s="56" t="s">
        <v>900</v>
      </c>
      <c r="L104" t="s">
        <v>901</v>
      </c>
      <c r="M104" t="s">
        <v>902</v>
      </c>
      <c r="R104" s="56"/>
    </row>
    <row r="105" spans="6:18">
      <c r="F105" s="56" t="s">
        <v>903</v>
      </c>
      <c r="L105" t="s">
        <v>904</v>
      </c>
      <c r="M105" t="s">
        <v>905</v>
      </c>
      <c r="R105" s="56"/>
    </row>
    <row r="106" spans="6:18">
      <c r="F106" s="56" t="s">
        <v>906</v>
      </c>
      <c r="L106" t="s">
        <v>907</v>
      </c>
      <c r="M106" t="s">
        <v>908</v>
      </c>
      <c r="R106" s="56"/>
    </row>
    <row r="107" spans="6:18">
      <c r="F107" s="56" t="s">
        <v>909</v>
      </c>
      <c r="L107" t="s">
        <v>910</v>
      </c>
      <c r="M107" t="s">
        <v>911</v>
      </c>
      <c r="R107" s="56"/>
    </row>
    <row r="108" spans="6:18">
      <c r="F108" s="56" t="s">
        <v>912</v>
      </c>
      <c r="L108" t="s">
        <v>913</v>
      </c>
      <c r="M108" t="s">
        <v>914</v>
      </c>
      <c r="R108" s="56"/>
    </row>
    <row r="109" spans="6:18">
      <c r="F109" s="56" t="s">
        <v>915</v>
      </c>
      <c r="L109" t="s">
        <v>916</v>
      </c>
      <c r="M109" t="s">
        <v>917</v>
      </c>
      <c r="R109" s="56"/>
    </row>
    <row r="110" spans="6:18">
      <c r="F110" s="56" t="s">
        <v>918</v>
      </c>
      <c r="L110" t="s">
        <v>919</v>
      </c>
      <c r="M110" t="s">
        <v>920</v>
      </c>
      <c r="R110" s="56"/>
    </row>
    <row r="111" spans="6:18">
      <c r="F111" s="56" t="s">
        <v>921</v>
      </c>
      <c r="L111" t="s">
        <v>922</v>
      </c>
      <c r="M111" t="s">
        <v>923</v>
      </c>
      <c r="R111" s="56"/>
    </row>
    <row r="112" spans="6:18">
      <c r="F112" s="56" t="s">
        <v>924</v>
      </c>
      <c r="L112" t="s">
        <v>925</v>
      </c>
      <c r="M112" t="s">
        <v>926</v>
      </c>
      <c r="R112" s="56"/>
    </row>
    <row r="113" spans="6:18">
      <c r="F113" s="56" t="s">
        <v>927</v>
      </c>
      <c r="L113" t="s">
        <v>928</v>
      </c>
      <c r="M113" t="s">
        <v>929</v>
      </c>
      <c r="R113" s="56"/>
    </row>
    <row r="114" spans="6:18">
      <c r="F114" s="56" t="s">
        <v>930</v>
      </c>
      <c r="L114" t="s">
        <v>931</v>
      </c>
      <c r="M114" t="s">
        <v>932</v>
      </c>
      <c r="R114" s="56"/>
    </row>
    <row r="115" spans="6:18">
      <c r="F115" s="56" t="s">
        <v>933</v>
      </c>
      <c r="L115" t="s">
        <v>934</v>
      </c>
      <c r="M115" t="s">
        <v>935</v>
      </c>
      <c r="R115" s="56"/>
    </row>
    <row r="116" spans="6:18">
      <c r="F116" s="3" t="s">
        <v>936</v>
      </c>
      <c r="L116" t="s">
        <v>937</v>
      </c>
      <c r="M116" t="s">
        <v>938</v>
      </c>
      <c r="R116" s="56"/>
    </row>
    <row r="117" spans="6:18">
      <c r="F117" t="s">
        <v>281</v>
      </c>
      <c r="L117" t="s">
        <v>939</v>
      </c>
      <c r="M117" t="s">
        <v>940</v>
      </c>
      <c r="R117" s="56"/>
    </row>
    <row r="118" spans="6:18">
      <c r="F118" t="s">
        <v>281</v>
      </c>
      <c r="L118" t="s">
        <v>941</v>
      </c>
      <c r="M118" t="s">
        <v>942</v>
      </c>
      <c r="R118" s="56"/>
    </row>
    <row r="119" spans="6:18">
      <c r="F119" t="s">
        <v>281</v>
      </c>
      <c r="L119" t="s">
        <v>943</v>
      </c>
      <c r="M119" t="s">
        <v>944</v>
      </c>
      <c r="R119" s="56"/>
    </row>
    <row r="120" spans="6:18">
      <c r="F120" t="s">
        <v>281</v>
      </c>
      <c r="L120" t="s">
        <v>945</v>
      </c>
      <c r="M120" t="s">
        <v>946</v>
      </c>
      <c r="R120" s="56"/>
    </row>
    <row r="121" spans="6:18">
      <c r="F121" t="s">
        <v>281</v>
      </c>
      <c r="L121" t="s">
        <v>947</v>
      </c>
      <c r="M121" t="s">
        <v>948</v>
      </c>
      <c r="R121" s="56"/>
    </row>
    <row r="122" spans="6:18">
      <c r="F122" t="s">
        <v>281</v>
      </c>
      <c r="L122" t="s">
        <v>949</v>
      </c>
      <c r="M122" t="s">
        <v>950</v>
      </c>
      <c r="R122" s="56"/>
    </row>
    <row r="123" spans="6:18">
      <c r="F123" t="s">
        <v>281</v>
      </c>
      <c r="L123" t="s">
        <v>951</v>
      </c>
      <c r="M123" t="s">
        <v>952</v>
      </c>
      <c r="R123" s="56"/>
    </row>
    <row r="124" spans="6:18">
      <c r="F124" t="s">
        <v>281</v>
      </c>
      <c r="L124" t="s">
        <v>953</v>
      </c>
      <c r="M124" t="s">
        <v>954</v>
      </c>
      <c r="R124" s="56"/>
    </row>
    <row r="125" spans="6:18">
      <c r="F125" t="s">
        <v>281</v>
      </c>
      <c r="M125" t="s">
        <v>955</v>
      </c>
      <c r="R125" s="56"/>
    </row>
    <row r="126" spans="6:18">
      <c r="F126" t="s">
        <v>281</v>
      </c>
      <c r="L126" t="s">
        <v>956</v>
      </c>
      <c r="M126" t="s">
        <v>957</v>
      </c>
      <c r="R126" s="56"/>
    </row>
    <row r="127" spans="6:18">
      <c r="F127" t="s">
        <v>281</v>
      </c>
      <c r="L127" t="s">
        <v>958</v>
      </c>
      <c r="M127" t="s">
        <v>959</v>
      </c>
      <c r="R127" s="56"/>
    </row>
    <row r="128" spans="6:18">
      <c r="F128" t="s">
        <v>281</v>
      </c>
      <c r="L128" t="s">
        <v>960</v>
      </c>
      <c r="M128" t="s">
        <v>961</v>
      </c>
      <c r="R128" s="56"/>
    </row>
    <row r="129" spans="6:18">
      <c r="F129" t="s">
        <v>281</v>
      </c>
      <c r="L129" t="s">
        <v>962</v>
      </c>
      <c r="M129" t="s">
        <v>963</v>
      </c>
      <c r="R129" s="56"/>
    </row>
    <row r="130" spans="6:18">
      <c r="F130" t="s">
        <v>281</v>
      </c>
      <c r="L130" t="s">
        <v>964</v>
      </c>
      <c r="M130" t="s">
        <v>965</v>
      </c>
      <c r="R130" s="56"/>
    </row>
    <row r="131" spans="6:18">
      <c r="F131" t="s">
        <v>281</v>
      </c>
      <c r="L131" t="s">
        <v>966</v>
      </c>
      <c r="M131" t="s">
        <v>967</v>
      </c>
      <c r="R131" s="56"/>
    </row>
    <row r="132" spans="6:18">
      <c r="F132" t="s">
        <v>281</v>
      </c>
      <c r="L132" t="s">
        <v>968</v>
      </c>
      <c r="M132" t="s">
        <v>969</v>
      </c>
      <c r="R132" s="56"/>
    </row>
    <row r="133" spans="6:18">
      <c r="F133" t="s">
        <v>281</v>
      </c>
      <c r="L133" t="s">
        <v>970</v>
      </c>
      <c r="M133" t="s">
        <v>971</v>
      </c>
      <c r="R133" s="56"/>
    </row>
    <row r="134" spans="6:18">
      <c r="F134" t="s">
        <v>281</v>
      </c>
      <c r="L134" t="s">
        <v>972</v>
      </c>
      <c r="M134" t="s">
        <v>973</v>
      </c>
      <c r="R134" s="56"/>
    </row>
    <row r="135" spans="6:18">
      <c r="F135" t="s">
        <v>281</v>
      </c>
      <c r="L135" t="s">
        <v>974</v>
      </c>
      <c r="M135" t="s">
        <v>975</v>
      </c>
      <c r="R135" s="56"/>
    </row>
    <row r="136" spans="6:18">
      <c r="F136" t="s">
        <v>281</v>
      </c>
      <c r="L136" t="s">
        <v>976</v>
      </c>
      <c r="M136" t="s">
        <v>977</v>
      </c>
      <c r="R136" s="56"/>
    </row>
    <row r="137" spans="6:18">
      <c r="F137" t="s">
        <v>281</v>
      </c>
      <c r="L137" t="s">
        <v>978</v>
      </c>
      <c r="M137" t="s">
        <v>979</v>
      </c>
      <c r="R137" s="56"/>
    </row>
    <row r="138" spans="6:18">
      <c r="F138" t="s">
        <v>281</v>
      </c>
      <c r="L138" t="s">
        <v>980</v>
      </c>
      <c r="M138" t="s">
        <v>981</v>
      </c>
      <c r="R138" s="56"/>
    </row>
    <row r="139" spans="6:18">
      <c r="F139" t="s">
        <v>281</v>
      </c>
      <c r="L139" t="s">
        <v>982</v>
      </c>
      <c r="M139" t="s">
        <v>983</v>
      </c>
      <c r="R139" s="56"/>
    </row>
    <row r="140" spans="6:18">
      <c r="F140" t="s">
        <v>281</v>
      </c>
      <c r="L140" t="s">
        <v>984</v>
      </c>
      <c r="M140" t="s">
        <v>985</v>
      </c>
      <c r="R140" s="56"/>
    </row>
    <row r="141" spans="6:18">
      <c r="F141" t="s">
        <v>281</v>
      </c>
      <c r="L141" t="s">
        <v>986</v>
      </c>
      <c r="M141" t="s">
        <v>987</v>
      </c>
      <c r="R141" s="56"/>
    </row>
    <row r="142" spans="6:18">
      <c r="F142" t="s">
        <v>281</v>
      </c>
      <c r="L142" t="s">
        <v>988</v>
      </c>
      <c r="M142" t="s">
        <v>989</v>
      </c>
      <c r="R142" s="56"/>
    </row>
    <row r="143" spans="6:18">
      <c r="F143" t="s">
        <v>281</v>
      </c>
      <c r="L143" t="s">
        <v>990</v>
      </c>
      <c r="M143" t="s">
        <v>991</v>
      </c>
      <c r="R143" s="56"/>
    </row>
    <row r="144" spans="6:18">
      <c r="F144" t="s">
        <v>281</v>
      </c>
      <c r="L144" t="s">
        <v>992</v>
      </c>
      <c r="M144" t="s">
        <v>993</v>
      </c>
      <c r="R144" s="56"/>
    </row>
    <row r="145" spans="6:18">
      <c r="F145" t="s">
        <v>281</v>
      </c>
      <c r="L145" t="s">
        <v>994</v>
      </c>
      <c r="M145" t="s">
        <v>995</v>
      </c>
      <c r="R145" s="56"/>
    </row>
    <row r="146" spans="6:18">
      <c r="F146" t="s">
        <v>281</v>
      </c>
      <c r="L146" t="s">
        <v>996</v>
      </c>
      <c r="M146" t="s">
        <v>997</v>
      </c>
      <c r="R146" s="56"/>
    </row>
    <row r="147" spans="6:18">
      <c r="F147" t="s">
        <v>281</v>
      </c>
      <c r="L147" t="s">
        <v>998</v>
      </c>
      <c r="M147" t="s">
        <v>999</v>
      </c>
      <c r="R147" s="56"/>
    </row>
    <row r="148" spans="6:18">
      <c r="F148" t="s">
        <v>281</v>
      </c>
      <c r="L148" t="s">
        <v>1000</v>
      </c>
      <c r="M148" t="s">
        <v>1001</v>
      </c>
      <c r="R148" s="56"/>
    </row>
    <row r="149" spans="6:18">
      <c r="F149" t="s">
        <v>281</v>
      </c>
      <c r="L149" t="s">
        <v>1002</v>
      </c>
      <c r="M149" t="s">
        <v>1003</v>
      </c>
      <c r="R149" s="56"/>
    </row>
    <row r="150" spans="6:18">
      <c r="F150" t="s">
        <v>281</v>
      </c>
      <c r="L150" t="s">
        <v>1004</v>
      </c>
      <c r="M150" t="s">
        <v>1005</v>
      </c>
      <c r="R150" s="56"/>
    </row>
    <row r="151" spans="6:18">
      <c r="F151" t="s">
        <v>281</v>
      </c>
      <c r="L151" t="s">
        <v>1006</v>
      </c>
      <c r="M151" t="s">
        <v>1007</v>
      </c>
      <c r="R151" s="56"/>
    </row>
    <row r="152" spans="6:18">
      <c r="L152" t="s">
        <v>1008</v>
      </c>
      <c r="M152" t="s">
        <v>1009</v>
      </c>
      <c r="R152" s="56"/>
    </row>
    <row r="153" spans="6:18">
      <c r="L153" t="s">
        <v>1010</v>
      </c>
      <c r="M153" t="s">
        <v>1011</v>
      </c>
      <c r="R153" s="56"/>
    </row>
    <row r="154" spans="6:18">
      <c r="L154" t="s">
        <v>1012</v>
      </c>
      <c r="M154" t="s">
        <v>1013</v>
      </c>
      <c r="R154" s="56"/>
    </row>
    <row r="155" spans="6:18">
      <c r="L155" t="s">
        <v>1014</v>
      </c>
      <c r="M155" t="s">
        <v>1015</v>
      </c>
      <c r="R155" s="56"/>
    </row>
    <row r="156" spans="6:18">
      <c r="L156" t="s">
        <v>1016</v>
      </c>
      <c r="M156" t="s">
        <v>1017</v>
      </c>
      <c r="R156" s="56"/>
    </row>
    <row r="157" spans="6:18">
      <c r="L157" t="s">
        <v>1018</v>
      </c>
      <c r="M157" t="s">
        <v>1019</v>
      </c>
      <c r="R157" s="56"/>
    </row>
    <row r="158" spans="6:18">
      <c r="L158" t="s">
        <v>1020</v>
      </c>
      <c r="M158" t="s">
        <v>1021</v>
      </c>
      <c r="R158" s="56"/>
    </row>
    <row r="159" spans="6:18">
      <c r="L159" t="s">
        <v>1022</v>
      </c>
      <c r="M159" t="s">
        <v>1023</v>
      </c>
      <c r="R159" s="56"/>
    </row>
    <row r="160" spans="6:18">
      <c r="L160" t="s">
        <v>1024</v>
      </c>
      <c r="M160" t="s">
        <v>1025</v>
      </c>
      <c r="R160" s="56"/>
    </row>
    <row r="161" spans="12:18">
      <c r="L161" t="s">
        <v>1026</v>
      </c>
      <c r="M161" t="s">
        <v>1027</v>
      </c>
      <c r="R161" s="56"/>
    </row>
    <row r="162" spans="12:18">
      <c r="M162" s="3" t="s">
        <v>1028</v>
      </c>
      <c r="R162" s="56"/>
    </row>
    <row r="163" spans="12:18">
      <c r="L163" t="s">
        <v>1029</v>
      </c>
      <c r="M163" t="s">
        <v>1030</v>
      </c>
      <c r="R163" s="56"/>
    </row>
    <row r="164" spans="12:18">
      <c r="L164" t="s">
        <v>1031</v>
      </c>
      <c r="M164" t="s">
        <v>1032</v>
      </c>
      <c r="R164" s="56"/>
    </row>
    <row r="165" spans="12:18">
      <c r="L165" t="s">
        <v>1033</v>
      </c>
      <c r="M165" t="s">
        <v>1034</v>
      </c>
      <c r="R165" s="56"/>
    </row>
    <row r="166" spans="12:18">
      <c r="L166" t="s">
        <v>1035</v>
      </c>
      <c r="M166" t="s">
        <v>1036</v>
      </c>
      <c r="R166" s="56"/>
    </row>
    <row r="167" spans="12:18">
      <c r="L167" t="s">
        <v>1037</v>
      </c>
      <c r="M167" t="s">
        <v>1038</v>
      </c>
      <c r="R167" s="56"/>
    </row>
    <row r="168" spans="12:18">
      <c r="L168" t="s">
        <v>1039</v>
      </c>
      <c r="M168" t="s">
        <v>1040</v>
      </c>
      <c r="R168" s="56"/>
    </row>
    <row r="169" spans="12:18">
      <c r="L169" t="s">
        <v>1041</v>
      </c>
      <c r="M169" t="s">
        <v>1042</v>
      </c>
      <c r="R169" s="56"/>
    </row>
    <row r="170" spans="12:18">
      <c r="L170" t="s">
        <v>1043</v>
      </c>
      <c r="M170" t="s">
        <v>1044</v>
      </c>
      <c r="R170" s="56"/>
    </row>
    <row r="171" spans="12:18">
      <c r="L171" t="s">
        <v>1045</v>
      </c>
      <c r="M171" t="s">
        <v>1046</v>
      </c>
      <c r="R171" s="56"/>
    </row>
    <row r="172" spans="12:18">
      <c r="L172" t="s">
        <v>1047</v>
      </c>
      <c r="M172" t="s">
        <v>1048</v>
      </c>
      <c r="R172" s="56"/>
    </row>
    <row r="173" spans="12:18">
      <c r="L173" t="s">
        <v>1049</v>
      </c>
      <c r="M173" t="s">
        <v>1050</v>
      </c>
      <c r="R173" s="56"/>
    </row>
    <row r="174" spans="12:18">
      <c r="L174" t="s">
        <v>1051</v>
      </c>
      <c r="M174" t="s">
        <v>1052</v>
      </c>
      <c r="R174" s="56"/>
    </row>
    <row r="175" spans="12:18">
      <c r="L175" t="s">
        <v>1053</v>
      </c>
      <c r="M175" t="s">
        <v>1054</v>
      </c>
      <c r="R175" s="56"/>
    </row>
    <row r="176" spans="12:18">
      <c r="L176" t="s">
        <v>1055</v>
      </c>
      <c r="M176" t="s">
        <v>1056</v>
      </c>
      <c r="R176" s="56"/>
    </row>
    <row r="177" spans="12:18">
      <c r="L177" t="s">
        <v>1057</v>
      </c>
      <c r="M177" t="s">
        <v>1058</v>
      </c>
      <c r="R177" s="56"/>
    </row>
    <row r="178" spans="12:18">
      <c r="L178" t="s">
        <v>1059</v>
      </c>
      <c r="M178" t="s">
        <v>1060</v>
      </c>
      <c r="R178" s="56"/>
    </row>
    <row r="179" spans="12:18">
      <c r="L179" t="s">
        <v>1061</v>
      </c>
      <c r="M179" t="s">
        <v>1062</v>
      </c>
      <c r="R179" s="56"/>
    </row>
    <row r="180" spans="12:18">
      <c r="L180" t="s">
        <v>1063</v>
      </c>
      <c r="M180" t="s">
        <v>1064</v>
      </c>
      <c r="R180" s="56"/>
    </row>
    <row r="181" spans="12:18">
      <c r="L181" t="s">
        <v>1065</v>
      </c>
      <c r="M181" t="s">
        <v>1066</v>
      </c>
      <c r="R181" s="56"/>
    </row>
    <row r="182" spans="12:18">
      <c r="L182" t="s">
        <v>1067</v>
      </c>
      <c r="M182" t="s">
        <v>1068</v>
      </c>
      <c r="R182" s="56"/>
    </row>
    <row r="183" spans="12:18">
      <c r="L183" t="s">
        <v>1069</v>
      </c>
      <c r="M183" t="s">
        <v>1070</v>
      </c>
      <c r="R183" s="56"/>
    </row>
    <row r="184" spans="12:18">
      <c r="L184" t="s">
        <v>1071</v>
      </c>
      <c r="M184" t="s">
        <v>1072</v>
      </c>
      <c r="R184" s="56"/>
    </row>
    <row r="185" spans="12:18">
      <c r="L185" t="s">
        <v>1073</v>
      </c>
      <c r="M185" t="s">
        <v>1074</v>
      </c>
      <c r="R185" s="56"/>
    </row>
    <row r="186" spans="12:18">
      <c r="L186" t="s">
        <v>1075</v>
      </c>
      <c r="M186" t="s">
        <v>1076</v>
      </c>
      <c r="R186" s="56"/>
    </row>
    <row r="187" spans="12:18">
      <c r="L187" t="s">
        <v>1077</v>
      </c>
      <c r="M187" t="s">
        <v>1078</v>
      </c>
      <c r="R187" s="56"/>
    </row>
    <row r="188" spans="12:18">
      <c r="L188" t="s">
        <v>1079</v>
      </c>
      <c r="M188" t="s">
        <v>1080</v>
      </c>
      <c r="R188" s="56"/>
    </row>
    <row r="189" spans="12:18">
      <c r="L189" t="s">
        <v>1081</v>
      </c>
      <c r="M189" t="s">
        <v>1082</v>
      </c>
      <c r="R189" s="56"/>
    </row>
    <row r="190" spans="12:18">
      <c r="L190" t="s">
        <v>1083</v>
      </c>
      <c r="M190" t="s">
        <v>1084</v>
      </c>
      <c r="R190" s="56"/>
    </row>
    <row r="191" spans="12:18">
      <c r="L191" t="s">
        <v>1085</v>
      </c>
      <c r="M191" t="s">
        <v>1086</v>
      </c>
      <c r="R191" s="56"/>
    </row>
    <row r="192" spans="12:18">
      <c r="L192" t="s">
        <v>1087</v>
      </c>
      <c r="M192" t="s">
        <v>1088</v>
      </c>
      <c r="R192" s="56"/>
    </row>
    <row r="193" spans="12:18">
      <c r="L193" t="s">
        <v>1089</v>
      </c>
      <c r="M193" t="s">
        <v>1090</v>
      </c>
      <c r="R193" s="56"/>
    </row>
    <row r="194" spans="12:18">
      <c r="L194" t="s">
        <v>1091</v>
      </c>
      <c r="M194" t="s">
        <v>1092</v>
      </c>
      <c r="R194" s="56"/>
    </row>
    <row r="195" spans="12:18">
      <c r="L195" t="s">
        <v>1093</v>
      </c>
      <c r="M195" t="s">
        <v>1094</v>
      </c>
      <c r="R195" s="56"/>
    </row>
    <row r="196" spans="12:18">
      <c r="L196" t="s">
        <v>1095</v>
      </c>
      <c r="M196" t="s">
        <v>1096</v>
      </c>
      <c r="R196" s="56"/>
    </row>
    <row r="197" spans="12:18">
      <c r="L197" t="s">
        <v>1097</v>
      </c>
      <c r="M197" t="s">
        <v>1098</v>
      </c>
      <c r="R197" s="56"/>
    </row>
    <row r="198" spans="12:18">
      <c r="L198" t="s">
        <v>1099</v>
      </c>
      <c r="M198" t="s">
        <v>1100</v>
      </c>
      <c r="R198" s="56"/>
    </row>
    <row r="199" spans="12:18">
      <c r="L199" t="s">
        <v>1101</v>
      </c>
      <c r="M199" t="s">
        <v>1102</v>
      </c>
      <c r="R199" s="56"/>
    </row>
    <row r="200" spans="12:18">
      <c r="L200" t="s">
        <v>1103</v>
      </c>
      <c r="M200" t="s">
        <v>1104</v>
      </c>
      <c r="R200" s="56"/>
    </row>
    <row r="201" spans="12:18">
      <c r="L201" t="s">
        <v>1105</v>
      </c>
      <c r="M201" t="s">
        <v>1106</v>
      </c>
      <c r="R201" s="56"/>
    </row>
    <row r="202" spans="12:18">
      <c r="L202" t="s">
        <v>1107</v>
      </c>
      <c r="M202" t="s">
        <v>1108</v>
      </c>
      <c r="R202" s="56"/>
    </row>
    <row r="203" spans="12:18">
      <c r="M203" t="s">
        <v>1109</v>
      </c>
      <c r="R203" s="56"/>
    </row>
    <row r="204" spans="12:18">
      <c r="L204" t="s">
        <v>1110</v>
      </c>
      <c r="M204" t="s">
        <v>1111</v>
      </c>
      <c r="R204" s="56"/>
    </row>
    <row r="205" spans="12:18">
      <c r="L205" t="s">
        <v>1112</v>
      </c>
      <c r="M205" t="s">
        <v>1113</v>
      </c>
      <c r="R205" s="56"/>
    </row>
    <row r="206" spans="12:18">
      <c r="L206" t="s">
        <v>1114</v>
      </c>
      <c r="M206" t="s">
        <v>1115</v>
      </c>
      <c r="R206" s="56"/>
    </row>
    <row r="207" spans="12:18">
      <c r="L207" t="s">
        <v>1116</v>
      </c>
      <c r="M207" t="s">
        <v>1117</v>
      </c>
      <c r="R207" s="56"/>
    </row>
    <row r="208" spans="12:18">
      <c r="L208" t="s">
        <v>1118</v>
      </c>
      <c r="M208" t="s">
        <v>1119</v>
      </c>
      <c r="R208" s="56"/>
    </row>
    <row r="209" spans="12:18">
      <c r="L209" t="s">
        <v>1120</v>
      </c>
      <c r="M209" t="s">
        <v>1121</v>
      </c>
      <c r="R209" s="56"/>
    </row>
    <row r="210" spans="12:18">
      <c r="L210" t="s">
        <v>1122</v>
      </c>
      <c r="M210" t="s">
        <v>1123</v>
      </c>
      <c r="R210" s="56"/>
    </row>
    <row r="211" spans="12:18">
      <c r="L211" t="s">
        <v>1124</v>
      </c>
      <c r="M211" t="s">
        <v>1125</v>
      </c>
      <c r="R211" s="56"/>
    </row>
    <row r="212" spans="12:18">
      <c r="L212" t="s">
        <v>1126</v>
      </c>
      <c r="M212" t="s">
        <v>1127</v>
      </c>
      <c r="R212" s="56"/>
    </row>
    <row r="213" spans="12:18">
      <c r="L213" t="s">
        <v>1128</v>
      </c>
      <c r="M213" t="s">
        <v>1129</v>
      </c>
      <c r="R213" s="56"/>
    </row>
    <row r="214" spans="12:18">
      <c r="L214" t="s">
        <v>1130</v>
      </c>
      <c r="M214" t="s">
        <v>1131</v>
      </c>
      <c r="R214" s="56"/>
    </row>
    <row r="215" spans="12:18">
      <c r="L215" t="s">
        <v>1132</v>
      </c>
      <c r="M215" t="s">
        <v>1133</v>
      </c>
      <c r="R215" s="56"/>
    </row>
    <row r="216" spans="12:18">
      <c r="L216" t="s">
        <v>1134</v>
      </c>
      <c r="M216" t="s">
        <v>1135</v>
      </c>
      <c r="R216" s="56"/>
    </row>
    <row r="217" spans="12:18">
      <c r="L217" t="s">
        <v>1136</v>
      </c>
      <c r="M217" t="s">
        <v>1137</v>
      </c>
      <c r="R217" s="56"/>
    </row>
    <row r="218" spans="12:18">
      <c r="L218" t="s">
        <v>1138</v>
      </c>
      <c r="M218" t="s">
        <v>1139</v>
      </c>
      <c r="R218" s="56"/>
    </row>
    <row r="219" spans="12:18">
      <c r="L219" t="s">
        <v>1140</v>
      </c>
      <c r="M219" t="s">
        <v>1141</v>
      </c>
      <c r="R219" s="56"/>
    </row>
    <row r="220" spans="12:18">
      <c r="L220" t="s">
        <v>1142</v>
      </c>
      <c r="M220" t="s">
        <v>1143</v>
      </c>
      <c r="R220" s="56"/>
    </row>
    <row r="221" spans="12:18">
      <c r="L221" t="s">
        <v>1144</v>
      </c>
      <c r="M221" t="s">
        <v>1145</v>
      </c>
      <c r="R221" s="56"/>
    </row>
    <row r="222" spans="12:18">
      <c r="L222" t="s">
        <v>1146</v>
      </c>
      <c r="M222" t="s">
        <v>1147</v>
      </c>
      <c r="R222" s="56"/>
    </row>
    <row r="223" spans="12:18">
      <c r="L223" t="s">
        <v>1148</v>
      </c>
      <c r="M223" t="s">
        <v>1149</v>
      </c>
      <c r="R223" s="56"/>
    </row>
    <row r="224" spans="12:18">
      <c r="L224" t="s">
        <v>1150</v>
      </c>
      <c r="M224" t="s">
        <v>1151</v>
      </c>
      <c r="R224" s="56"/>
    </row>
    <row r="225" spans="12:18">
      <c r="L225" t="s">
        <v>1152</v>
      </c>
      <c r="M225" t="s">
        <v>1153</v>
      </c>
      <c r="R225" s="56"/>
    </row>
    <row r="226" spans="12:18">
      <c r="L226" t="s">
        <v>1154</v>
      </c>
      <c r="M226" t="s">
        <v>1155</v>
      </c>
      <c r="R226" s="56"/>
    </row>
    <row r="227" spans="12:18">
      <c r="L227" t="s">
        <v>1156</v>
      </c>
      <c r="M227" t="s">
        <v>1157</v>
      </c>
      <c r="R227" s="56"/>
    </row>
    <row r="228" spans="12:18">
      <c r="L228" t="s">
        <v>1158</v>
      </c>
      <c r="M228" t="s">
        <v>1159</v>
      </c>
      <c r="R228" s="56"/>
    </row>
    <row r="229" spans="12:18">
      <c r="L229" t="s">
        <v>1160</v>
      </c>
      <c r="M229" t="s">
        <v>1161</v>
      </c>
      <c r="R229" s="56"/>
    </row>
    <row r="230" spans="12:18">
      <c r="L230" t="s">
        <v>1162</v>
      </c>
      <c r="M230" t="s">
        <v>1163</v>
      </c>
      <c r="R230" s="56"/>
    </row>
    <row r="231" spans="12:18">
      <c r="L231" t="s">
        <v>1164</v>
      </c>
      <c r="M231" t="s">
        <v>1165</v>
      </c>
      <c r="R231" s="56"/>
    </row>
    <row r="232" spans="12:18">
      <c r="L232" t="s">
        <v>1166</v>
      </c>
      <c r="M232" t="s">
        <v>1167</v>
      </c>
      <c r="R232" s="56"/>
    </row>
    <row r="233" spans="12:18">
      <c r="M233" s="3" t="s">
        <v>1168</v>
      </c>
      <c r="R233" s="56"/>
    </row>
    <row r="234" spans="12:18">
      <c r="M234" t="s">
        <v>281</v>
      </c>
      <c r="R234" s="56"/>
    </row>
    <row r="235" spans="12:18">
      <c r="M235" t="s">
        <v>281</v>
      </c>
      <c r="R235" s="56"/>
    </row>
    <row r="236" spans="12:18">
      <c r="M236" t="s">
        <v>281</v>
      </c>
      <c r="R236" s="56"/>
    </row>
    <row r="237" spans="12:18">
      <c r="M237" t="s">
        <v>281</v>
      </c>
      <c r="R237" s="56"/>
    </row>
    <row r="238" spans="12:18">
      <c r="M238" t="s">
        <v>281</v>
      </c>
      <c r="R238" s="56"/>
    </row>
    <row r="239" spans="12:18">
      <c r="M239" t="s">
        <v>281</v>
      </c>
      <c r="R239" s="56"/>
    </row>
    <row r="240" spans="12:18">
      <c r="M240" t="s">
        <v>281</v>
      </c>
      <c r="R240" s="56"/>
    </row>
    <row r="241" spans="13:18">
      <c r="M241" t="s">
        <v>281</v>
      </c>
      <c r="R241" s="56"/>
    </row>
    <row r="242" spans="13:18">
      <c r="M242" t="s">
        <v>281</v>
      </c>
      <c r="R242" s="56"/>
    </row>
    <row r="243" spans="13:18">
      <c r="M243" t="s">
        <v>281</v>
      </c>
      <c r="R243" s="56"/>
    </row>
    <row r="244" spans="13:18">
      <c r="M244" t="s">
        <v>281</v>
      </c>
      <c r="R244" s="56"/>
    </row>
    <row r="245" spans="13:18">
      <c r="M245" t="s">
        <v>281</v>
      </c>
      <c r="R245" s="56"/>
    </row>
    <row r="246" spans="13:18">
      <c r="M246" t="s">
        <v>281</v>
      </c>
      <c r="R246" s="56"/>
    </row>
    <row r="247" spans="13:18">
      <c r="M247" t="s">
        <v>281</v>
      </c>
      <c r="R247" s="56"/>
    </row>
    <row r="248" spans="13:18">
      <c r="M248" t="s">
        <v>281</v>
      </c>
      <c r="R248" s="56"/>
    </row>
    <row r="249" spans="13:18">
      <c r="M249" t="s">
        <v>281</v>
      </c>
      <c r="R249" s="56"/>
    </row>
    <row r="250" spans="13:18">
      <c r="M250" t="s">
        <v>281</v>
      </c>
      <c r="R250" s="56"/>
    </row>
  </sheetData>
  <autoFilter ref="L1:M250"/>
  <phoneticPr fontId="14" type="noConversion"/>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dimension ref="A1:A31"/>
  <sheetViews>
    <sheetView zoomScaleNormal="100" workbookViewId="0">
      <selection activeCell="D13" sqref="D13"/>
    </sheetView>
  </sheetViews>
  <sheetFormatPr defaultColWidth="9.140625" defaultRowHeight="12.75"/>
  <sheetData>
    <row r="1" spans="1:1" ht="30" customHeight="1">
      <c r="A1" s="61" t="s">
        <v>1169</v>
      </c>
    </row>
    <row r="2" spans="1:1" ht="15">
      <c r="A2" s="62" t="s">
        <v>7</v>
      </c>
    </row>
    <row r="3" spans="1:1" ht="30">
      <c r="A3" s="63" t="s">
        <v>11</v>
      </c>
    </row>
    <row r="4" spans="1:1" ht="45">
      <c r="A4" s="62" t="s">
        <v>13</v>
      </c>
    </row>
    <row r="5" spans="1:1" ht="60">
      <c r="A5" s="63" t="s">
        <v>16</v>
      </c>
    </row>
    <row r="6" spans="1:1" ht="60">
      <c r="A6" s="62" t="s">
        <v>18</v>
      </c>
    </row>
    <row r="7" spans="1:1" ht="75">
      <c r="A7" s="63" t="s">
        <v>20</v>
      </c>
    </row>
    <row r="8" spans="1:1" ht="15">
      <c r="A8" s="62" t="s">
        <v>22</v>
      </c>
    </row>
    <row r="9" spans="1:1" ht="60">
      <c r="A9" s="62" t="s">
        <v>25</v>
      </c>
    </row>
    <row r="10" spans="1:1" ht="15">
      <c r="A10" s="62" t="s">
        <v>27</v>
      </c>
    </row>
    <row r="11" spans="1:1" ht="15">
      <c r="A11" s="63" t="s">
        <v>30</v>
      </c>
    </row>
    <row r="12" spans="1:1" ht="38.25">
      <c r="A12" s="64" t="s">
        <v>32</v>
      </c>
    </row>
    <row r="13" spans="1:1" ht="15">
      <c r="A13" s="63" t="s">
        <v>1170</v>
      </c>
    </row>
    <row r="14" spans="1:1" ht="45">
      <c r="A14" s="63" t="s">
        <v>36</v>
      </c>
    </row>
    <row r="15" spans="1:1" ht="30">
      <c r="A15" s="63" t="s">
        <v>38</v>
      </c>
    </row>
    <row r="16" spans="1:1" ht="30">
      <c r="A16" s="63" t="s">
        <v>41</v>
      </c>
    </row>
    <row r="17" spans="1:1" ht="30">
      <c r="A17" s="63" t="s">
        <v>44</v>
      </c>
    </row>
    <row r="18" spans="1:1" ht="45">
      <c r="A18" s="63" t="s">
        <v>48</v>
      </c>
    </row>
    <row r="19" spans="1:1" ht="45">
      <c r="A19" s="63" t="s">
        <v>51</v>
      </c>
    </row>
    <row r="20" spans="1:1" ht="75">
      <c r="A20" s="63" t="s">
        <v>53</v>
      </c>
    </row>
    <row r="21" spans="1:1" ht="75">
      <c r="A21" s="63" t="s">
        <v>55</v>
      </c>
    </row>
    <row r="22" spans="1:1" ht="45">
      <c r="A22" s="63" t="s">
        <v>57</v>
      </c>
    </row>
    <row r="23" spans="1:1" ht="75">
      <c r="A23" s="63" t="s">
        <v>59</v>
      </c>
    </row>
    <row r="24" spans="1:1" ht="75">
      <c r="A24" s="63" t="s">
        <v>60</v>
      </c>
    </row>
    <row r="25" spans="1:1" ht="75">
      <c r="A25" s="63" t="s">
        <v>62</v>
      </c>
    </row>
    <row r="26" spans="1:1" ht="60">
      <c r="A26" s="63" t="s">
        <v>63</v>
      </c>
    </row>
    <row r="27" spans="1:1" ht="75">
      <c r="A27" s="63" t="s">
        <v>66</v>
      </c>
    </row>
    <row r="28" spans="1:1" ht="75">
      <c r="A28" s="63" t="s">
        <v>67</v>
      </c>
    </row>
    <row r="29" spans="1:1" ht="75">
      <c r="A29" s="63" t="s">
        <v>68</v>
      </c>
    </row>
    <row r="30" spans="1:1" ht="15">
      <c r="A30" s="63"/>
    </row>
    <row r="31" spans="1:1" ht="15">
      <c r="A31" s="63"/>
    </row>
  </sheetData>
  <phoneticPr fontId="14" type="noConversion"/>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EntityList</vt:lpstr>
      <vt:lpstr>IndependentList</vt:lpstr>
      <vt:lpstr>PredictionDynamicConditionsList</vt:lpstr>
      <vt:lpstr>'Metadata-Sheet'!Print_Area</vt:lpstr>
      <vt:lpstr>SubjectList</vt:lpstr>
      <vt:lpstr>TermList</vt:lpstr>
      <vt:lpstr>TypeList</vt:lpstr>
      <vt:lpstr>UncertaintyList</vt:lpstr>
      <vt:lpstr>UnitList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Administrator</cp:lastModifiedBy>
  <cp:lastPrinted>2015-07-13T09:49:12Z</cp:lastPrinted>
  <dcterms:modified xsi:type="dcterms:W3CDTF">2017-09-21T21:09:32Z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