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8_{8F818284-9B12-4486-BD4D-45D5E6D1644B}" xr6:coauthVersionLast="47" xr6:coauthVersionMax="47" xr10:uidLastSave="{00000000-0000-0000-0000-000000000000}"/>
  <bookViews>
    <workbookView xWindow="-108" yWindow="-108" windowWidth="23256" windowHeight="13176"/>
  </bookViews>
  <sheets>
    <sheet name="age_comp_critfc_wide_ 241112 " sheetId="1" r:id="rId1"/>
  </sheets>
  <calcPr calcId="0"/>
</workbook>
</file>

<file path=xl/sharedStrings.xml><?xml version="1.0" encoding="utf-8"?>
<sst xmlns="http://schemas.openxmlformats.org/spreadsheetml/2006/main" count="138" uniqueCount="67">
  <si>
    <t>return_year</t>
  </si>
  <si>
    <t>prop_age_1.1</t>
  </si>
  <si>
    <t>prop_age_1.2</t>
  </si>
  <si>
    <t>prop_age_2.1</t>
  </si>
  <si>
    <t>prop_age_1.3</t>
  </si>
  <si>
    <t>prop_age_2.2</t>
  </si>
  <si>
    <t>prop_age_2.3</t>
  </si>
  <si>
    <t>total</t>
  </si>
  <si>
    <t>Sample_Size</t>
  </si>
  <si>
    <t>Source</t>
  </si>
  <si>
    <t>Age_Method</t>
  </si>
  <si>
    <t>Notes</t>
  </si>
  <si>
    <t>Fryer (1985) Master's Thesis (?)</t>
  </si>
  <si>
    <t>Deadpitch on SG</t>
  </si>
  <si>
    <t>Marine ages based on length of fish</t>
  </si>
  <si>
    <t>NA</t>
  </si>
  <si>
    <t>use multi-year average?</t>
  </si>
  <si>
    <t>Based on what years?</t>
  </si>
  <si>
    <t>https://critfc.org/wp-content/uploads/2021/08/88-2.pdf</t>
  </si>
  <si>
    <t>SPA - Mixed Stock Adjusted?</t>
  </si>
  <si>
    <t>Based on mixed stock (@BON) SPA for stock ID of age 1.2s. Report indicates 45% OKA, 45% WEN, 10% UNK (dam counts indicate 66% OKA). 1.1s and 2.1s assigned to OKA. 97% of SK sampled on OKA spawning grounds were 1.x; 3% 2.x, apportioned somehow to 1.1 and 1.2 approximately equally (49 and 46%).</t>
  </si>
  <si>
    <t>https://critfc.org/wp-content/uploads/2021/08/89-2.pdf</t>
  </si>
  <si>
    <t>SPA for stock ID; biosampled at WELLS.  Dam counts indicate 24% OKA.</t>
  </si>
  <si>
    <t>https://critfc.org/wp-content/uploads/2021/08/90-2.pdf</t>
  </si>
  <si>
    <t>https://critfc.org/wp-content/uploads/2021/08/91-2.pdf</t>
  </si>
  <si>
    <t>https://critfc.org/wp-content/uploads/2021/08/92-2.pdf</t>
  </si>
  <si>
    <t>Biosampled at WELLS.  Age comp differs slightly from report Table 2. Perhaps due to all age 1.1 and 2.1 being classified as Okanagan. Dam counts indicate 50% OKA; report 53% OKA.</t>
  </si>
  <si>
    <t>https://critfc.org/wp-content/uploads/2021/08/93-2-1.pdf</t>
  </si>
  <si>
    <t>Biosampled at WELLS.   Dam counts indicate 69% OKA.</t>
  </si>
  <si>
    <t>https://critfc.org/wp-content/uploads/2021/08/94-2.pdf</t>
  </si>
  <si>
    <t>Biosampled at WELLS.  Dam counts indicate 48% OKA.</t>
  </si>
  <si>
    <t>?</t>
  </si>
  <si>
    <t>CRITFC report(s) not found for this year.  Dam counts indicate 17% OKA.</t>
  </si>
  <si>
    <t>CRITFC report(s) not found for this year.  Dam counts indicate 59% OKA</t>
  </si>
  <si>
    <t>CRITFC report(s) not found for this year.  Dam counts indicate 74% OKA.</t>
  </si>
  <si>
    <t>https://critfc.org/wp-content/uploads/2021/08/99_03report.pdf</t>
  </si>
  <si>
    <t>Mixed stock (BON) age comp in report is different -- 22% 1.1; 10% 1.2s; 57% 1.3s.  Dam counts indicate 57% OKA. Warm year!</t>
  </si>
  <si>
    <t>https://critfc.org/wp-content/uploads/2021/08/99_04report.pdf</t>
  </si>
  <si>
    <t>Mixed stock (BON) age comp in report is different -- 8.7% 1.1; 80.3% 1.2s.  Dam counts indicate 91% OKA.</t>
  </si>
  <si>
    <t>https://critfc.org/wp-content/uploads/2021/08/01_02report.pdf</t>
  </si>
  <si>
    <t>CRITFC based on SPA @WELLS (sampling at Wells Dam did not begin until over half of the run_x000D_
had passed Wells Dam), %OKA = 76%; Report indicates 94% 1.2s @BON, but 87.4% 1.2s @Wells. ONA indicates 97.8% 1.2s, but may be biased upwards if based on broodstock removals.</t>
  </si>
  <si>
    <t>Annual Bonneville Sampling Report (critfc.org)</t>
  </si>
  <si>
    <t>SPA - Wells Dam - similar to ONA spawning grounds</t>
  </si>
  <si>
    <t>CRITFC based on SPA @WELLS, %OKA = 71%; Report indicates 94% 1.2s, same as ONA on SG.</t>
  </si>
  <si>
    <t>SPA - Mixed Stock Adjusted? - see CRITFC 2002 and 2003 Sockeye Data.xlsx [241111]</t>
  </si>
  <si>
    <t>CRITFC based on mixed stock SPA @BON, %OKA = 28%; Raw data re-analyzed with pseudo-ages 3.1-4.2 omitted (likely erroneous) [hs 241111]</t>
  </si>
  <si>
    <t>Microsoft Word - 2004 Annual Bonneville Report.doc (critfc.org)</t>
  </si>
  <si>
    <t>CRITFC based on mixed stock SPA @BON, %OKA = 71%; Report indicates 97.7% 1.2s</t>
  </si>
  <si>
    <t>CRITFC 06-04 - Sockeye Report2005.doc (critfc.org)</t>
  </si>
  <si>
    <t>Slight diffs from 2005 reports 06-02 and 06-04 (which also has Wells Dam sampling), which show some 'oddball' ages 3.1, 3.2, 4.1 (1-2%). ONA age comp data (96% 1.2s) of unknown sampling origin, likely brood-stock removals and therefore possibly size-biased upwards.</t>
  </si>
  <si>
    <t>07_01report.pdf (critfc.org)</t>
  </si>
  <si>
    <t>PIT/SPA</t>
  </si>
  <si>
    <t>Based on SPA for stock ID and PIT tags (@BON) detected upstream (@Wells or Okanogan/Okanagan). Slight differences from JF's spreadsheet data</t>
  </si>
  <si>
    <t>Bonneville Sockeye PIT tag paper (critfc.org)</t>
  </si>
  <si>
    <t>Bonneville Sockeye PIT tag technical report 2008 final (critfc.org)</t>
  </si>
  <si>
    <t>Microsoft Word - Final MOA sockeye report 2009 10-26-10.docx (critfc.org)</t>
  </si>
  <si>
    <t>Corrected to match 2009 report Table 9 p. 29. See https://critfc.org/wp-content/uploads/2021/08/10_09report.pdf</t>
  </si>
  <si>
    <t>Microsoft Word - MOA_SockeyeReport2010_Final.docx (critfc.org)</t>
  </si>
  <si>
    <t>15-01.pdf (critfc.org)</t>
  </si>
  <si>
    <t>16-02.pdf (critfc.org)</t>
  </si>
  <si>
    <t>17-06.pdf (critfc.org)</t>
  </si>
  <si>
    <t>18-02.pdf (critfc.org)</t>
  </si>
  <si>
    <t>20_01.pdf (critfc.org)</t>
  </si>
  <si>
    <t>https://critfc.org/wp-content/uploads/2022/06/21_01.pdf</t>
  </si>
  <si>
    <t>22_02.pdf (critfc.org)</t>
  </si>
  <si>
    <t>24-01.pdf (critfc.org)</t>
  </si>
  <si>
    <t>pers. comm. Jeff Fryer (not sure of sample size though!)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</si>
</sst>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3" max="8" width="12.44140625" style="2" bestFit="1" customWidth="1"/>
  </cols>
  <sheetData>
    <row r="1" spans="1:13" x14ac:dyDescent="0.3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1985</v>
      </c>
      <c r="C2" s="3">
        <v>6.9000000000000006E-2</v>
      </c>
      <c r="D2" s="3">
        <v>0.88</v>
      </c>
      <c r="E2" s="3">
        <v>1.0999999999999999E-2</v>
      </c>
      <c r="F2" s="3">
        <v>6.0000000000000001E-3</v>
      </c>
      <c r="G2" s="3">
        <v>3.4000000000000002E-2</v>
      </c>
      <c r="H2" s="3">
        <v>0</v>
      </c>
      <c r="I2" s="2">
        <v>1</v>
      </c>
      <c r="J2">
        <v>175</v>
      </c>
      <c r="K2" t="s">
        <v>12</v>
      </c>
      <c r="L2" t="s">
        <v>13</v>
      </c>
      <c r="M2" t="s">
        <v>14</v>
      </c>
    </row>
    <row r="3" spans="1:13" x14ac:dyDescent="0.3">
      <c r="A3">
        <v>2</v>
      </c>
      <c r="B3">
        <v>1986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>
        <v>0</v>
      </c>
      <c r="K3" t="s">
        <v>15</v>
      </c>
      <c r="L3" t="s">
        <v>16</v>
      </c>
      <c r="M3" t="s">
        <v>17</v>
      </c>
    </row>
    <row r="4" spans="1:13" x14ac:dyDescent="0.3">
      <c r="A4">
        <v>3</v>
      </c>
      <c r="B4">
        <v>1987</v>
      </c>
      <c r="C4" s="3">
        <v>0.49199999999999999</v>
      </c>
      <c r="D4" s="3">
        <v>0.46</v>
      </c>
      <c r="E4" s="3">
        <v>0.01</v>
      </c>
      <c r="F4" s="3">
        <v>2.8000000000000001E-2</v>
      </c>
      <c r="G4" s="3">
        <v>0.01</v>
      </c>
      <c r="H4" s="3">
        <v>0</v>
      </c>
      <c r="I4" s="2">
        <v>1</v>
      </c>
      <c r="J4">
        <v>508</v>
      </c>
      <c r="K4" t="s">
        <v>18</v>
      </c>
      <c r="L4" t="s">
        <v>19</v>
      </c>
      <c r="M4" t="s">
        <v>20</v>
      </c>
    </row>
    <row r="5" spans="1:13" x14ac:dyDescent="0.3">
      <c r="A5">
        <v>4</v>
      </c>
      <c r="B5">
        <v>1988</v>
      </c>
      <c r="C5" s="3">
        <v>1.99E-3</v>
      </c>
      <c r="D5" s="3">
        <v>0.96853</v>
      </c>
      <c r="E5" s="3">
        <v>1.0370000000000001E-2</v>
      </c>
      <c r="F5" s="3">
        <v>1.273E-2</v>
      </c>
      <c r="G5" s="3">
        <v>6.3800000000000003E-3</v>
      </c>
      <c r="H5" s="3">
        <v>0</v>
      </c>
      <c r="I5" s="2">
        <v>1</v>
      </c>
      <c r="J5">
        <v>195</v>
      </c>
      <c r="K5" t="s">
        <v>21</v>
      </c>
      <c r="L5" t="s">
        <v>19</v>
      </c>
      <c r="M5" t="s">
        <v>22</v>
      </c>
    </row>
    <row r="6" spans="1:13" x14ac:dyDescent="0.3">
      <c r="A6">
        <v>5</v>
      </c>
      <c r="B6">
        <v>1989</v>
      </c>
      <c r="C6" s="3">
        <v>3.0190000000000002E-2</v>
      </c>
      <c r="D6" s="3">
        <v>0.93120000000000003</v>
      </c>
      <c r="E6" s="3">
        <v>5.9699999999999996E-3</v>
      </c>
      <c r="F6" s="3">
        <v>2.7380000000000002E-2</v>
      </c>
      <c r="G6" s="3">
        <v>5.2599999999999999E-3</v>
      </c>
      <c r="H6" s="3">
        <v>0</v>
      </c>
      <c r="I6" s="2">
        <v>1</v>
      </c>
      <c r="J6">
        <v>451</v>
      </c>
      <c r="K6" t="s">
        <v>23</v>
      </c>
      <c r="L6" t="s">
        <v>19</v>
      </c>
      <c r="M6" t="s">
        <v>22</v>
      </c>
    </row>
    <row r="7" spans="1:13" x14ac:dyDescent="0.3">
      <c r="A7">
        <v>6</v>
      </c>
      <c r="B7">
        <v>1990</v>
      </c>
      <c r="C7" s="3">
        <v>0.452084520845208</v>
      </c>
      <c r="D7" s="3">
        <v>0.26189261892618898</v>
      </c>
      <c r="E7" s="3">
        <v>1.8840188401883999E-2</v>
      </c>
      <c r="F7" s="3">
        <v>0.22627226272262699</v>
      </c>
      <c r="G7" s="3">
        <v>3.5060350603505999E-2</v>
      </c>
      <c r="H7" s="3">
        <v>5.8500585005850101E-3</v>
      </c>
      <c r="I7" s="2">
        <v>1</v>
      </c>
      <c r="J7">
        <v>406</v>
      </c>
      <c r="K7" t="s">
        <v>24</v>
      </c>
      <c r="L7" t="s">
        <v>19</v>
      </c>
      <c r="M7" t="s">
        <v>22</v>
      </c>
    </row>
    <row r="8" spans="1:13" x14ac:dyDescent="0.3">
      <c r="A8">
        <v>7</v>
      </c>
      <c r="B8">
        <v>1991</v>
      </c>
      <c r="C8" s="3">
        <v>0.15420154201542</v>
      </c>
      <c r="D8" s="3">
        <v>0.75978759787597905</v>
      </c>
      <c r="E8" s="3">
        <v>6.6780667806678101E-2</v>
      </c>
      <c r="F8" s="3">
        <v>1.4820148201481999E-2</v>
      </c>
      <c r="G8" s="3">
        <v>1.470014700147E-3</v>
      </c>
      <c r="H8" s="3">
        <v>2.940029400294E-3</v>
      </c>
      <c r="I8" s="2">
        <v>1</v>
      </c>
      <c r="J8">
        <v>473</v>
      </c>
      <c r="K8" t="s">
        <v>25</v>
      </c>
      <c r="L8" t="s">
        <v>19</v>
      </c>
      <c r="M8" t="s">
        <v>26</v>
      </c>
    </row>
    <row r="9" spans="1:13" x14ac:dyDescent="0.3">
      <c r="A9">
        <v>8</v>
      </c>
      <c r="B9">
        <v>1992</v>
      </c>
      <c r="C9" s="3">
        <v>0.168793248270069</v>
      </c>
      <c r="D9" s="3">
        <v>0.73344066237350503</v>
      </c>
      <c r="E9" s="3">
        <v>6.9947202111915505E-2</v>
      </c>
      <c r="F9" s="3">
        <v>1.36194552217911E-2</v>
      </c>
      <c r="G9" s="3">
        <v>1.4199432022719101E-2</v>
      </c>
      <c r="H9" s="3">
        <v>0</v>
      </c>
      <c r="I9" s="2">
        <v>1</v>
      </c>
      <c r="J9">
        <v>688</v>
      </c>
      <c r="K9" t="s">
        <v>27</v>
      </c>
      <c r="L9" t="s">
        <v>19</v>
      </c>
      <c r="M9" t="s">
        <v>28</v>
      </c>
    </row>
    <row r="10" spans="1:13" x14ac:dyDescent="0.3">
      <c r="A10">
        <v>9</v>
      </c>
      <c r="B10">
        <v>1993</v>
      </c>
      <c r="C10" s="3">
        <v>0</v>
      </c>
      <c r="D10" s="3">
        <v>0.88653999999999999</v>
      </c>
      <c r="E10" s="3">
        <v>1.8400000000000001E-3</v>
      </c>
      <c r="F10" s="3">
        <v>5.2580000000000002E-2</v>
      </c>
      <c r="G10" s="3">
        <v>5.6649999999999999E-2</v>
      </c>
      <c r="H10" s="3">
        <v>2.3900000000000002E-3</v>
      </c>
      <c r="I10" s="2">
        <v>1</v>
      </c>
      <c r="J10">
        <v>523</v>
      </c>
      <c r="K10" t="s">
        <v>29</v>
      </c>
      <c r="L10" t="s">
        <v>19</v>
      </c>
      <c r="M10" t="s">
        <v>30</v>
      </c>
    </row>
    <row r="11" spans="1:13" x14ac:dyDescent="0.3">
      <c r="A11">
        <v>10</v>
      </c>
      <c r="B11">
        <v>1994</v>
      </c>
      <c r="C11" s="3">
        <v>0.14294000000000001</v>
      </c>
      <c r="D11" s="3">
        <v>0.12612000000000001</v>
      </c>
      <c r="E11" s="3">
        <v>1.5650000000000001E-2</v>
      </c>
      <c r="F11" s="3">
        <v>0.69847999999999999</v>
      </c>
      <c r="G11" s="3">
        <v>1.6809999999999999E-2</v>
      </c>
      <c r="H11" s="3">
        <v>0</v>
      </c>
      <c r="I11" s="2">
        <v>1</v>
      </c>
      <c r="J11">
        <v>99</v>
      </c>
      <c r="K11" t="s">
        <v>31</v>
      </c>
      <c r="L11" t="s">
        <v>19</v>
      </c>
      <c r="M11" t="s">
        <v>32</v>
      </c>
    </row>
    <row r="12" spans="1:13" x14ac:dyDescent="0.3">
      <c r="A12">
        <v>11</v>
      </c>
      <c r="B12">
        <v>1995</v>
      </c>
      <c r="C12" s="3">
        <v>0.41304347826087001</v>
      </c>
      <c r="D12" s="3">
        <v>0.51449275362318803</v>
      </c>
      <c r="E12" s="3">
        <v>5.7971014492753603E-2</v>
      </c>
      <c r="F12" s="3">
        <v>1.4492753623188401E-2</v>
      </c>
      <c r="G12" s="3">
        <v>0</v>
      </c>
      <c r="H12" s="3">
        <v>0</v>
      </c>
      <c r="I12" s="2">
        <v>1</v>
      </c>
      <c r="J12">
        <v>138</v>
      </c>
      <c r="K12" t="s">
        <v>31</v>
      </c>
      <c r="L12" t="s">
        <v>19</v>
      </c>
      <c r="M12" t="s">
        <v>33</v>
      </c>
    </row>
    <row r="13" spans="1:13" x14ac:dyDescent="0.3">
      <c r="A13">
        <v>12</v>
      </c>
      <c r="B13">
        <v>1996</v>
      </c>
      <c r="C13" s="3">
        <v>7.5601374570446703E-2</v>
      </c>
      <c r="D13" s="3">
        <v>0.85910652920962205</v>
      </c>
      <c r="E13" s="3">
        <v>0</v>
      </c>
      <c r="F13" s="3">
        <v>3.78006872852234E-2</v>
      </c>
      <c r="G13" s="3">
        <v>2.74914089347079E-2</v>
      </c>
      <c r="H13" s="3">
        <v>0</v>
      </c>
      <c r="I13" s="2">
        <v>1</v>
      </c>
      <c r="J13">
        <v>291</v>
      </c>
      <c r="K13" t="s">
        <v>31</v>
      </c>
      <c r="L13" t="s">
        <v>19</v>
      </c>
      <c r="M13" t="s">
        <v>34</v>
      </c>
    </row>
    <row r="14" spans="1:13" x14ac:dyDescent="0.3">
      <c r="A14">
        <v>13</v>
      </c>
      <c r="B14">
        <v>1997</v>
      </c>
      <c r="C14" s="3">
        <v>0</v>
      </c>
      <c r="D14" s="3">
        <v>0.95689655172413801</v>
      </c>
      <c r="E14" s="3">
        <v>8.6206896551724102E-3</v>
      </c>
      <c r="F14" s="3">
        <v>3.4482758620689703E-2</v>
      </c>
      <c r="G14" s="3">
        <v>0</v>
      </c>
      <c r="H14" s="3">
        <v>0</v>
      </c>
      <c r="I14" s="2">
        <v>1</v>
      </c>
      <c r="J14">
        <v>116</v>
      </c>
      <c r="K14" t="s">
        <v>31</v>
      </c>
      <c r="L14" t="s">
        <v>19</v>
      </c>
      <c r="M14" t="s">
        <v>34</v>
      </c>
    </row>
    <row r="15" spans="1:13" x14ac:dyDescent="0.3">
      <c r="A15">
        <v>14</v>
      </c>
      <c r="B15">
        <v>1998</v>
      </c>
      <c r="C15" s="3">
        <v>5.2631578947368397E-2</v>
      </c>
      <c r="D15" s="3">
        <v>0.78947368421052699</v>
      </c>
      <c r="E15" s="3">
        <v>0</v>
      </c>
      <c r="F15" s="3">
        <v>0.157894736842105</v>
      </c>
      <c r="G15" s="3">
        <v>0</v>
      </c>
      <c r="H15" s="3">
        <v>0</v>
      </c>
      <c r="I15" s="2">
        <v>1</v>
      </c>
      <c r="J15">
        <v>296</v>
      </c>
      <c r="K15" t="s">
        <v>35</v>
      </c>
      <c r="L15" t="s">
        <v>19</v>
      </c>
      <c r="M15" t="s">
        <v>36</v>
      </c>
    </row>
    <row r="16" spans="1:13" x14ac:dyDescent="0.3">
      <c r="A16">
        <v>15</v>
      </c>
      <c r="B16">
        <v>1999</v>
      </c>
      <c r="C16" s="3">
        <v>0.114</v>
      </c>
      <c r="D16" s="3">
        <v>0.84899999999999998</v>
      </c>
      <c r="E16" s="3">
        <v>3.6999999999999998E-2</v>
      </c>
      <c r="F16" s="3">
        <v>0</v>
      </c>
      <c r="G16" s="3">
        <v>0</v>
      </c>
      <c r="H16" s="3">
        <v>0</v>
      </c>
      <c r="I16" s="2">
        <v>1</v>
      </c>
      <c r="J16" t="s">
        <v>15</v>
      </c>
      <c r="K16" t="s">
        <v>37</v>
      </c>
      <c r="L16" t="s">
        <v>19</v>
      </c>
      <c r="M16" t="s">
        <v>38</v>
      </c>
    </row>
    <row r="17" spans="1:13" x14ac:dyDescent="0.3">
      <c r="A17">
        <v>16</v>
      </c>
      <c r="B17">
        <v>2000</v>
      </c>
      <c r="C17" s="3">
        <v>0.13</v>
      </c>
      <c r="D17" s="3">
        <v>0.84</v>
      </c>
      <c r="E17" s="3">
        <v>0.01</v>
      </c>
      <c r="F17" s="3">
        <v>0.01</v>
      </c>
      <c r="G17" s="3">
        <v>0.01</v>
      </c>
      <c r="H17" s="3">
        <v>0</v>
      </c>
      <c r="I17" s="2">
        <v>1</v>
      </c>
      <c r="J17">
        <v>502</v>
      </c>
      <c r="K17" t="s">
        <v>39</v>
      </c>
      <c r="L17" t="s">
        <v>19</v>
      </c>
      <c r="M17" s="1" t="s">
        <v>40</v>
      </c>
    </row>
    <row r="18" spans="1:13" x14ac:dyDescent="0.3">
      <c r="A18">
        <v>17</v>
      </c>
      <c r="B18">
        <v>2001</v>
      </c>
      <c r="C18" s="3">
        <v>2.5999999999999999E-2</v>
      </c>
      <c r="D18" s="3">
        <v>0.94599999999999995</v>
      </c>
      <c r="E18" s="3">
        <v>3.0000000000000001E-3</v>
      </c>
      <c r="F18" s="3">
        <v>2.1999999999999999E-2</v>
      </c>
      <c r="G18" s="3">
        <v>3.0000000000000001E-3</v>
      </c>
      <c r="H18" s="3">
        <v>0</v>
      </c>
      <c r="I18" s="2">
        <v>1</v>
      </c>
      <c r="J18">
        <v>816</v>
      </c>
      <c r="K18" t="s">
        <v>41</v>
      </c>
      <c r="L18" t="s">
        <v>42</v>
      </c>
      <c r="M18" t="s">
        <v>43</v>
      </c>
    </row>
    <row r="19" spans="1:13" x14ac:dyDescent="0.3">
      <c r="A19">
        <v>18</v>
      </c>
      <c r="B19">
        <v>2002</v>
      </c>
      <c r="C19" s="3">
        <v>1.0801080108010799E-2</v>
      </c>
      <c r="D19" s="3">
        <v>0.42184218421842201</v>
      </c>
      <c r="E19" s="3">
        <v>2.7002700270026998E-3</v>
      </c>
      <c r="F19" s="3">
        <v>0.136913691369137</v>
      </c>
      <c r="G19" s="3">
        <v>0.41684168416841699</v>
      </c>
      <c r="H19" s="3">
        <v>1.09010901090109E-2</v>
      </c>
      <c r="I19" s="2">
        <v>1</v>
      </c>
      <c r="J19">
        <v>476</v>
      </c>
      <c r="K19" t="s">
        <v>41</v>
      </c>
      <c r="L19" t="s">
        <v>44</v>
      </c>
      <c r="M19" t="s">
        <v>45</v>
      </c>
    </row>
    <row r="20" spans="1:13" x14ac:dyDescent="0.3">
      <c r="A20">
        <v>19</v>
      </c>
      <c r="B20">
        <v>2003</v>
      </c>
      <c r="C20" s="3">
        <v>0.31469999999999998</v>
      </c>
      <c r="D20" s="3">
        <v>0.38840000000000002</v>
      </c>
      <c r="E20" s="3">
        <v>7.6399999999999996E-2</v>
      </c>
      <c r="F20" s="3">
        <v>0.19359999999999999</v>
      </c>
      <c r="G20" s="3">
        <v>1.5900000000000001E-2</v>
      </c>
      <c r="H20" s="3">
        <v>1.0999999999999999E-2</v>
      </c>
      <c r="I20" s="2">
        <v>1</v>
      </c>
      <c r="J20">
        <v>301</v>
      </c>
      <c r="K20" t="s">
        <v>41</v>
      </c>
      <c r="L20" t="s">
        <v>44</v>
      </c>
      <c r="M20" t="s">
        <v>45</v>
      </c>
    </row>
    <row r="21" spans="1:13" x14ac:dyDescent="0.3">
      <c r="A21">
        <v>20</v>
      </c>
      <c r="B21">
        <v>2004</v>
      </c>
      <c r="C21" s="3">
        <v>3.10880829015544E-2</v>
      </c>
      <c r="D21" s="3">
        <v>0.95077720207253902</v>
      </c>
      <c r="E21" s="3">
        <v>2.5906735751295299E-3</v>
      </c>
      <c r="F21" s="3">
        <v>0</v>
      </c>
      <c r="G21" s="3">
        <v>1.55440414507772E-2</v>
      </c>
      <c r="H21" s="3">
        <v>0</v>
      </c>
      <c r="I21" s="2">
        <v>1</v>
      </c>
      <c r="J21">
        <v>626</v>
      </c>
      <c r="K21" t="s">
        <v>46</v>
      </c>
      <c r="L21" t="s">
        <v>19</v>
      </c>
      <c r="M21" t="s">
        <v>47</v>
      </c>
    </row>
    <row r="22" spans="1:13" x14ac:dyDescent="0.3">
      <c r="A22">
        <v>21</v>
      </c>
      <c r="B22">
        <v>2005</v>
      </c>
      <c r="C22" s="3">
        <v>1.4920998467378099E-2</v>
      </c>
      <c r="D22" s="3">
        <v>0.890307374935698</v>
      </c>
      <c r="E22" s="3">
        <v>2.2864404359335299E-2</v>
      </c>
      <c r="F22" s="3">
        <v>3.9020061657861697E-2</v>
      </c>
      <c r="G22" s="3">
        <v>1.88930744340494E-2</v>
      </c>
      <c r="H22" s="3">
        <v>1.3994086145677801E-2</v>
      </c>
      <c r="I22" s="2">
        <v>1</v>
      </c>
      <c r="J22">
        <v>596</v>
      </c>
      <c r="K22" t="s">
        <v>48</v>
      </c>
      <c r="L22" t="s">
        <v>19</v>
      </c>
      <c r="M22" t="s">
        <v>49</v>
      </c>
    </row>
    <row r="23" spans="1:13" x14ac:dyDescent="0.3">
      <c r="A23">
        <v>22</v>
      </c>
      <c r="B23">
        <v>2006</v>
      </c>
      <c r="C23" s="3">
        <v>7.0850202429149798E-3</v>
      </c>
      <c r="D23" s="3">
        <v>0.76012145748987903</v>
      </c>
      <c r="E23" s="3">
        <v>2.32793522267206E-2</v>
      </c>
      <c r="F23" s="3">
        <v>7.3886639676113294E-2</v>
      </c>
      <c r="G23" s="3">
        <v>0.135627530364372</v>
      </c>
      <c r="H23" s="3">
        <v>0</v>
      </c>
      <c r="I23" s="2">
        <v>1</v>
      </c>
      <c r="J23" t="s">
        <v>15</v>
      </c>
      <c r="K23" t="s">
        <v>50</v>
      </c>
      <c r="L23" t="s">
        <v>51</v>
      </c>
      <c r="M23" t="s">
        <v>52</v>
      </c>
    </row>
    <row r="24" spans="1:13" x14ac:dyDescent="0.3">
      <c r="A24">
        <v>23</v>
      </c>
      <c r="B24">
        <v>2007</v>
      </c>
      <c r="C24" s="3">
        <v>0.42371375411003698</v>
      </c>
      <c r="D24" s="3">
        <v>0.382075201986249</v>
      </c>
      <c r="E24" s="3">
        <v>5.8307515529144899E-2</v>
      </c>
      <c r="F24" s="3">
        <v>3.1839966419154098E-2</v>
      </c>
      <c r="G24" s="3">
        <v>9.2922927407714698E-2</v>
      </c>
      <c r="H24" s="3">
        <v>1.1140634547700199E-2</v>
      </c>
      <c r="I24" s="2">
        <v>1</v>
      </c>
      <c r="J24">
        <v>122</v>
      </c>
      <c r="K24" t="s">
        <v>53</v>
      </c>
      <c r="L24" t="s">
        <v>51</v>
      </c>
      <c r="M24" t="s">
        <v>52</v>
      </c>
    </row>
    <row r="25" spans="1:13" x14ac:dyDescent="0.3">
      <c r="A25">
        <v>24</v>
      </c>
      <c r="B25">
        <v>2008</v>
      </c>
      <c r="C25" s="3">
        <v>7.3999999999999996E-2</v>
      </c>
      <c r="D25" s="3">
        <v>0.86399999999999999</v>
      </c>
      <c r="E25" s="3">
        <v>2.3E-2</v>
      </c>
      <c r="F25" s="3">
        <v>7.0000000000000001E-3</v>
      </c>
      <c r="G25" s="3">
        <v>3.2000000000000001E-2</v>
      </c>
      <c r="H25" s="3">
        <v>0</v>
      </c>
      <c r="I25" s="2">
        <v>1</v>
      </c>
      <c r="J25">
        <v>598</v>
      </c>
      <c r="K25" t="s">
        <v>54</v>
      </c>
      <c r="L25" t="s">
        <v>51</v>
      </c>
      <c r="M25" t="s">
        <v>52</v>
      </c>
    </row>
    <row r="26" spans="1:13" x14ac:dyDescent="0.3">
      <c r="A26">
        <v>25</v>
      </c>
      <c r="B26">
        <v>2009</v>
      </c>
      <c r="C26" s="3">
        <v>0.12507368101792299</v>
      </c>
      <c r="D26" s="3">
        <v>0.79161140780494399</v>
      </c>
      <c r="E26" s="3">
        <v>9.9982321746609707E-3</v>
      </c>
      <c r="F26" s="3">
        <v>2.6324987781565001E-2</v>
      </c>
      <c r="G26" s="3">
        <v>4.5991868003440503E-2</v>
      </c>
      <c r="H26" s="3">
        <v>9.9982321746609694E-4</v>
      </c>
      <c r="I26" s="2">
        <v>1</v>
      </c>
      <c r="J26">
        <v>504</v>
      </c>
      <c r="K26" t="s">
        <v>55</v>
      </c>
      <c r="L26" t="s">
        <v>51</v>
      </c>
      <c r="M26" t="s">
        <v>56</v>
      </c>
    </row>
    <row r="27" spans="1:13" x14ac:dyDescent="0.3">
      <c r="A27">
        <v>26</v>
      </c>
      <c r="B27">
        <v>2010</v>
      </c>
      <c r="C27" s="3">
        <v>1.9991080034881599E-2</v>
      </c>
      <c r="D27" s="3">
        <v>0.95157540966036502</v>
      </c>
      <c r="E27" s="3">
        <v>6.2978589908283698E-3</v>
      </c>
      <c r="F27" s="3">
        <v>5.14323328427566E-3</v>
      </c>
      <c r="G27" s="3">
        <v>1.69924180296494E-2</v>
      </c>
      <c r="H27" s="3">
        <v>0</v>
      </c>
      <c r="I27" s="2">
        <v>1</v>
      </c>
      <c r="J27">
        <v>567</v>
      </c>
      <c r="K27" t="s">
        <v>57</v>
      </c>
      <c r="L27" t="s">
        <v>51</v>
      </c>
      <c r="M27" t="s">
        <v>52</v>
      </c>
    </row>
    <row r="28" spans="1:13" x14ac:dyDescent="0.3">
      <c r="A28">
        <v>27</v>
      </c>
      <c r="B28">
        <v>2011</v>
      </c>
      <c r="C28" s="3">
        <v>0.26126375249342898</v>
      </c>
      <c r="D28" s="3">
        <v>0.59157901254376799</v>
      </c>
      <c r="E28" s="3">
        <v>3.07233872575653E-2</v>
      </c>
      <c r="F28" s="3">
        <v>7.7341515921193302E-2</v>
      </c>
      <c r="G28" s="3">
        <v>3.7032152713193003E-2</v>
      </c>
      <c r="H28" s="3">
        <v>2.06017907085137E-3</v>
      </c>
      <c r="I28" s="2">
        <v>1</v>
      </c>
      <c r="J28">
        <v>394</v>
      </c>
      <c r="K28" t="s">
        <v>53</v>
      </c>
      <c r="L28" t="s">
        <v>51</v>
      </c>
      <c r="M28" t="s">
        <v>52</v>
      </c>
    </row>
    <row r="29" spans="1:13" x14ac:dyDescent="0.3">
      <c r="A29">
        <v>28</v>
      </c>
      <c r="B29">
        <v>2012</v>
      </c>
      <c r="C29" s="3">
        <v>1.6711985851049601E-2</v>
      </c>
      <c r="D29" s="3">
        <v>0.95970384057394598</v>
      </c>
      <c r="E29" s="3">
        <v>1.22447918563716E-3</v>
      </c>
      <c r="F29" s="3">
        <v>1.6777495657099298E-2</v>
      </c>
      <c r="G29" s="3">
        <v>5.5821987322679702E-3</v>
      </c>
      <c r="H29" s="3">
        <v>0</v>
      </c>
      <c r="I29" s="2">
        <v>1</v>
      </c>
      <c r="J29">
        <v>1005</v>
      </c>
      <c r="K29" t="s">
        <v>53</v>
      </c>
      <c r="L29" t="s">
        <v>51</v>
      </c>
      <c r="M29" t="s">
        <v>52</v>
      </c>
    </row>
    <row r="30" spans="1:13" x14ac:dyDescent="0.3">
      <c r="A30">
        <v>29</v>
      </c>
      <c r="B30">
        <v>2013</v>
      </c>
      <c r="C30" s="3">
        <v>0.24299999999999999</v>
      </c>
      <c r="D30" s="3">
        <v>0.61599999999999999</v>
      </c>
      <c r="E30" s="3">
        <v>0</v>
      </c>
      <c r="F30" s="3">
        <v>8.6999999999999994E-2</v>
      </c>
      <c r="G30" s="3">
        <v>5.3999999999999999E-2</v>
      </c>
      <c r="H30" s="3">
        <v>0</v>
      </c>
      <c r="I30" s="2">
        <v>1</v>
      </c>
      <c r="J30">
        <v>395</v>
      </c>
      <c r="K30" t="s">
        <v>58</v>
      </c>
      <c r="L30" t="s">
        <v>51</v>
      </c>
      <c r="M30" t="s">
        <v>52</v>
      </c>
    </row>
    <row r="31" spans="1:13" x14ac:dyDescent="0.3">
      <c r="A31">
        <v>30</v>
      </c>
      <c r="B31">
        <v>2014</v>
      </c>
      <c r="C31" s="3">
        <v>0.17482709032313301</v>
      </c>
      <c r="D31" s="3">
        <v>0.81890689572755204</v>
      </c>
      <c r="E31" s="3">
        <v>1.2458208415629E-3</v>
      </c>
      <c r="F31" s="3">
        <v>1.07652209818481E-3</v>
      </c>
      <c r="G31" s="3">
        <v>3.9436710095671597E-3</v>
      </c>
      <c r="H31" s="3">
        <v>0</v>
      </c>
      <c r="I31" s="2">
        <v>1</v>
      </c>
      <c r="J31">
        <v>859</v>
      </c>
      <c r="K31" t="s">
        <v>59</v>
      </c>
      <c r="L31" t="s">
        <v>51</v>
      </c>
      <c r="M31" t="s">
        <v>52</v>
      </c>
    </row>
    <row r="32" spans="1:13" x14ac:dyDescent="0.3">
      <c r="A32">
        <v>31</v>
      </c>
      <c r="B32">
        <v>2015</v>
      </c>
      <c r="C32" s="3">
        <v>2.0040080160320601E-3</v>
      </c>
      <c r="D32" s="3">
        <v>0.97194388777555096</v>
      </c>
      <c r="E32" s="3">
        <v>2.0040080160320601E-3</v>
      </c>
      <c r="F32" s="3">
        <v>2.4048096192384801E-2</v>
      </c>
      <c r="G32" s="3">
        <v>0</v>
      </c>
      <c r="H32" s="3">
        <v>0</v>
      </c>
      <c r="I32" s="2">
        <v>1</v>
      </c>
      <c r="J32">
        <v>143</v>
      </c>
      <c r="K32" t="s">
        <v>60</v>
      </c>
      <c r="L32" t="s">
        <v>51</v>
      </c>
      <c r="M32" t="s">
        <v>52</v>
      </c>
    </row>
    <row r="33" spans="1:13" x14ac:dyDescent="0.3">
      <c r="A33">
        <v>32</v>
      </c>
      <c r="B33">
        <v>2016</v>
      </c>
      <c r="C33" s="3">
        <v>9.4934847273927692E-3</v>
      </c>
      <c r="D33" s="3">
        <v>0.95981518981856095</v>
      </c>
      <c r="E33" s="3">
        <v>0</v>
      </c>
      <c r="F33" s="3">
        <v>7.1520044643153301E-3</v>
      </c>
      <c r="G33" s="3">
        <v>2.3539320989731001E-2</v>
      </c>
      <c r="H33" s="3">
        <v>0</v>
      </c>
      <c r="I33" s="2">
        <v>1</v>
      </c>
      <c r="J33">
        <v>1142</v>
      </c>
      <c r="K33" t="s">
        <v>61</v>
      </c>
      <c r="L33" t="s">
        <v>51</v>
      </c>
      <c r="M33" t="s">
        <v>52</v>
      </c>
    </row>
    <row r="34" spans="1:13" x14ac:dyDescent="0.3">
      <c r="A34">
        <v>33</v>
      </c>
      <c r="B34">
        <v>2017</v>
      </c>
      <c r="C34" s="3">
        <v>0.19021597622102901</v>
      </c>
      <c r="D34" s="3">
        <v>0.52685948213767597</v>
      </c>
      <c r="E34" s="3">
        <v>3.5990401056843202E-2</v>
      </c>
      <c r="F34" s="3">
        <v>0.220941073154509</v>
      </c>
      <c r="G34" s="3">
        <v>2.1994133979181901E-2</v>
      </c>
      <c r="H34" s="3">
        <v>3.9989334507603497E-3</v>
      </c>
      <c r="I34" s="2">
        <v>1</v>
      </c>
      <c r="J34">
        <v>631</v>
      </c>
      <c r="K34" t="s">
        <v>61</v>
      </c>
      <c r="L34" t="s">
        <v>51</v>
      </c>
      <c r="M34" t="s">
        <v>52</v>
      </c>
    </row>
    <row r="35" spans="1:13" x14ac:dyDescent="0.3">
      <c r="A35">
        <v>34</v>
      </c>
      <c r="B35">
        <v>2018</v>
      </c>
      <c r="C35" s="3">
        <v>4.0135353312194004E-3</v>
      </c>
      <c r="D35" s="3">
        <v>0.96347158413520995</v>
      </c>
      <c r="E35" s="3">
        <v>4.0303845047194404E-3</v>
      </c>
      <c r="F35" s="3">
        <v>2.2167114775956901E-2</v>
      </c>
      <c r="G35" s="3">
        <v>6.3173812528947099E-3</v>
      </c>
      <c r="H35" s="3">
        <v>0</v>
      </c>
      <c r="I35" s="2">
        <v>1</v>
      </c>
      <c r="J35">
        <v>1642</v>
      </c>
      <c r="K35" t="s">
        <v>62</v>
      </c>
      <c r="L35" t="s">
        <v>51</v>
      </c>
      <c r="M35" t="s">
        <v>52</v>
      </c>
    </row>
    <row r="36" spans="1:13" x14ac:dyDescent="0.3">
      <c r="A36">
        <v>35</v>
      </c>
      <c r="B36">
        <v>2019</v>
      </c>
      <c r="C36" s="3">
        <v>0.54554554554554602</v>
      </c>
      <c r="D36" s="3">
        <v>0.171171171171171</v>
      </c>
      <c r="E36" s="3">
        <v>1.2012012012012E-2</v>
      </c>
      <c r="F36" s="3">
        <v>0.224224224224224</v>
      </c>
      <c r="G36" s="3">
        <v>4.6046046046046001E-2</v>
      </c>
      <c r="H36" s="3">
        <v>1.0010010010009999E-3</v>
      </c>
      <c r="I36" s="2">
        <v>1</v>
      </c>
      <c r="J36">
        <v>831</v>
      </c>
      <c r="K36" t="s">
        <v>63</v>
      </c>
      <c r="L36" t="s">
        <v>51</v>
      </c>
      <c r="M36" t="s">
        <v>52</v>
      </c>
    </row>
    <row r="37" spans="1:13" x14ac:dyDescent="0.3">
      <c r="A37">
        <v>36</v>
      </c>
      <c r="B37">
        <v>2020</v>
      </c>
      <c r="C37" s="3">
        <v>1.0999999999999999E-2</v>
      </c>
      <c r="D37" s="3">
        <v>0.98399999999999999</v>
      </c>
      <c r="E37" s="3">
        <v>2E-3</v>
      </c>
      <c r="F37" s="3">
        <v>1E-3</v>
      </c>
      <c r="G37" s="3">
        <v>2E-3</v>
      </c>
      <c r="H37" s="3">
        <v>0</v>
      </c>
      <c r="I37" s="2">
        <v>1</v>
      </c>
      <c r="J37">
        <v>1346</v>
      </c>
      <c r="K37" t="s">
        <v>64</v>
      </c>
      <c r="L37" t="s">
        <v>51</v>
      </c>
      <c r="M37" t="s">
        <v>52</v>
      </c>
    </row>
    <row r="38" spans="1:13" x14ac:dyDescent="0.3">
      <c r="A38">
        <v>37</v>
      </c>
      <c r="B38">
        <v>2021</v>
      </c>
      <c r="C38" s="3">
        <v>0.40520260130065</v>
      </c>
      <c r="D38" s="3">
        <v>0.51825912956478204</v>
      </c>
      <c r="E38" s="3">
        <v>1.40070035017509E-2</v>
      </c>
      <c r="F38" s="3">
        <v>5.0525262631315702E-2</v>
      </c>
      <c r="G38" s="3">
        <v>1.2006003001500801E-2</v>
      </c>
      <c r="H38" s="3">
        <v>0</v>
      </c>
      <c r="I38" s="2">
        <v>1</v>
      </c>
      <c r="J38">
        <v>1027</v>
      </c>
      <c r="K38" t="s">
        <v>65</v>
      </c>
      <c r="L38" t="s">
        <v>51</v>
      </c>
      <c r="M38" t="s">
        <v>52</v>
      </c>
    </row>
    <row r="39" spans="1:13" x14ac:dyDescent="0.3">
      <c r="A39">
        <v>38</v>
      </c>
      <c r="B39">
        <v>2022</v>
      </c>
      <c r="C39" s="3">
        <v>2.4E-2</v>
      </c>
      <c r="D39" s="3">
        <v>0.95</v>
      </c>
      <c r="E39" s="3">
        <v>8.5000000000000006E-3</v>
      </c>
      <c r="F39" s="3">
        <v>1.2E-2</v>
      </c>
      <c r="G39" s="3">
        <v>5.4999999999999997E-3</v>
      </c>
      <c r="H39" s="3">
        <v>0</v>
      </c>
      <c r="I39" s="2">
        <v>1</v>
      </c>
      <c r="J39">
        <v>1115</v>
      </c>
      <c r="K39" t="s">
        <v>65</v>
      </c>
      <c r="L39" t="s">
        <v>51</v>
      </c>
      <c r="M39" t="s">
        <v>52</v>
      </c>
    </row>
    <row r="40" spans="1:13" x14ac:dyDescent="0.3">
      <c r="A40">
        <v>39</v>
      </c>
      <c r="B40">
        <v>2023</v>
      </c>
      <c r="C40" s="3">
        <v>0.16600000000000001</v>
      </c>
      <c r="D40" s="3">
        <v>0.72699999999999998</v>
      </c>
      <c r="E40" s="3">
        <v>5.3999999999999999E-2</v>
      </c>
      <c r="F40" s="3">
        <v>4.0000000000000001E-3</v>
      </c>
      <c r="G40" s="3">
        <v>4.9000000000000002E-2</v>
      </c>
      <c r="H40" s="3">
        <v>0</v>
      </c>
      <c r="I40" s="2">
        <v>1</v>
      </c>
      <c r="J40">
        <v>1000</v>
      </c>
      <c r="K40" t="s">
        <v>66</v>
      </c>
      <c r="L40" t="s">
        <v>51</v>
      </c>
      <c r="M40" t="s">
        <v>15</v>
      </c>
    </row>
  </sheetData>
  <conditionalFormatting sqref="C4:C40">
    <cfRule type="colorScale" priority="7">
      <colorScale>
        <cfvo type="min"/>
        <cfvo type="max"/>
        <color rgb="FFFCFCFF"/>
        <color rgb="FF63BE7B"/>
      </colorScale>
    </cfRule>
  </conditionalFormatting>
  <conditionalFormatting sqref="D4:D40">
    <cfRule type="colorScale" priority="6">
      <colorScale>
        <cfvo type="min"/>
        <cfvo type="max"/>
        <color rgb="FFFCFCFF"/>
        <color rgb="FF63BE7B"/>
      </colorScale>
    </cfRule>
  </conditionalFormatting>
  <conditionalFormatting sqref="E4:H40">
    <cfRule type="colorScale" priority="5">
      <colorScale>
        <cfvo type="min"/>
        <cfvo type="max"/>
        <color rgb="FFFCFCFF"/>
        <color rgb="FF63BE7B"/>
      </colorScale>
    </cfRule>
  </conditionalFormatting>
  <conditionalFormatting sqref="C2">
    <cfRule type="colorScale" priority="4">
      <colorScale>
        <cfvo type="min"/>
        <cfvo type="max"/>
        <color rgb="FFFCFCFF"/>
        <color rgb="FF63BE7B"/>
      </colorScale>
    </cfRule>
  </conditionalFormatting>
  <conditionalFormatting sqref="D2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H2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age_comp_critfc_wide_ 241112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 (DFO/MPO)</cp:lastModifiedBy>
  <dcterms:created xsi:type="dcterms:W3CDTF">2024-11-12T20:21:42Z</dcterms:created>
  <dcterms:modified xsi:type="dcterms:W3CDTF">2024-11-12T20:21:43Z</dcterms:modified>
</cp:coreProperties>
</file>