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40009_{55979CDE-EAD4-48B6-BF3C-644E991A16D8}" xr6:coauthVersionLast="47" xr6:coauthVersionMax="47" xr10:uidLastSave="{00000000-0000-0000-0000-000000000000}"/>
  <bookViews>
    <workbookView xWindow="-120" yWindow="-16320" windowWidth="29040" windowHeight="16440"/>
  </bookViews>
  <sheets>
    <sheet name="CRITFC Age Comp" sheetId="2" r:id="rId1"/>
    <sheet name="age_comp_ona_critfc" sheetId="1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G416" i="1" l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<sst xmlns="http://schemas.openxmlformats.org/spreadsheetml/2006/main" count="1722" uniqueCount="38">
  <si>
    <t>return_year</t>
  </si>
  <si>
    <t>age_class</t>
  </si>
  <si>
    <t>CRITFC_method</t>
  </si>
  <si>
    <t>ONA_method</t>
  </si>
  <si>
    <t>prop_age_1.1</t>
  </si>
  <si>
    <t>NA</t>
  </si>
  <si>
    <t>MultiYearAvg</t>
  </si>
  <si>
    <t>prop_age_1.2</t>
  </si>
  <si>
    <t>prop_age_1.3</t>
  </si>
  <si>
    <t>prop_age_2.1</t>
  </si>
  <si>
    <t>prop_age_2.2</t>
  </si>
  <si>
    <t>Deadpitch on SG</t>
  </si>
  <si>
    <t>prop_age_2.3</t>
  </si>
  <si>
    <t>prop_age_3.1</t>
  </si>
  <si>
    <t>prop_age_3.2</t>
  </si>
  <si>
    <t>prop_age_3.3</t>
  </si>
  <si>
    <t>prop_age_4.1</t>
  </si>
  <si>
    <t>use multi-year average?</t>
  </si>
  <si>
    <t>SPA - Mixed Stock Adjusted?</t>
  </si>
  <si>
    <t>Deadpitch</t>
  </si>
  <si>
    <t>SPA - Wells Dam - similar to ONA spawning grounds</t>
  </si>
  <si>
    <t>PIT/SPA</t>
  </si>
  <si>
    <t>Age</t>
  </si>
  <si>
    <t>CRITFC</t>
  </si>
  <si>
    <t>ONA/SiRE</t>
  </si>
  <si>
    <t>Row Labels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</si>
  <si>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</si>
  <si>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</si>
  <si>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</si>
  <si>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</si>
  <si>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</si>
  <si>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</si>
  <si>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</si>
  <si>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</si>
  <si>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</si>
  <si>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</si>
  <si>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Age Composition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</si>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</sst>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[hs] " refreshedDate="45533.439427546298" createdVersion="8" refreshedVersion="8" minRefreshableVersion="3" recordCount="415">
  <cacheSource type="worksheet">
    <worksheetSource ref="A1:G416" sheet="age_comp_ona_critfc"/>
  </cacheSource>
  <cacheFields count="7">
    <cacheField name="return_year" numFmtId="0">
      <sharedItems containsSemiMixedTypes="0" containsString="0" containsNumber="1" containsInteger="1" minValue="1980" maxValue="2023" count="44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_class" numFmtId="0">
      <sharedItems/>
    </cacheField>
    <cacheField name="CRITFC" numFmtId="0">
      <sharedItems containsMixedTypes="1" containsNumber="1" minValue="0" maxValue="0.98399999999999999"/>
    </cacheField>
    <cacheField name="CRITFC_method" numFmtId="0">
      <sharedItems/>
    </cacheField>
    <cacheField name="ONA/SiRE" numFmtId="0">
      <sharedItems containsMixedTypes="1" containsNumber="1" minValue="0" maxValue="0.98046875"/>
    </cacheField>
    <cacheField name="ONA_method" numFmtId="0">
      <sharedItems/>
    </cacheField>
    <cacheField name="Age" numFmtId="0">
      <sharedItems count="10">
        <s v="1.1"/>
        <s v="1.2"/>
        <s v="1.3"/>
        <s v="2.1"/>
        <s v="2.2"/>
        <s v="2.3"/>
        <s v="3.1"/>
        <s v="3.2"/>
        <s v="3.3"/>
        <s v="4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x v="0"/>
    <s v="prop_age_1.1"/>
    <s v="NA"/>
    <s v="NA"/>
    <n v="5.20520520520521E-2"/>
    <s v="MultiYearAvg"/>
    <x v="0"/>
  </r>
  <r>
    <x v="0"/>
    <s v="prop_age_1.2"/>
    <s v="NA"/>
    <s v="NA"/>
    <n v="0.82582582582582598"/>
    <s v="MultiYearAvg"/>
    <x v="1"/>
  </r>
  <r>
    <x v="0"/>
    <s v="prop_age_1.3"/>
    <s v="NA"/>
    <s v="NA"/>
    <n v="8.3083083083083098E-2"/>
    <s v="MultiYearAvg"/>
    <x v="2"/>
  </r>
  <r>
    <x v="0"/>
    <s v="prop_age_2.1"/>
    <s v="NA"/>
    <s v="NA"/>
    <n v="2.3023023023023E-2"/>
    <s v="MultiYearAvg"/>
    <x v="3"/>
  </r>
  <r>
    <x v="0"/>
    <s v="prop_age_2.2"/>
    <s v="NA"/>
    <s v="NA"/>
    <n v="1.6016016016015999E-2"/>
    <s v="MultiYearAvg"/>
    <x v="4"/>
  </r>
  <r>
    <x v="1"/>
    <s v="prop_age_1.1"/>
    <s v="NA"/>
    <s v="NA"/>
    <n v="5.20520520520521E-2"/>
    <s v="MultiYearAvg"/>
    <x v="0"/>
  </r>
  <r>
    <x v="1"/>
    <s v="prop_age_1.2"/>
    <s v="NA"/>
    <s v="NA"/>
    <n v="0.82582582582582598"/>
    <s v="MultiYearAvg"/>
    <x v="1"/>
  </r>
  <r>
    <x v="1"/>
    <s v="prop_age_1.3"/>
    <s v="NA"/>
    <s v="NA"/>
    <n v="8.3083083083083098E-2"/>
    <s v="MultiYearAvg"/>
    <x v="2"/>
  </r>
  <r>
    <x v="1"/>
    <s v="prop_age_2.1"/>
    <s v="NA"/>
    <s v="NA"/>
    <n v="2.3023023023023E-2"/>
    <s v="MultiYearAvg"/>
    <x v="3"/>
  </r>
  <r>
    <x v="1"/>
    <s v="prop_age_2.2"/>
    <s v="NA"/>
    <s v="NA"/>
    <n v="1.6016016016015999E-2"/>
    <s v="MultiYearAvg"/>
    <x v="4"/>
  </r>
  <r>
    <x v="2"/>
    <s v="prop_age_1.1"/>
    <s v="NA"/>
    <s v="NA"/>
    <n v="5.20520520520521E-2"/>
    <s v="MultiYearAvg"/>
    <x v="0"/>
  </r>
  <r>
    <x v="2"/>
    <s v="prop_age_1.2"/>
    <s v="NA"/>
    <s v="NA"/>
    <n v="0.82582582582582598"/>
    <s v="MultiYearAvg"/>
    <x v="1"/>
  </r>
  <r>
    <x v="2"/>
    <s v="prop_age_1.3"/>
    <s v="NA"/>
    <s v="NA"/>
    <n v="8.3083083083083098E-2"/>
    <s v="MultiYearAvg"/>
    <x v="2"/>
  </r>
  <r>
    <x v="2"/>
    <s v="prop_age_2.1"/>
    <s v="NA"/>
    <s v="NA"/>
    <n v="2.3023023023023E-2"/>
    <s v="MultiYearAvg"/>
    <x v="3"/>
  </r>
  <r>
    <x v="2"/>
    <s v="prop_age_2.2"/>
    <s v="NA"/>
    <s v="NA"/>
    <n v="1.6016016016015999E-2"/>
    <s v="MultiYearAvg"/>
    <x v="4"/>
  </r>
  <r>
    <x v="3"/>
    <s v="prop_age_1.1"/>
    <s v="NA"/>
    <s v="NA"/>
    <n v="5.20520520520521E-2"/>
    <s v="MultiYearAvg"/>
    <x v="0"/>
  </r>
  <r>
    <x v="3"/>
    <s v="prop_age_1.2"/>
    <s v="NA"/>
    <s v="NA"/>
    <n v="0.82582582582582598"/>
    <s v="MultiYearAvg"/>
    <x v="1"/>
  </r>
  <r>
    <x v="3"/>
    <s v="prop_age_1.3"/>
    <s v="NA"/>
    <s v="NA"/>
    <n v="8.3083083083083098E-2"/>
    <s v="MultiYearAvg"/>
    <x v="2"/>
  </r>
  <r>
    <x v="3"/>
    <s v="prop_age_2.1"/>
    <s v="NA"/>
    <s v="NA"/>
    <n v="2.3023023023023E-2"/>
    <s v="MultiYearAvg"/>
    <x v="3"/>
  </r>
  <r>
    <x v="3"/>
    <s v="prop_age_2.2"/>
    <s v="NA"/>
    <s v="NA"/>
    <n v="1.6016016016015999E-2"/>
    <s v="MultiYearAvg"/>
    <x v="4"/>
  </r>
  <r>
    <x v="4"/>
    <s v="prop_age_1.1"/>
    <s v="NA"/>
    <s v="NA"/>
    <n v="5.20520520520521E-2"/>
    <s v="MultiYearAvg"/>
    <x v="0"/>
  </r>
  <r>
    <x v="4"/>
    <s v="prop_age_1.2"/>
    <s v="NA"/>
    <s v="NA"/>
    <n v="0.82582582582582598"/>
    <s v="MultiYearAvg"/>
    <x v="1"/>
  </r>
  <r>
    <x v="4"/>
    <s v="prop_age_1.3"/>
    <s v="NA"/>
    <s v="NA"/>
    <n v="8.3083083083083098E-2"/>
    <s v="MultiYearAvg"/>
    <x v="2"/>
  </r>
  <r>
    <x v="4"/>
    <s v="prop_age_2.1"/>
    <s v="NA"/>
    <s v="NA"/>
    <n v="2.3023023023023E-2"/>
    <s v="MultiYearAvg"/>
    <x v="3"/>
  </r>
  <r>
    <x v="4"/>
    <s v="prop_age_2.2"/>
    <s v="NA"/>
    <s v="NA"/>
    <n v="1.6016016016015999E-2"/>
    <s v="MultiYearAvg"/>
    <x v="4"/>
  </r>
  <r>
    <x v="5"/>
    <s v="prop_age_1.1"/>
    <n v="6.9000000000000006E-2"/>
    <s v="Deadpitch on SG"/>
    <s v="NA"/>
    <s v="NA"/>
    <x v="0"/>
  </r>
  <r>
    <x v="5"/>
    <s v="prop_age_1.2"/>
    <n v="0.88"/>
    <s v="Deadpitch on SG"/>
    <s v="NA"/>
    <s v="NA"/>
    <x v="1"/>
  </r>
  <r>
    <x v="5"/>
    <s v="prop_age_1.3"/>
    <n v="6.0000000000000001E-3"/>
    <s v="Deadpitch on SG"/>
    <s v="NA"/>
    <s v="NA"/>
    <x v="2"/>
  </r>
  <r>
    <x v="5"/>
    <s v="prop_age_2.1"/>
    <n v="1.0999999999999999E-2"/>
    <s v="Deadpitch on SG"/>
    <s v="NA"/>
    <s v="NA"/>
    <x v="3"/>
  </r>
  <r>
    <x v="5"/>
    <s v="prop_age_2.2"/>
    <n v="3.4000000000000002E-2"/>
    <s v="Deadpitch on SG"/>
    <s v="NA"/>
    <s v="NA"/>
    <x v="4"/>
  </r>
  <r>
    <x v="5"/>
    <s v="prop_age_2.3"/>
    <n v="0"/>
    <s v="Deadpitch on SG"/>
    <s v="NA"/>
    <s v="NA"/>
    <x v="5"/>
  </r>
  <r>
    <x v="5"/>
    <s v="prop_age_3.1"/>
    <s v="NA"/>
    <s v="Deadpitch on SG"/>
    <s v="NA"/>
    <s v="NA"/>
    <x v="6"/>
  </r>
  <r>
    <x v="5"/>
    <s v="prop_age_3.2"/>
    <s v="NA"/>
    <s v="Deadpitch on SG"/>
    <s v="NA"/>
    <s v="NA"/>
    <x v="7"/>
  </r>
  <r>
    <x v="5"/>
    <s v="prop_age_3.3"/>
    <s v="NA"/>
    <s v="Deadpitch on SG"/>
    <s v="NA"/>
    <s v="NA"/>
    <x v="8"/>
  </r>
  <r>
    <x v="5"/>
    <s v="prop_age_4.1"/>
    <s v="NA"/>
    <s v="Deadpitch on SG"/>
    <s v="NA"/>
    <s v="NA"/>
    <x v="9"/>
  </r>
  <r>
    <x v="6"/>
    <s v="prop_age_1.1"/>
    <s v="NA"/>
    <s v="use multi-year average?"/>
    <n v="5.20520520520521E-2"/>
    <s v="MultiYearAvg"/>
    <x v="0"/>
  </r>
  <r>
    <x v="6"/>
    <s v="prop_age_1.2"/>
    <s v="NA"/>
    <s v="use multi-year average?"/>
    <n v="0.82582582582582598"/>
    <s v="MultiYearAvg"/>
    <x v="1"/>
  </r>
  <r>
    <x v="6"/>
    <s v="prop_age_1.3"/>
    <s v="NA"/>
    <s v="use multi-year average?"/>
    <n v="8.3083083083083098E-2"/>
    <s v="MultiYearAvg"/>
    <x v="2"/>
  </r>
  <r>
    <x v="6"/>
    <s v="prop_age_2.1"/>
    <s v="NA"/>
    <s v="use multi-year average?"/>
    <n v="2.3023023023023E-2"/>
    <s v="MultiYearAvg"/>
    <x v="3"/>
  </r>
  <r>
    <x v="6"/>
    <s v="prop_age_2.2"/>
    <s v="NA"/>
    <s v="use multi-year average?"/>
    <n v="1.6016016016015999E-2"/>
    <s v="MultiYearAvg"/>
    <x v="4"/>
  </r>
  <r>
    <x v="6"/>
    <s v="prop_age_2.3"/>
    <s v="NA"/>
    <s v="use multi-year average?"/>
    <s v="NA"/>
    <s v="NA"/>
    <x v="5"/>
  </r>
  <r>
    <x v="6"/>
    <s v="prop_age_3.1"/>
    <s v="NA"/>
    <s v="use multi-year average?"/>
    <s v="NA"/>
    <s v="NA"/>
    <x v="6"/>
  </r>
  <r>
    <x v="6"/>
    <s v="prop_age_3.2"/>
    <s v="NA"/>
    <s v="use multi-year average?"/>
    <s v="NA"/>
    <s v="NA"/>
    <x v="7"/>
  </r>
  <r>
    <x v="6"/>
    <s v="prop_age_3.3"/>
    <s v="NA"/>
    <s v="use multi-year average?"/>
    <s v="NA"/>
    <s v="NA"/>
    <x v="8"/>
  </r>
  <r>
    <x v="6"/>
    <s v="prop_age_4.1"/>
    <s v="NA"/>
    <s v="use multi-year average?"/>
    <s v="NA"/>
    <s v="NA"/>
    <x v="9"/>
  </r>
  <r>
    <x v="7"/>
    <s v="prop_age_1.1"/>
    <n v="0.49199999999999999"/>
    <s v="SPA - Mixed Stock Adjusted?"/>
    <s v="NA"/>
    <s v="NA"/>
    <x v="0"/>
  </r>
  <r>
    <x v="7"/>
    <s v="prop_age_1.2"/>
    <n v="0.46"/>
    <s v="SPA - Mixed Stock Adjusted?"/>
    <s v="NA"/>
    <s v="NA"/>
    <x v="1"/>
  </r>
  <r>
    <x v="7"/>
    <s v="prop_age_1.3"/>
    <n v="2.8000000000000001E-2"/>
    <s v="SPA - Mixed Stock Adjusted?"/>
    <s v="NA"/>
    <s v="NA"/>
    <x v="2"/>
  </r>
  <r>
    <x v="7"/>
    <s v="prop_age_2.1"/>
    <n v="0.01"/>
    <s v="SPA - Mixed Stock Adjusted?"/>
    <s v="NA"/>
    <s v="NA"/>
    <x v="3"/>
  </r>
  <r>
    <x v="7"/>
    <s v="prop_age_2.2"/>
    <n v="0.01"/>
    <s v="SPA - Mixed Stock Adjusted?"/>
    <s v="NA"/>
    <s v="NA"/>
    <x v="4"/>
  </r>
  <r>
    <x v="7"/>
    <s v="prop_age_2.3"/>
    <n v="0"/>
    <s v="SPA - Mixed Stock Adjusted?"/>
    <s v="NA"/>
    <s v="NA"/>
    <x v="5"/>
  </r>
  <r>
    <x v="7"/>
    <s v="prop_age_3.1"/>
    <s v="NA"/>
    <s v="SPA - Mixed Stock Adjusted?"/>
    <s v="NA"/>
    <s v="NA"/>
    <x v="6"/>
  </r>
  <r>
    <x v="7"/>
    <s v="prop_age_3.2"/>
    <s v="NA"/>
    <s v="SPA - Mixed Stock Adjusted?"/>
    <s v="NA"/>
    <s v="NA"/>
    <x v="7"/>
  </r>
  <r>
    <x v="7"/>
    <s v="prop_age_3.3"/>
    <s v="NA"/>
    <s v="SPA - Mixed Stock Adjusted?"/>
    <s v="NA"/>
    <s v="NA"/>
    <x v="8"/>
  </r>
  <r>
    <x v="7"/>
    <s v="prop_age_4.1"/>
    <s v="NA"/>
    <s v="SPA - Mixed Stock Adjusted?"/>
    <s v="NA"/>
    <s v="NA"/>
    <x v="9"/>
  </r>
  <r>
    <x v="8"/>
    <s v="prop_age_1.1"/>
    <n v="1.99E-3"/>
    <s v="SPA - Mixed Stock Adjusted?"/>
    <s v="NA"/>
    <s v="NA"/>
    <x v="0"/>
  </r>
  <r>
    <x v="8"/>
    <s v="prop_age_1.2"/>
    <n v="0.96853"/>
    <s v="SPA - Mixed Stock Adjusted?"/>
    <s v="NA"/>
    <s v="NA"/>
    <x v="1"/>
  </r>
  <r>
    <x v="8"/>
    <s v="prop_age_1.3"/>
    <n v="1.273E-2"/>
    <s v="SPA - Mixed Stock Adjusted?"/>
    <s v="NA"/>
    <s v="NA"/>
    <x v="2"/>
  </r>
  <r>
    <x v="8"/>
    <s v="prop_age_2.1"/>
    <n v="1.0370000000000001E-2"/>
    <s v="SPA - Mixed Stock Adjusted?"/>
    <s v="NA"/>
    <s v="NA"/>
    <x v="3"/>
  </r>
  <r>
    <x v="8"/>
    <s v="prop_age_2.2"/>
    <n v="6.3800000000000003E-3"/>
    <s v="SPA - Mixed Stock Adjusted?"/>
    <s v="NA"/>
    <s v="NA"/>
    <x v="4"/>
  </r>
  <r>
    <x v="8"/>
    <s v="prop_age_2.3"/>
    <n v="0"/>
    <s v="SPA - Mixed Stock Adjusted?"/>
    <s v="NA"/>
    <s v="NA"/>
    <x v="5"/>
  </r>
  <r>
    <x v="8"/>
    <s v="prop_age_3.1"/>
    <s v="NA"/>
    <s v="SPA - Mixed Stock Adjusted?"/>
    <s v="NA"/>
    <s v="NA"/>
    <x v="6"/>
  </r>
  <r>
    <x v="8"/>
    <s v="prop_age_3.2"/>
    <s v="NA"/>
    <s v="SPA - Mixed Stock Adjusted?"/>
    <s v="NA"/>
    <s v="NA"/>
    <x v="7"/>
  </r>
  <r>
    <x v="8"/>
    <s v="prop_age_3.3"/>
    <s v="NA"/>
    <s v="SPA - Mixed Stock Adjusted?"/>
    <s v="NA"/>
    <s v="NA"/>
    <x v="8"/>
  </r>
  <r>
    <x v="8"/>
    <s v="prop_age_4.1"/>
    <s v="NA"/>
    <s v="SPA - Mixed Stock Adjusted?"/>
    <s v="NA"/>
    <s v="NA"/>
    <x v="9"/>
  </r>
  <r>
    <x v="9"/>
    <s v="prop_age_1.1"/>
    <n v="3.0190000000000002E-2"/>
    <s v="SPA - Mixed Stock Adjusted?"/>
    <s v="NA"/>
    <s v="NA"/>
    <x v="0"/>
  </r>
  <r>
    <x v="9"/>
    <s v="prop_age_1.2"/>
    <n v="0.93120000000000003"/>
    <s v="SPA - Mixed Stock Adjusted?"/>
    <s v="NA"/>
    <s v="NA"/>
    <x v="1"/>
  </r>
  <r>
    <x v="9"/>
    <s v="prop_age_1.3"/>
    <n v="2.7380000000000002E-2"/>
    <s v="SPA - Mixed Stock Adjusted?"/>
    <s v="NA"/>
    <s v="NA"/>
    <x v="2"/>
  </r>
  <r>
    <x v="9"/>
    <s v="prop_age_2.1"/>
    <n v="5.9699999999999996E-3"/>
    <s v="SPA - Mixed Stock Adjusted?"/>
    <s v="NA"/>
    <s v="NA"/>
    <x v="3"/>
  </r>
  <r>
    <x v="9"/>
    <s v="prop_age_2.2"/>
    <n v="5.2599999999999999E-3"/>
    <s v="SPA - Mixed Stock Adjusted?"/>
    <s v="NA"/>
    <s v="NA"/>
    <x v="4"/>
  </r>
  <r>
    <x v="9"/>
    <s v="prop_age_2.3"/>
    <n v="0"/>
    <s v="SPA - Mixed Stock Adjusted?"/>
    <s v="NA"/>
    <s v="NA"/>
    <x v="5"/>
  </r>
  <r>
    <x v="9"/>
    <s v="prop_age_3.1"/>
    <s v="NA"/>
    <s v="SPA - Mixed Stock Adjusted?"/>
    <s v="NA"/>
    <s v="NA"/>
    <x v="6"/>
  </r>
  <r>
    <x v="9"/>
    <s v="prop_age_3.2"/>
    <s v="NA"/>
    <s v="SPA - Mixed Stock Adjusted?"/>
    <s v="NA"/>
    <s v="NA"/>
    <x v="7"/>
  </r>
  <r>
    <x v="9"/>
    <s v="prop_age_3.3"/>
    <s v="NA"/>
    <s v="SPA - Mixed Stock Adjusted?"/>
    <s v="NA"/>
    <s v="NA"/>
    <x v="8"/>
  </r>
  <r>
    <x v="9"/>
    <s v="prop_age_4.1"/>
    <s v="NA"/>
    <s v="SPA - Mixed Stock Adjusted?"/>
    <s v="NA"/>
    <s v="NA"/>
    <x v="9"/>
  </r>
  <r>
    <x v="10"/>
    <s v="prop_age_1.1"/>
    <n v="0.45207999999999998"/>
    <s v="SPA - Mixed Stock Adjusted?"/>
    <s v="NA"/>
    <s v="NA"/>
    <x v="0"/>
  </r>
  <r>
    <x v="10"/>
    <s v="prop_age_1.2"/>
    <n v="0.26189000000000001"/>
    <s v="SPA - Mixed Stock Adjusted?"/>
    <s v="NA"/>
    <s v="NA"/>
    <x v="1"/>
  </r>
  <r>
    <x v="10"/>
    <s v="prop_age_1.3"/>
    <n v="0.22627"/>
    <s v="SPA - Mixed Stock Adjusted?"/>
    <s v="NA"/>
    <s v="NA"/>
    <x v="2"/>
  </r>
  <r>
    <x v="10"/>
    <s v="prop_age_2.1"/>
    <n v="1.8839999999999999E-2"/>
    <s v="SPA - Mixed Stock Adjusted?"/>
    <s v="NA"/>
    <s v="NA"/>
    <x v="3"/>
  </r>
  <r>
    <x v="10"/>
    <s v="prop_age_2.2"/>
    <n v="3.5060000000000001E-2"/>
    <s v="SPA - Mixed Stock Adjusted?"/>
    <s v="NA"/>
    <s v="NA"/>
    <x v="4"/>
  </r>
  <r>
    <x v="10"/>
    <s v="prop_age_2.3"/>
    <n v="5.8500000000000002E-3"/>
    <s v="SPA - Mixed Stock Adjusted?"/>
    <s v="NA"/>
    <s v="NA"/>
    <x v="5"/>
  </r>
  <r>
    <x v="10"/>
    <s v="prop_age_3.1"/>
    <s v="NA"/>
    <s v="SPA - Mixed Stock Adjusted?"/>
    <s v="NA"/>
    <s v="NA"/>
    <x v="6"/>
  </r>
  <r>
    <x v="10"/>
    <s v="prop_age_3.2"/>
    <s v="NA"/>
    <s v="SPA - Mixed Stock Adjusted?"/>
    <s v="NA"/>
    <s v="NA"/>
    <x v="7"/>
  </r>
  <r>
    <x v="10"/>
    <s v="prop_age_3.3"/>
    <s v="NA"/>
    <s v="SPA - Mixed Stock Adjusted?"/>
    <s v="NA"/>
    <s v="NA"/>
    <x v="8"/>
  </r>
  <r>
    <x v="10"/>
    <s v="prop_age_4.1"/>
    <s v="NA"/>
    <s v="SPA - Mixed Stock Adjusted?"/>
    <s v="NA"/>
    <s v="NA"/>
    <x v="9"/>
  </r>
  <r>
    <x v="11"/>
    <s v="prop_age_1.1"/>
    <n v="0.1542"/>
    <s v="SPA - Mixed Stock Adjusted?"/>
    <s v="NA"/>
    <s v="NA"/>
    <x v="0"/>
  </r>
  <r>
    <x v="11"/>
    <s v="prop_age_1.2"/>
    <n v="0.75978000000000001"/>
    <s v="SPA - Mixed Stock Adjusted?"/>
    <s v="NA"/>
    <s v="NA"/>
    <x v="1"/>
  </r>
  <r>
    <x v="11"/>
    <s v="prop_age_1.3"/>
    <n v="1.482E-2"/>
    <s v="SPA - Mixed Stock Adjusted?"/>
    <s v="NA"/>
    <s v="NA"/>
    <x v="2"/>
  </r>
  <r>
    <x v="11"/>
    <s v="prop_age_2.1"/>
    <n v="6.6780000000000006E-2"/>
    <s v="SPA - Mixed Stock Adjusted?"/>
    <s v="NA"/>
    <s v="NA"/>
    <x v="3"/>
  </r>
  <r>
    <x v="11"/>
    <s v="prop_age_2.2"/>
    <n v="1.47E-3"/>
    <s v="SPA - Mixed Stock Adjusted?"/>
    <s v="NA"/>
    <s v="NA"/>
    <x v="4"/>
  </r>
  <r>
    <x v="11"/>
    <s v="prop_age_2.3"/>
    <n v="2.9399999999999999E-3"/>
    <s v="SPA - Mixed Stock Adjusted?"/>
    <s v="NA"/>
    <s v="NA"/>
    <x v="5"/>
  </r>
  <r>
    <x v="11"/>
    <s v="prop_age_3.1"/>
    <s v="NA"/>
    <s v="SPA - Mixed Stock Adjusted?"/>
    <s v="NA"/>
    <s v="NA"/>
    <x v="6"/>
  </r>
  <r>
    <x v="11"/>
    <s v="prop_age_3.2"/>
    <s v="NA"/>
    <s v="SPA - Mixed Stock Adjusted?"/>
    <s v="NA"/>
    <s v="NA"/>
    <x v="7"/>
  </r>
  <r>
    <x v="11"/>
    <s v="prop_age_3.3"/>
    <s v="NA"/>
    <s v="SPA - Mixed Stock Adjusted?"/>
    <s v="NA"/>
    <s v="NA"/>
    <x v="8"/>
  </r>
  <r>
    <x v="11"/>
    <s v="prop_age_4.1"/>
    <s v="NA"/>
    <s v="SPA - Mixed Stock Adjusted?"/>
    <s v="NA"/>
    <s v="NA"/>
    <x v="9"/>
  </r>
  <r>
    <x v="12"/>
    <s v="prop_age_1.1"/>
    <n v="0.16880000000000001"/>
    <s v="SPA - Mixed Stock Adjusted?"/>
    <s v="NA"/>
    <s v="NA"/>
    <x v="0"/>
  </r>
  <r>
    <x v="12"/>
    <s v="prop_age_1.2"/>
    <n v="0.73346999999999996"/>
    <s v="SPA - Mixed Stock Adjusted?"/>
    <s v="NA"/>
    <s v="NA"/>
    <x v="1"/>
  </r>
  <r>
    <x v="12"/>
    <s v="prop_age_1.3"/>
    <n v="1.362E-2"/>
    <s v="SPA - Mixed Stock Adjusted?"/>
    <s v="NA"/>
    <s v="NA"/>
    <x v="2"/>
  </r>
  <r>
    <x v="12"/>
    <s v="prop_age_2.1"/>
    <n v="6.9949999999999998E-2"/>
    <s v="SPA - Mixed Stock Adjusted?"/>
    <s v="NA"/>
    <s v="NA"/>
    <x v="3"/>
  </r>
  <r>
    <x v="12"/>
    <s v="prop_age_2.2"/>
    <n v="1.4200000000000001E-2"/>
    <s v="SPA - Mixed Stock Adjusted?"/>
    <s v="NA"/>
    <s v="NA"/>
    <x v="4"/>
  </r>
  <r>
    <x v="12"/>
    <s v="prop_age_2.3"/>
    <n v="0"/>
    <s v="SPA - Mixed Stock Adjusted?"/>
    <s v="NA"/>
    <s v="NA"/>
    <x v="5"/>
  </r>
  <r>
    <x v="12"/>
    <s v="prop_age_3.1"/>
    <s v="NA"/>
    <s v="SPA - Mixed Stock Adjusted?"/>
    <s v="NA"/>
    <s v="NA"/>
    <x v="6"/>
  </r>
  <r>
    <x v="12"/>
    <s v="prop_age_3.2"/>
    <s v="NA"/>
    <s v="SPA - Mixed Stock Adjusted?"/>
    <s v="NA"/>
    <s v="NA"/>
    <x v="7"/>
  </r>
  <r>
    <x v="12"/>
    <s v="prop_age_3.3"/>
    <s v="NA"/>
    <s v="SPA - Mixed Stock Adjusted?"/>
    <s v="NA"/>
    <s v="NA"/>
    <x v="8"/>
  </r>
  <r>
    <x v="12"/>
    <s v="prop_age_4.1"/>
    <s v="NA"/>
    <s v="SPA - Mixed Stock Adjusted?"/>
    <s v="NA"/>
    <s v="NA"/>
    <x v="9"/>
  </r>
  <r>
    <x v="13"/>
    <s v="prop_age_1.1"/>
    <n v="0"/>
    <s v="SPA - Mixed Stock Adjusted?"/>
    <s v="NA"/>
    <s v="NA"/>
    <x v="0"/>
  </r>
  <r>
    <x v="13"/>
    <s v="prop_age_1.2"/>
    <n v="0.88653999999999999"/>
    <s v="SPA - Mixed Stock Adjusted?"/>
    <s v="NA"/>
    <s v="NA"/>
    <x v="1"/>
  </r>
  <r>
    <x v="13"/>
    <s v="prop_age_1.3"/>
    <n v="5.2580000000000002E-2"/>
    <s v="SPA - Mixed Stock Adjusted?"/>
    <s v="NA"/>
    <s v="NA"/>
    <x v="2"/>
  </r>
  <r>
    <x v="13"/>
    <s v="prop_age_2.1"/>
    <n v="1.8400000000000001E-3"/>
    <s v="SPA - Mixed Stock Adjusted?"/>
    <s v="NA"/>
    <s v="NA"/>
    <x v="3"/>
  </r>
  <r>
    <x v="13"/>
    <s v="prop_age_2.2"/>
    <n v="5.6649999999999999E-2"/>
    <s v="SPA - Mixed Stock Adjusted?"/>
    <s v="NA"/>
    <s v="NA"/>
    <x v="4"/>
  </r>
  <r>
    <x v="13"/>
    <s v="prop_age_2.3"/>
    <n v="2.3900000000000002E-3"/>
    <s v="SPA - Mixed Stock Adjusted?"/>
    <s v="NA"/>
    <s v="NA"/>
    <x v="5"/>
  </r>
  <r>
    <x v="13"/>
    <s v="prop_age_3.1"/>
    <s v="NA"/>
    <s v="SPA - Mixed Stock Adjusted?"/>
    <s v="NA"/>
    <s v="NA"/>
    <x v="6"/>
  </r>
  <r>
    <x v="13"/>
    <s v="prop_age_3.2"/>
    <s v="NA"/>
    <s v="SPA - Mixed Stock Adjusted?"/>
    <s v="NA"/>
    <s v="NA"/>
    <x v="7"/>
  </r>
  <r>
    <x v="13"/>
    <s v="prop_age_3.3"/>
    <s v="NA"/>
    <s v="SPA - Mixed Stock Adjusted?"/>
    <s v="NA"/>
    <s v="NA"/>
    <x v="8"/>
  </r>
  <r>
    <x v="13"/>
    <s v="prop_age_4.1"/>
    <s v="NA"/>
    <s v="SPA - Mixed Stock Adjusted?"/>
    <s v="NA"/>
    <s v="NA"/>
    <x v="9"/>
  </r>
  <r>
    <x v="14"/>
    <s v="prop_age_1.1"/>
    <n v="0.14294000000000001"/>
    <s v="SPA - Mixed Stock Adjusted?"/>
    <s v="NA"/>
    <s v="NA"/>
    <x v="0"/>
  </r>
  <r>
    <x v="14"/>
    <s v="prop_age_1.2"/>
    <n v="0.12612000000000001"/>
    <s v="SPA - Mixed Stock Adjusted?"/>
    <s v="NA"/>
    <s v="NA"/>
    <x v="1"/>
  </r>
  <r>
    <x v="14"/>
    <s v="prop_age_1.3"/>
    <n v="0.69847999999999999"/>
    <s v="SPA - Mixed Stock Adjusted?"/>
    <s v="NA"/>
    <s v="NA"/>
    <x v="2"/>
  </r>
  <r>
    <x v="14"/>
    <s v="prop_age_2.1"/>
    <n v="1.5650000000000001E-2"/>
    <s v="SPA - Mixed Stock Adjusted?"/>
    <s v="NA"/>
    <s v="NA"/>
    <x v="3"/>
  </r>
  <r>
    <x v="14"/>
    <s v="prop_age_2.2"/>
    <n v="1.6809999999999999E-2"/>
    <s v="SPA - Mixed Stock Adjusted?"/>
    <s v="NA"/>
    <s v="NA"/>
    <x v="4"/>
  </r>
  <r>
    <x v="14"/>
    <s v="prop_age_2.3"/>
    <n v="0"/>
    <s v="SPA - Mixed Stock Adjusted?"/>
    <s v="NA"/>
    <s v="NA"/>
    <x v="5"/>
  </r>
  <r>
    <x v="14"/>
    <s v="prop_age_3.1"/>
    <s v="NA"/>
    <s v="SPA - Mixed Stock Adjusted?"/>
    <s v="NA"/>
    <s v="NA"/>
    <x v="6"/>
  </r>
  <r>
    <x v="14"/>
    <s v="prop_age_3.2"/>
    <s v="NA"/>
    <s v="SPA - Mixed Stock Adjusted?"/>
    <s v="NA"/>
    <s v="NA"/>
    <x v="7"/>
  </r>
  <r>
    <x v="14"/>
    <s v="prop_age_3.3"/>
    <s v="NA"/>
    <s v="SPA - Mixed Stock Adjusted?"/>
    <s v="NA"/>
    <s v="NA"/>
    <x v="8"/>
  </r>
  <r>
    <x v="14"/>
    <s v="prop_age_4.1"/>
    <s v="NA"/>
    <s v="SPA - Mixed Stock Adjusted?"/>
    <s v="NA"/>
    <s v="NA"/>
    <x v="9"/>
  </r>
  <r>
    <x v="15"/>
    <s v="prop_age_1.1"/>
    <n v="0.41304347826087001"/>
    <s v="SPA - Mixed Stock Adjusted?"/>
    <s v="NA"/>
    <s v="NA"/>
    <x v="0"/>
  </r>
  <r>
    <x v="15"/>
    <s v="prop_age_1.2"/>
    <n v="0.51449275362318803"/>
    <s v="SPA - Mixed Stock Adjusted?"/>
    <s v="NA"/>
    <s v="NA"/>
    <x v="1"/>
  </r>
  <r>
    <x v="15"/>
    <s v="prop_age_1.3"/>
    <n v="1.4492753623188401E-2"/>
    <s v="SPA - Mixed Stock Adjusted?"/>
    <s v="NA"/>
    <s v="NA"/>
    <x v="2"/>
  </r>
  <r>
    <x v="15"/>
    <s v="prop_age_2.1"/>
    <n v="5.7971014492753603E-2"/>
    <s v="SPA - Mixed Stock Adjusted?"/>
    <s v="NA"/>
    <s v="NA"/>
    <x v="3"/>
  </r>
  <r>
    <x v="15"/>
    <s v="prop_age_2.2"/>
    <n v="0"/>
    <s v="SPA - Mixed Stock Adjusted?"/>
    <s v="NA"/>
    <s v="NA"/>
    <x v="4"/>
  </r>
  <r>
    <x v="15"/>
    <s v="prop_age_2.3"/>
    <n v="0"/>
    <s v="SPA - Mixed Stock Adjusted?"/>
    <s v="NA"/>
    <s v="NA"/>
    <x v="5"/>
  </r>
  <r>
    <x v="15"/>
    <s v="prop_age_3.1"/>
    <s v="NA"/>
    <s v="SPA - Mixed Stock Adjusted?"/>
    <s v="NA"/>
    <s v="NA"/>
    <x v="6"/>
  </r>
  <r>
    <x v="15"/>
    <s v="prop_age_3.2"/>
    <s v="NA"/>
    <s v="SPA - Mixed Stock Adjusted?"/>
    <s v="NA"/>
    <s v="NA"/>
    <x v="7"/>
  </r>
  <r>
    <x v="15"/>
    <s v="prop_age_3.3"/>
    <s v="NA"/>
    <s v="SPA - Mixed Stock Adjusted?"/>
    <s v="NA"/>
    <s v="NA"/>
    <x v="8"/>
  </r>
  <r>
    <x v="15"/>
    <s v="prop_age_4.1"/>
    <s v="NA"/>
    <s v="SPA - Mixed Stock Adjusted?"/>
    <s v="NA"/>
    <s v="NA"/>
    <x v="9"/>
  </r>
  <r>
    <x v="16"/>
    <s v="prop_age_1.1"/>
    <n v="7.5601374570446703E-2"/>
    <s v="SPA - Mixed Stock Adjusted?"/>
    <s v="NA"/>
    <s v="NA"/>
    <x v="0"/>
  </r>
  <r>
    <x v="16"/>
    <s v="prop_age_1.2"/>
    <n v="0.85910652920962205"/>
    <s v="SPA - Mixed Stock Adjusted?"/>
    <s v="NA"/>
    <s v="NA"/>
    <x v="1"/>
  </r>
  <r>
    <x v="16"/>
    <s v="prop_age_1.3"/>
    <n v="3.78006872852234E-2"/>
    <s v="SPA - Mixed Stock Adjusted?"/>
    <s v="NA"/>
    <s v="NA"/>
    <x v="2"/>
  </r>
  <r>
    <x v="16"/>
    <s v="prop_age_2.1"/>
    <n v="0"/>
    <s v="SPA - Mixed Stock Adjusted?"/>
    <s v="NA"/>
    <s v="NA"/>
    <x v="3"/>
  </r>
  <r>
    <x v="16"/>
    <s v="prop_age_2.2"/>
    <n v="2.74914089347079E-2"/>
    <s v="SPA - Mixed Stock Adjusted?"/>
    <s v="NA"/>
    <s v="NA"/>
    <x v="4"/>
  </r>
  <r>
    <x v="16"/>
    <s v="prop_age_2.3"/>
    <n v="0"/>
    <s v="SPA - Mixed Stock Adjusted?"/>
    <s v="NA"/>
    <s v="NA"/>
    <x v="5"/>
  </r>
  <r>
    <x v="16"/>
    <s v="prop_age_3.1"/>
    <s v="NA"/>
    <s v="SPA - Mixed Stock Adjusted?"/>
    <s v="NA"/>
    <s v="NA"/>
    <x v="6"/>
  </r>
  <r>
    <x v="16"/>
    <s v="prop_age_3.2"/>
    <s v="NA"/>
    <s v="SPA - Mixed Stock Adjusted?"/>
    <s v="NA"/>
    <s v="NA"/>
    <x v="7"/>
  </r>
  <r>
    <x v="16"/>
    <s v="prop_age_3.3"/>
    <s v="NA"/>
    <s v="SPA - Mixed Stock Adjusted?"/>
    <s v="NA"/>
    <s v="NA"/>
    <x v="8"/>
  </r>
  <r>
    <x v="16"/>
    <s v="prop_age_4.1"/>
    <s v="NA"/>
    <s v="SPA - Mixed Stock Adjusted?"/>
    <s v="NA"/>
    <s v="NA"/>
    <x v="9"/>
  </r>
  <r>
    <x v="17"/>
    <s v="prop_age_1.1"/>
    <n v="0"/>
    <s v="SPA - Mixed Stock Adjusted?"/>
    <s v="NA"/>
    <s v="NA"/>
    <x v="0"/>
  </r>
  <r>
    <x v="17"/>
    <s v="prop_age_1.2"/>
    <n v="0.95689655172413801"/>
    <s v="SPA - Mixed Stock Adjusted?"/>
    <s v="NA"/>
    <s v="NA"/>
    <x v="1"/>
  </r>
  <r>
    <x v="17"/>
    <s v="prop_age_1.3"/>
    <n v="3.4482758620689703E-2"/>
    <s v="SPA - Mixed Stock Adjusted?"/>
    <s v="NA"/>
    <s v="NA"/>
    <x v="2"/>
  </r>
  <r>
    <x v="17"/>
    <s v="prop_age_2.1"/>
    <n v="8.6206896551724102E-3"/>
    <s v="SPA - Mixed Stock Adjusted?"/>
    <s v="NA"/>
    <s v="NA"/>
    <x v="3"/>
  </r>
  <r>
    <x v="17"/>
    <s v="prop_age_2.2"/>
    <n v="0"/>
    <s v="SPA - Mixed Stock Adjusted?"/>
    <s v="NA"/>
    <s v="NA"/>
    <x v="4"/>
  </r>
  <r>
    <x v="17"/>
    <s v="prop_age_2.3"/>
    <n v="0"/>
    <s v="SPA - Mixed Stock Adjusted?"/>
    <s v="NA"/>
    <s v="NA"/>
    <x v="5"/>
  </r>
  <r>
    <x v="17"/>
    <s v="prop_age_3.1"/>
    <s v="NA"/>
    <s v="SPA - Mixed Stock Adjusted?"/>
    <s v="NA"/>
    <s v="NA"/>
    <x v="6"/>
  </r>
  <r>
    <x v="17"/>
    <s v="prop_age_3.2"/>
    <s v="NA"/>
    <s v="SPA - Mixed Stock Adjusted?"/>
    <s v="NA"/>
    <s v="NA"/>
    <x v="7"/>
  </r>
  <r>
    <x v="17"/>
    <s v="prop_age_3.3"/>
    <s v="NA"/>
    <s v="SPA - Mixed Stock Adjusted?"/>
    <s v="NA"/>
    <s v="NA"/>
    <x v="8"/>
  </r>
  <r>
    <x v="17"/>
    <s v="prop_age_4.1"/>
    <s v="NA"/>
    <s v="SPA - Mixed Stock Adjusted?"/>
    <s v="NA"/>
    <s v="NA"/>
    <x v="9"/>
  </r>
  <r>
    <x v="18"/>
    <s v="prop_age_1.1"/>
    <n v="5.2631578947368397E-2"/>
    <s v="SPA - Mixed Stock Adjusted?"/>
    <s v="NA"/>
    <s v="NA"/>
    <x v="0"/>
  </r>
  <r>
    <x v="18"/>
    <s v="prop_age_1.2"/>
    <n v="0.78947368421052599"/>
    <s v="SPA - Mixed Stock Adjusted?"/>
    <s v="NA"/>
    <s v="NA"/>
    <x v="1"/>
  </r>
  <r>
    <x v="18"/>
    <s v="prop_age_1.3"/>
    <n v="0.157894736842105"/>
    <s v="SPA - Mixed Stock Adjusted?"/>
    <s v="NA"/>
    <s v="NA"/>
    <x v="2"/>
  </r>
  <r>
    <x v="18"/>
    <s v="prop_age_2.1"/>
    <s v="NA"/>
    <s v="SPA - Mixed Stock Adjusted?"/>
    <s v="NA"/>
    <s v="NA"/>
    <x v="3"/>
  </r>
  <r>
    <x v="18"/>
    <s v="prop_age_2.2"/>
    <s v="NA"/>
    <s v="SPA - Mixed Stock Adjusted?"/>
    <s v="NA"/>
    <s v="NA"/>
    <x v="4"/>
  </r>
  <r>
    <x v="18"/>
    <s v="prop_age_2.3"/>
    <n v="0"/>
    <s v="SPA - Mixed Stock Adjusted?"/>
    <s v="NA"/>
    <s v="NA"/>
    <x v="5"/>
  </r>
  <r>
    <x v="18"/>
    <s v="prop_age_3.1"/>
    <s v="NA"/>
    <s v="SPA - Mixed Stock Adjusted?"/>
    <s v="NA"/>
    <s v="NA"/>
    <x v="6"/>
  </r>
  <r>
    <x v="18"/>
    <s v="prop_age_3.2"/>
    <s v="NA"/>
    <s v="SPA - Mixed Stock Adjusted?"/>
    <s v="NA"/>
    <s v="NA"/>
    <x v="7"/>
  </r>
  <r>
    <x v="18"/>
    <s v="prop_age_3.3"/>
    <s v="NA"/>
    <s v="SPA - Mixed Stock Adjusted?"/>
    <s v="NA"/>
    <s v="NA"/>
    <x v="8"/>
  </r>
  <r>
    <x v="18"/>
    <s v="prop_age_4.1"/>
    <s v="NA"/>
    <s v="SPA - Mixed Stock Adjusted?"/>
    <s v="NA"/>
    <s v="NA"/>
    <x v="9"/>
  </r>
  <r>
    <x v="19"/>
    <s v="prop_age_1.1"/>
    <n v="0.114"/>
    <s v="SPA - Mixed Stock Adjusted?"/>
    <s v="NA"/>
    <s v="NA"/>
    <x v="0"/>
  </r>
  <r>
    <x v="19"/>
    <s v="prop_age_1.2"/>
    <n v="0.84899999999999998"/>
    <s v="SPA - Mixed Stock Adjusted?"/>
    <s v="NA"/>
    <s v="NA"/>
    <x v="1"/>
  </r>
  <r>
    <x v="19"/>
    <s v="prop_age_1.3"/>
    <n v="0"/>
    <s v="SPA - Mixed Stock Adjusted?"/>
    <s v="NA"/>
    <s v="NA"/>
    <x v="2"/>
  </r>
  <r>
    <x v="19"/>
    <s v="prop_age_2.1"/>
    <n v="3.6999999999999998E-2"/>
    <s v="SPA - Mixed Stock Adjusted?"/>
    <s v="NA"/>
    <s v="NA"/>
    <x v="3"/>
  </r>
  <r>
    <x v="19"/>
    <s v="prop_age_2.2"/>
    <n v="0"/>
    <s v="SPA - Mixed Stock Adjusted?"/>
    <s v="NA"/>
    <s v="NA"/>
    <x v="4"/>
  </r>
  <r>
    <x v="19"/>
    <s v="prop_age_2.3"/>
    <n v="0"/>
    <s v="SPA - Mixed Stock Adjusted?"/>
    <s v="NA"/>
    <s v="NA"/>
    <x v="5"/>
  </r>
  <r>
    <x v="19"/>
    <s v="prop_age_3.1"/>
    <s v="NA"/>
    <s v="SPA - Mixed Stock Adjusted?"/>
    <s v="NA"/>
    <s v="NA"/>
    <x v="6"/>
  </r>
  <r>
    <x v="19"/>
    <s v="prop_age_3.2"/>
    <s v="NA"/>
    <s v="SPA - Mixed Stock Adjusted?"/>
    <s v="NA"/>
    <s v="NA"/>
    <x v="7"/>
  </r>
  <r>
    <x v="19"/>
    <s v="prop_age_3.3"/>
    <s v="NA"/>
    <s v="SPA - Mixed Stock Adjusted?"/>
    <s v="NA"/>
    <s v="NA"/>
    <x v="8"/>
  </r>
  <r>
    <x v="19"/>
    <s v="prop_age_4.1"/>
    <s v="NA"/>
    <s v="SPA - Mixed Stock Adjusted?"/>
    <s v="NA"/>
    <s v="NA"/>
    <x v="9"/>
  </r>
  <r>
    <x v="20"/>
    <s v="prop_age_1.1"/>
    <n v="0.13"/>
    <s v="SPA - Mixed Stock Adjusted?"/>
    <n v="0"/>
    <s v="Deadpitch"/>
    <x v="0"/>
  </r>
  <r>
    <x v="20"/>
    <s v="prop_age_1.2"/>
    <n v="0.84"/>
    <s v="SPA - Mixed Stock Adjusted?"/>
    <n v="0.97916666666666696"/>
    <s v="Deadpitch"/>
    <x v="1"/>
  </r>
  <r>
    <x v="20"/>
    <s v="prop_age_1.3"/>
    <n v="0.01"/>
    <s v="SPA - Mixed Stock Adjusted?"/>
    <n v="0"/>
    <s v="Deadpitch"/>
    <x v="2"/>
  </r>
  <r>
    <x v="20"/>
    <s v="prop_age_2.1"/>
    <n v="0.01"/>
    <s v="SPA - Mixed Stock Adjusted?"/>
    <n v="0"/>
    <s v="Deadpitch"/>
    <x v="3"/>
  </r>
  <r>
    <x v="20"/>
    <s v="prop_age_2.2"/>
    <n v="0.01"/>
    <s v="SPA - Mixed Stock Adjusted?"/>
    <n v="2.0833333333333301E-2"/>
    <s v="Deadpitch"/>
    <x v="4"/>
  </r>
  <r>
    <x v="20"/>
    <s v="prop_age_2.3"/>
    <n v="0"/>
    <s v="SPA - Mixed Stock Adjusted?"/>
    <s v="NA"/>
    <s v="NA"/>
    <x v="5"/>
  </r>
  <r>
    <x v="20"/>
    <s v="prop_age_3.1"/>
    <s v="NA"/>
    <s v="SPA - Mixed Stock Adjusted?"/>
    <s v="NA"/>
    <s v="NA"/>
    <x v="6"/>
  </r>
  <r>
    <x v="20"/>
    <s v="prop_age_3.2"/>
    <s v="NA"/>
    <s v="SPA - Mixed Stock Adjusted?"/>
    <s v="NA"/>
    <s v="NA"/>
    <x v="7"/>
  </r>
  <r>
    <x v="20"/>
    <s v="prop_age_3.3"/>
    <s v="NA"/>
    <s v="SPA - Mixed Stock Adjusted?"/>
    <s v="NA"/>
    <s v="NA"/>
    <x v="8"/>
  </r>
  <r>
    <x v="20"/>
    <s v="prop_age_4.1"/>
    <s v="NA"/>
    <s v="SPA - Mixed Stock Adjusted?"/>
    <s v="NA"/>
    <s v="NA"/>
    <x v="9"/>
  </r>
  <r>
    <x v="21"/>
    <s v="prop_age_1.1"/>
    <n v="2.5999999999999999E-2"/>
    <s v="SPA - Wells Dam - similar to ONA spawning grounds"/>
    <n v="3.3333333333333298E-2"/>
    <s v="Deadpitch"/>
    <x v="0"/>
  </r>
  <r>
    <x v="21"/>
    <s v="prop_age_1.2"/>
    <n v="0.94599999999999995"/>
    <s v="SPA - Wells Dam - similar to ONA spawning grounds"/>
    <n v="0.94444444444444398"/>
    <s v="Deadpitch"/>
    <x v="1"/>
  </r>
  <r>
    <x v="21"/>
    <s v="prop_age_1.3"/>
    <n v="2.1999999999999999E-2"/>
    <s v="SPA - Wells Dam - similar to ONA spawning grounds"/>
    <n v="2.2222222222222199E-2"/>
    <s v="Deadpitch"/>
    <x v="2"/>
  </r>
  <r>
    <x v="21"/>
    <s v="prop_age_2.1"/>
    <n v="3.0000000000000001E-3"/>
    <s v="SPA - Wells Dam - similar to ONA spawning grounds"/>
    <n v="0"/>
    <s v="Deadpitch"/>
    <x v="3"/>
  </r>
  <r>
    <x v="21"/>
    <s v="prop_age_2.2"/>
    <n v="3.0000000000000001E-3"/>
    <s v="SPA - Wells Dam - similar to ONA spawning grounds"/>
    <n v="0"/>
    <s v="Deadpitch"/>
    <x v="4"/>
  </r>
  <r>
    <x v="21"/>
    <s v="prop_age_2.3"/>
    <n v="0"/>
    <s v="SPA - Wells Dam - similar to ONA spawning grounds"/>
    <s v="NA"/>
    <s v="NA"/>
    <x v="5"/>
  </r>
  <r>
    <x v="21"/>
    <s v="prop_age_3.1"/>
    <s v="NA"/>
    <s v="SPA - Wells Dam - similar to ONA spawning grounds"/>
    <s v="NA"/>
    <s v="NA"/>
    <x v="6"/>
  </r>
  <r>
    <x v="21"/>
    <s v="prop_age_3.2"/>
    <s v="NA"/>
    <s v="SPA - Wells Dam - similar to ONA spawning grounds"/>
    <s v="NA"/>
    <s v="NA"/>
    <x v="7"/>
  </r>
  <r>
    <x v="21"/>
    <s v="prop_age_3.3"/>
    <s v="NA"/>
    <s v="SPA - Wells Dam - similar to ONA spawning grounds"/>
    <s v="NA"/>
    <s v="NA"/>
    <x v="8"/>
  </r>
  <r>
    <x v="21"/>
    <s v="prop_age_4.1"/>
    <s v="NA"/>
    <s v="SPA - Wells Dam - similar to ONA spawning grounds"/>
    <s v="NA"/>
    <s v="NA"/>
    <x v="9"/>
  </r>
  <r>
    <x v="22"/>
    <s v="prop_age_1.1"/>
    <n v="1.2999999999999999E-2"/>
    <s v="SPA - Mixed Stock Adjusted?"/>
    <n v="0.112359550561798"/>
    <s v="Deadpitch"/>
    <x v="0"/>
  </r>
  <r>
    <x v="22"/>
    <s v="prop_age_1.2"/>
    <n v="0.497"/>
    <s v="SPA - Mixed Stock Adjusted?"/>
    <n v="0.53932584269662898"/>
    <s v="Deadpitch"/>
    <x v="1"/>
  </r>
  <r>
    <x v="22"/>
    <s v="prop_age_1.3"/>
    <n v="0.14799999999999999"/>
    <s v="SPA - Mixed Stock Adjusted?"/>
    <n v="0.348314606741573"/>
    <s v="Deadpitch"/>
    <x v="2"/>
  </r>
  <r>
    <x v="22"/>
    <s v="prop_age_2.1"/>
    <n v="1.2999999999999999E-2"/>
    <s v="SPA - Mixed Stock Adjusted?"/>
    <n v="0"/>
    <s v="Deadpitch"/>
    <x v="3"/>
  </r>
  <r>
    <x v="22"/>
    <s v="prop_age_2.2"/>
    <n v="0.221"/>
    <s v="SPA - Mixed Stock Adjusted?"/>
    <n v="0"/>
    <s v="Deadpitch"/>
    <x v="4"/>
  </r>
  <r>
    <x v="22"/>
    <s v="prop_age_2.3"/>
    <n v="6.9999999999999897E-3"/>
    <s v="SPA - Mixed Stock Adjusted?"/>
    <s v="NA"/>
    <s v="NA"/>
    <x v="5"/>
  </r>
  <r>
    <x v="22"/>
    <s v="prop_age_3.1"/>
    <n v="7.0000000000000001E-3"/>
    <s v="SPA - Mixed Stock Adjusted?"/>
    <s v="NA"/>
    <s v="NA"/>
    <x v="6"/>
  </r>
  <r>
    <x v="22"/>
    <s v="prop_age_3.2"/>
    <n v="9.4E-2"/>
    <s v="SPA - Mixed Stock Adjusted?"/>
    <s v="NA"/>
    <s v="NA"/>
    <x v="7"/>
  </r>
  <r>
    <x v="22"/>
    <s v="prop_age_3.3"/>
    <s v="NA"/>
    <s v="SPA - Mixed Stock Adjusted?"/>
    <s v="NA"/>
    <s v="NA"/>
    <x v="8"/>
  </r>
  <r>
    <x v="22"/>
    <s v="prop_age_4.1"/>
    <s v="NA"/>
    <s v="SPA - Mixed Stock Adjusted?"/>
    <s v="NA"/>
    <s v="NA"/>
    <x v="9"/>
  </r>
  <r>
    <x v="23"/>
    <s v="prop_age_1.1"/>
    <n v="0.27382421237544502"/>
    <s v="SPA - Mixed Stock Adjusted?"/>
    <n v="5.5319148936170202E-2"/>
    <s v="Deadpitch"/>
    <x v="0"/>
  </r>
  <r>
    <x v="23"/>
    <s v="prop_age_1.2"/>
    <n v="0.48980117745989599"/>
    <s v="SPA - Mixed Stock Adjusted?"/>
    <n v="0.82978723404255295"/>
    <s v="Deadpitch"/>
    <x v="1"/>
  </r>
  <r>
    <x v="23"/>
    <s v="prop_age_1.3"/>
    <n v="1.9E-2"/>
    <s v="SPA - Mixed Stock Adjusted?"/>
    <n v="0.114893617021277"/>
    <s v="Deadpitch"/>
    <x v="2"/>
  </r>
  <r>
    <x v="23"/>
    <s v="prop_age_2.1"/>
    <n v="5.3312744402628197E-2"/>
    <s v="SPA - Mixed Stock Adjusted?"/>
    <n v="0"/>
    <s v="Deadpitch"/>
    <x v="3"/>
  </r>
  <r>
    <x v="23"/>
    <s v="prop_age_2.2"/>
    <n v="8.2129281248693904E-3"/>
    <s v="SPA - Mixed Stock Adjusted?"/>
    <n v="0"/>
    <s v="Deadpitch"/>
    <x v="4"/>
  </r>
  <r>
    <x v="23"/>
    <s v="prop_age_2.3"/>
    <n v="8.9999999999999993E-3"/>
    <s v="SPA - Mixed Stock Adjusted?"/>
    <s v="NA"/>
    <s v="NA"/>
    <x v="5"/>
  </r>
  <r>
    <x v="23"/>
    <s v="prop_age_3.1"/>
    <n v="7.0000000000000007E-2"/>
    <s v="SPA - Mixed Stock Adjusted?"/>
    <s v="NA"/>
    <s v="NA"/>
    <x v="6"/>
  </r>
  <r>
    <x v="23"/>
    <s v="prop_age_3.2"/>
    <n v="2.8000000000000001E-2"/>
    <s v="SPA - Mixed Stock Adjusted?"/>
    <s v="NA"/>
    <s v="NA"/>
    <x v="7"/>
  </r>
  <r>
    <x v="23"/>
    <s v="prop_age_3.3"/>
    <n v="1E-3"/>
    <s v="SPA - Mixed Stock Adjusted?"/>
    <s v="NA"/>
    <s v="NA"/>
    <x v="8"/>
  </r>
  <r>
    <x v="23"/>
    <s v="prop_age_4.1"/>
    <n v="4.8000000000000001E-2"/>
    <s v="SPA - Mixed Stock Adjusted?"/>
    <s v="NA"/>
    <s v="NA"/>
    <x v="9"/>
  </r>
  <r>
    <x v="24"/>
    <s v="prop_age_1.1"/>
    <n v="3.0534351145038201E-2"/>
    <s v="SPA - Mixed Stock Adjusted?"/>
    <n v="2.6476578411405299E-2"/>
    <s v="Deadpitch"/>
    <x v="0"/>
  </r>
  <r>
    <x v="24"/>
    <s v="prop_age_1.2"/>
    <n v="0.93384223918575104"/>
    <s v="SPA - Mixed Stock Adjusted?"/>
    <n v="0.953156822810591"/>
    <s v="Deadpitch"/>
    <x v="1"/>
  </r>
  <r>
    <x v="24"/>
    <s v="prop_age_1.3"/>
    <s v="NA"/>
    <s v="SPA - Mixed Stock Adjusted?"/>
    <n v="1.83299389002037E-2"/>
    <s v="Deadpitch"/>
    <x v="2"/>
  </r>
  <r>
    <x v="24"/>
    <s v="prop_age_2.1"/>
    <n v="2.5445292620865098E-3"/>
    <s v="SPA - Mixed Stock Adjusted?"/>
    <n v="0"/>
    <s v="Deadpitch"/>
    <x v="3"/>
  </r>
  <r>
    <x v="24"/>
    <s v="prop_age_2.2"/>
    <n v="1.5267175572519101E-2"/>
    <s v="SPA - Mixed Stock Adjusted?"/>
    <n v="2.0366598778004102E-3"/>
    <s v="Deadpitch"/>
    <x v="4"/>
  </r>
  <r>
    <x v="24"/>
    <s v="prop_age_2.3"/>
    <s v="NA"/>
    <s v="SPA - Mixed Stock Adjusted?"/>
    <s v="NA"/>
    <s v="NA"/>
    <x v="5"/>
  </r>
  <r>
    <x v="24"/>
    <s v="prop_age_3.1"/>
    <n v="1.7999999999999999E-2"/>
    <s v="SPA - Mixed Stock Adjusted?"/>
    <s v="NA"/>
    <s v="NA"/>
    <x v="6"/>
  </r>
  <r>
    <x v="24"/>
    <s v="prop_age_3.2"/>
    <s v="NA"/>
    <s v="SPA - Mixed Stock Adjusted?"/>
    <s v="NA"/>
    <s v="NA"/>
    <x v="7"/>
  </r>
  <r>
    <x v="24"/>
    <s v="prop_age_3.3"/>
    <s v="NA"/>
    <s v="SPA - Mixed Stock Adjusted?"/>
    <s v="NA"/>
    <s v="NA"/>
    <x v="8"/>
  </r>
  <r>
    <x v="24"/>
    <s v="prop_age_4.1"/>
    <s v="NA"/>
    <s v="SPA - Mixed Stock Adjusted?"/>
    <s v="NA"/>
    <s v="NA"/>
    <x v="9"/>
  </r>
  <r>
    <x v="25"/>
    <s v="prop_age_1.1"/>
    <n v="1.4927304031768601E-2"/>
    <s v="SPA - Mixed Stock Adjusted?"/>
    <n v="3.6496350364963498E-3"/>
    <s v="Deadpitch"/>
    <x v="0"/>
  </r>
  <r>
    <x v="25"/>
    <s v="prop_age_1.2"/>
    <n v="0.89068361587508704"/>
    <s v="SPA - Mixed Stock Adjusted?"/>
    <n v="0.96350364963503699"/>
    <s v="Deadpitch"/>
    <x v="1"/>
  </r>
  <r>
    <x v="25"/>
    <s v="prop_age_1.3"/>
    <n v="3.9036551406308698E-2"/>
    <s v="SPA - Mixed Stock Adjusted?"/>
    <n v="2.9197080291970798E-2"/>
    <s v="Deadpitch"/>
    <x v="2"/>
  </r>
  <r>
    <x v="25"/>
    <s v="prop_age_2.1"/>
    <n v="2.2874066780670801E-2"/>
    <s v="SPA - Mixed Stock Adjusted?"/>
    <n v="0"/>
    <s v="Deadpitch"/>
    <x v="3"/>
  </r>
  <r>
    <x v="25"/>
    <s v="prop_age_2.2"/>
    <n v="1.8901058584549699E-2"/>
    <s v="SPA - Mixed Stock Adjusted?"/>
    <n v="3.6496350364963498E-3"/>
    <s v="Deadpitch"/>
    <x v="4"/>
  </r>
  <r>
    <x v="25"/>
    <s v="prop_age_2.3"/>
    <n v="1.4E-2"/>
    <s v="SPA - Mixed Stock Adjusted?"/>
    <s v="NA"/>
    <s v="NA"/>
    <x v="5"/>
  </r>
  <r>
    <x v="25"/>
    <s v="prop_age_3.1"/>
    <s v="NA"/>
    <s v="SPA - Mixed Stock Adjusted?"/>
    <s v="NA"/>
    <s v="NA"/>
    <x v="6"/>
  </r>
  <r>
    <x v="25"/>
    <s v="prop_age_3.2"/>
    <s v="NA"/>
    <s v="SPA - Mixed Stock Adjusted?"/>
    <s v="NA"/>
    <s v="NA"/>
    <x v="7"/>
  </r>
  <r>
    <x v="25"/>
    <s v="prop_age_3.3"/>
    <s v="NA"/>
    <s v="SPA - Mixed Stock Adjusted?"/>
    <s v="NA"/>
    <s v="NA"/>
    <x v="8"/>
  </r>
  <r>
    <x v="25"/>
    <s v="prop_age_4.1"/>
    <s v="NA"/>
    <s v="SPA - Mixed Stock Adjusted?"/>
    <s v="NA"/>
    <s v="NA"/>
    <x v="9"/>
  </r>
  <r>
    <x v="26"/>
    <s v="prop_age_1.1"/>
    <n v="7.0000000000000001E-3"/>
    <s v="PIT/SPA"/>
    <n v="2.3809523809523799E-3"/>
    <s v="Deadpitch"/>
    <x v="0"/>
  </r>
  <r>
    <x v="26"/>
    <s v="prop_age_1.2"/>
    <n v="0.751"/>
    <s v="PIT/SPA"/>
    <n v="0.88333333333333297"/>
    <s v="Deadpitch"/>
    <x v="1"/>
  </r>
  <r>
    <x v="26"/>
    <s v="prop_age_1.3"/>
    <n v="7.2999999999999995E-2"/>
    <s v="PIT/SPA"/>
    <n v="0.10952380952381"/>
    <s v="Deadpitch"/>
    <x v="2"/>
  </r>
  <r>
    <x v="26"/>
    <s v="prop_age_2.1"/>
    <n v="2.3E-2"/>
    <s v="PIT/SPA"/>
    <n v="0"/>
    <s v="Deadpitch"/>
    <x v="3"/>
  </r>
  <r>
    <x v="26"/>
    <s v="prop_age_2.2"/>
    <n v="0.13400000000000001"/>
    <s v="PIT/SPA"/>
    <n v="4.7619047619047597E-3"/>
    <s v="Deadpitch"/>
    <x v="4"/>
  </r>
  <r>
    <x v="26"/>
    <s v="prop_age_2.3"/>
    <n v="0"/>
    <s v="PIT/SPA"/>
    <s v="NA"/>
    <s v="NA"/>
    <x v="5"/>
  </r>
  <r>
    <x v="26"/>
    <s v="prop_age_3.1"/>
    <n v="1.2E-2"/>
    <s v="PIT/SPA"/>
    <s v="NA"/>
    <s v="NA"/>
    <x v="6"/>
  </r>
  <r>
    <x v="26"/>
    <s v="prop_age_3.2"/>
    <s v="NA"/>
    <s v="PIT/SPA"/>
    <s v="NA"/>
    <s v="NA"/>
    <x v="7"/>
  </r>
  <r>
    <x v="26"/>
    <s v="prop_age_3.3"/>
    <s v="NA"/>
    <s v="PIT/SPA"/>
    <s v="NA"/>
    <s v="NA"/>
    <x v="8"/>
  </r>
  <r>
    <x v="26"/>
    <s v="prop_age_4.1"/>
    <s v="NA"/>
    <s v="PIT/SPA"/>
    <s v="NA"/>
    <s v="NA"/>
    <x v="9"/>
  </r>
  <r>
    <x v="27"/>
    <s v="prop_age_1.1"/>
    <n v="0.42371375411003698"/>
    <s v="PIT/SPA"/>
    <n v="0.24702380952381001"/>
    <s v="Deadpitch"/>
    <x v="0"/>
  </r>
  <r>
    <x v="27"/>
    <s v="prop_age_1.2"/>
    <n v="0.382075201986249"/>
    <s v="PIT/SPA"/>
    <n v="0.52380952380952395"/>
    <s v="Deadpitch"/>
    <x v="1"/>
  </r>
  <r>
    <x v="27"/>
    <s v="prop_age_1.3"/>
    <n v="3.1839966419154098E-2"/>
    <s v="PIT/SPA"/>
    <n v="0.14285714285714299"/>
    <s v="Deadpitch"/>
    <x v="2"/>
  </r>
  <r>
    <x v="27"/>
    <s v="prop_age_2.1"/>
    <n v="5.8307515529144899E-2"/>
    <s v="PIT/SPA"/>
    <n v="7.4404761904761904E-2"/>
    <s v="Deadpitch"/>
    <x v="3"/>
  </r>
  <r>
    <x v="27"/>
    <s v="prop_age_2.2"/>
    <n v="9.2922927407714698E-2"/>
    <s v="PIT/SPA"/>
    <n v="8.9285714285714298E-3"/>
    <s v="Deadpitch"/>
    <x v="4"/>
  </r>
  <r>
    <x v="27"/>
    <s v="prop_age_2.3"/>
    <n v="1.1140634547700199E-2"/>
    <s v="PIT/SPA"/>
    <s v="NA"/>
    <s v="NA"/>
    <x v="5"/>
  </r>
  <r>
    <x v="27"/>
    <s v="prop_age_3.1"/>
    <s v="NA"/>
    <s v="PIT/SPA"/>
    <s v="NA"/>
    <s v="NA"/>
    <x v="6"/>
  </r>
  <r>
    <x v="27"/>
    <s v="prop_age_3.2"/>
    <s v="NA"/>
    <s v="PIT/SPA"/>
    <s v="NA"/>
    <s v="NA"/>
    <x v="7"/>
  </r>
  <r>
    <x v="27"/>
    <s v="prop_age_3.3"/>
    <s v="NA"/>
    <s v="PIT/SPA"/>
    <s v="NA"/>
    <s v="NA"/>
    <x v="8"/>
  </r>
  <r>
    <x v="27"/>
    <s v="prop_age_4.1"/>
    <s v="NA"/>
    <s v="PIT/SPA"/>
    <s v="NA"/>
    <s v="NA"/>
    <x v="9"/>
  </r>
  <r>
    <x v="28"/>
    <s v="prop_age_1.1"/>
    <n v="7.3999999999999996E-2"/>
    <s v="PIT/SPA"/>
    <n v="3.6016949152542402E-2"/>
    <s v="Deadpitch"/>
    <x v="0"/>
  </r>
  <r>
    <x v="28"/>
    <s v="prop_age_1.2"/>
    <n v="0.86399999999999999"/>
    <s v="PIT/SPA"/>
    <n v="0.94915254237288105"/>
    <s v="Deadpitch"/>
    <x v="1"/>
  </r>
  <r>
    <x v="28"/>
    <s v="prop_age_1.3"/>
    <n v="7.0000000000000001E-3"/>
    <s v="PIT/SPA"/>
    <n v="1.0593220338983101E-2"/>
    <s v="Deadpitch"/>
    <x v="2"/>
  </r>
  <r>
    <x v="28"/>
    <s v="prop_age_2.1"/>
    <n v="2.3E-2"/>
    <s v="PIT/SPA"/>
    <n v="0"/>
    <s v="Deadpitch"/>
    <x v="3"/>
  </r>
  <r>
    <x v="28"/>
    <s v="prop_age_2.2"/>
    <n v="3.2000000000000001E-2"/>
    <s v="PIT/SPA"/>
    <n v="4.2372881355932203E-3"/>
    <s v="Deadpitch"/>
    <x v="4"/>
  </r>
  <r>
    <x v="28"/>
    <s v="prop_age_2.3"/>
    <s v="NA"/>
    <s v="PIT/SPA"/>
    <s v="NA"/>
    <s v="NA"/>
    <x v="5"/>
  </r>
  <r>
    <x v="28"/>
    <s v="prop_age_3.1"/>
    <s v="NA"/>
    <s v="PIT/SPA"/>
    <s v="NA"/>
    <s v="NA"/>
    <x v="6"/>
  </r>
  <r>
    <x v="28"/>
    <s v="prop_age_3.2"/>
    <s v="NA"/>
    <s v="PIT/SPA"/>
    <s v="NA"/>
    <s v="NA"/>
    <x v="7"/>
  </r>
  <r>
    <x v="28"/>
    <s v="prop_age_3.3"/>
    <s v="NA"/>
    <s v="PIT/SPA"/>
    <s v="NA"/>
    <s v="NA"/>
    <x v="8"/>
  </r>
  <r>
    <x v="28"/>
    <s v="prop_age_4.1"/>
    <s v="NA"/>
    <s v="PIT/SPA"/>
    <s v="NA"/>
    <s v="NA"/>
    <x v="9"/>
  </r>
  <r>
    <x v="29"/>
    <s v="prop_age_1.1"/>
    <n v="0.12509579576968"/>
    <s v="PIT/SPA"/>
    <n v="2.39520958083832E-2"/>
    <s v="Deadpitch"/>
    <x v="0"/>
  </r>
  <r>
    <x v="29"/>
    <s v="prop_age_1.2"/>
    <n v="0.79175137561934705"/>
    <s v="PIT/SPA"/>
    <n v="0.87724550898203602"/>
    <s v="Deadpitch"/>
    <x v="1"/>
  </r>
  <r>
    <x v="29"/>
    <s v="prop_age_1.3"/>
    <n v="2.63296424024657E-2"/>
    <s v="PIT/SPA"/>
    <n v="5.9880239520958098E-2"/>
    <s v="Deadpitch"/>
    <x v="2"/>
  </r>
  <r>
    <x v="29"/>
    <s v="prop_age_2.1"/>
    <n v="0.01"/>
    <s v="PIT/SPA"/>
    <n v="0"/>
    <s v="Deadpitch"/>
    <x v="3"/>
  </r>
  <r>
    <x v="29"/>
    <s v="prop_age_2.2"/>
    <n v="4.5999999999999999E-2"/>
    <s v="PIT/SPA"/>
    <n v="3.8922155688622798E-2"/>
    <s v="Deadpitch"/>
    <x v="4"/>
  </r>
  <r>
    <x v="29"/>
    <s v="prop_age_2.3"/>
    <n v="1E-3"/>
    <s v="PIT/SPA"/>
    <s v="NA"/>
    <s v="NA"/>
    <x v="5"/>
  </r>
  <r>
    <x v="29"/>
    <s v="prop_age_3.1"/>
    <s v="NA"/>
    <s v="PIT/SPA"/>
    <s v="NA"/>
    <s v="NA"/>
    <x v="6"/>
  </r>
  <r>
    <x v="29"/>
    <s v="prop_age_3.2"/>
    <s v="NA"/>
    <s v="PIT/SPA"/>
    <s v="NA"/>
    <s v="NA"/>
    <x v="7"/>
  </r>
  <r>
    <x v="29"/>
    <s v="prop_age_3.3"/>
    <s v="NA"/>
    <s v="PIT/SPA"/>
    <s v="NA"/>
    <s v="NA"/>
    <x v="8"/>
  </r>
  <r>
    <x v="29"/>
    <s v="prop_age_4.1"/>
    <s v="NA"/>
    <s v="PIT/SPA"/>
    <s v="NA"/>
    <s v="NA"/>
    <x v="9"/>
  </r>
  <r>
    <x v="30"/>
    <s v="prop_age_1.1"/>
    <n v="0.02"/>
    <s v="PIT/SPA"/>
    <n v="6.5789473684210497E-3"/>
    <s v="Deadpitch"/>
    <x v="0"/>
  </r>
  <r>
    <x v="30"/>
    <s v="prop_age_1.2"/>
    <n v="0.95199999999999996"/>
    <s v="PIT/SPA"/>
    <n v="0.89144736842105299"/>
    <s v="Deadpitch"/>
    <x v="1"/>
  </r>
  <r>
    <x v="30"/>
    <s v="prop_age_1.3"/>
    <n v="5.1455281808701096E-3"/>
    <s v="PIT/SPA"/>
    <n v="6.9078947368421101E-2"/>
    <s v="Deadpitch"/>
    <x v="2"/>
  </r>
  <r>
    <x v="30"/>
    <s v="prop_age_2.1"/>
    <n v="6.3006690782483896E-3"/>
    <s v="PIT/SPA"/>
    <n v="2.6315789473684199E-2"/>
    <s v="Deadpitch"/>
    <x v="3"/>
  </r>
  <r>
    <x v="30"/>
    <s v="prop_age_2.2"/>
    <n v="1.7000000000000001E-2"/>
    <s v="PIT/SPA"/>
    <n v="6.5789473684210497E-3"/>
    <s v="Deadpitch"/>
    <x v="4"/>
  </r>
  <r>
    <x v="30"/>
    <s v="prop_age_2.3"/>
    <s v="NA"/>
    <s v="PIT/SPA"/>
    <s v="NA"/>
    <s v="NA"/>
    <x v="5"/>
  </r>
  <r>
    <x v="30"/>
    <s v="prop_age_3.1"/>
    <s v="NA"/>
    <s v="PIT/SPA"/>
    <s v="NA"/>
    <s v="NA"/>
    <x v="6"/>
  </r>
  <r>
    <x v="30"/>
    <s v="prop_age_3.2"/>
    <s v="NA"/>
    <s v="PIT/SPA"/>
    <s v="NA"/>
    <s v="NA"/>
    <x v="7"/>
  </r>
  <r>
    <x v="30"/>
    <s v="prop_age_3.3"/>
    <s v="NA"/>
    <s v="PIT/SPA"/>
    <s v="NA"/>
    <s v="NA"/>
    <x v="8"/>
  </r>
  <r>
    <x v="30"/>
    <s v="prop_age_4.1"/>
    <s v="NA"/>
    <s v="PIT/SPA"/>
    <s v="NA"/>
    <s v="NA"/>
    <x v="9"/>
  </r>
  <r>
    <x v="31"/>
    <s v="prop_age_1.1"/>
    <n v="0.26126375249342898"/>
    <s v="PIT/SPA"/>
    <n v="0.123287671232877"/>
    <s v="Deadpitch"/>
    <x v="0"/>
  </r>
  <r>
    <x v="31"/>
    <s v="prop_age_1.2"/>
    <n v="0.59157901254376799"/>
    <s v="PIT/SPA"/>
    <n v="0.80821917808219201"/>
    <s v="Deadpitch"/>
    <x v="1"/>
  </r>
  <r>
    <x v="31"/>
    <s v="prop_age_1.3"/>
    <n v="7.7341515921193302E-2"/>
    <s v="PIT/SPA"/>
    <n v="6.1643835616438401E-2"/>
    <s v="Deadpitch"/>
    <x v="2"/>
  </r>
  <r>
    <x v="31"/>
    <s v="prop_age_2.1"/>
    <n v="3.07233872575653E-2"/>
    <s v="PIT/SPA"/>
    <n v="6.8493150684931503E-3"/>
    <s v="Deadpitch"/>
    <x v="3"/>
  </r>
  <r>
    <x v="31"/>
    <s v="prop_age_2.2"/>
    <n v="3.7032152713193003E-2"/>
    <s v="PIT/SPA"/>
    <n v="0"/>
    <s v="Deadpitch"/>
    <x v="4"/>
  </r>
  <r>
    <x v="31"/>
    <s v="prop_age_2.3"/>
    <n v="2.06017907085137E-3"/>
    <s v="PIT/SPA"/>
    <s v="NA"/>
    <s v="NA"/>
    <x v="5"/>
  </r>
  <r>
    <x v="31"/>
    <s v="prop_age_3.1"/>
    <s v="NA"/>
    <s v="PIT/SPA"/>
    <s v="NA"/>
    <s v="NA"/>
    <x v="6"/>
  </r>
  <r>
    <x v="31"/>
    <s v="prop_age_3.2"/>
    <s v="NA"/>
    <s v="PIT/SPA"/>
    <s v="NA"/>
    <s v="NA"/>
    <x v="7"/>
  </r>
  <r>
    <x v="31"/>
    <s v="prop_age_3.3"/>
    <s v="NA"/>
    <s v="PIT/SPA"/>
    <s v="NA"/>
    <s v="NA"/>
    <x v="8"/>
  </r>
  <r>
    <x v="31"/>
    <s v="prop_age_4.1"/>
    <s v="NA"/>
    <s v="PIT/SPA"/>
    <s v="NA"/>
    <s v="NA"/>
    <x v="9"/>
  </r>
  <r>
    <x v="32"/>
    <s v="prop_age_1.1"/>
    <n v="1.6711985851049601E-2"/>
    <s v="PIT/SPA"/>
    <n v="2.5773195876288698E-3"/>
    <s v="Deadpitch"/>
    <x v="0"/>
  </r>
  <r>
    <x v="32"/>
    <s v="prop_age_1.2"/>
    <n v="0.95970384057394598"/>
    <s v="PIT/SPA"/>
    <n v="0.97680412371133996"/>
    <s v="Deadpitch"/>
    <x v="1"/>
  </r>
  <r>
    <x v="32"/>
    <s v="prop_age_1.3"/>
    <n v="1.6777495657099298E-2"/>
    <s v="PIT/SPA"/>
    <n v="1.03092783505155E-2"/>
    <s v="Deadpitch"/>
    <x v="2"/>
  </r>
  <r>
    <x v="32"/>
    <s v="prop_age_2.1"/>
    <n v="1.22447918563716E-3"/>
    <s v="PIT/SPA"/>
    <n v="7.7319587628866E-3"/>
    <s v="Deadpitch"/>
    <x v="3"/>
  </r>
  <r>
    <x v="32"/>
    <s v="prop_age_2.2"/>
    <n v="5.5821987322679702E-3"/>
    <s v="PIT/SPA"/>
    <n v="2.5773195876288698E-3"/>
    <s v="Deadpitch"/>
    <x v="4"/>
  </r>
  <r>
    <x v="32"/>
    <s v="prop_age_2.3"/>
    <n v="0"/>
    <s v="PIT/SPA"/>
    <s v="NA"/>
    <s v="NA"/>
    <x v="5"/>
  </r>
  <r>
    <x v="32"/>
    <s v="prop_age_3.1"/>
    <s v="NA"/>
    <s v="PIT/SPA"/>
    <s v="NA"/>
    <s v="NA"/>
    <x v="6"/>
  </r>
  <r>
    <x v="32"/>
    <s v="prop_age_3.2"/>
    <s v="NA"/>
    <s v="PIT/SPA"/>
    <s v="NA"/>
    <s v="NA"/>
    <x v="7"/>
  </r>
  <r>
    <x v="32"/>
    <s v="prop_age_3.3"/>
    <s v="NA"/>
    <s v="PIT/SPA"/>
    <s v="NA"/>
    <s v="NA"/>
    <x v="8"/>
  </r>
  <r>
    <x v="32"/>
    <s v="prop_age_4.1"/>
    <s v="NA"/>
    <s v="PIT/SPA"/>
    <s v="NA"/>
    <s v="NA"/>
    <x v="9"/>
  </r>
  <r>
    <x v="33"/>
    <s v="prop_age_1.1"/>
    <n v="0.24299999999999999"/>
    <s v="PIT/SPA"/>
    <n v="0.18181818181818199"/>
    <s v="Deadpitch"/>
    <x v="0"/>
  </r>
  <r>
    <x v="33"/>
    <s v="prop_age_1.2"/>
    <n v="0.61599999999999999"/>
    <s v="PIT/SPA"/>
    <n v="0.65800865800865804"/>
    <s v="Deadpitch"/>
    <x v="1"/>
  </r>
  <r>
    <x v="33"/>
    <s v="prop_age_1.3"/>
    <n v="8.6999999999999994E-2"/>
    <s v="PIT/SPA"/>
    <n v="3.03030303030303E-2"/>
    <s v="Deadpitch"/>
    <x v="2"/>
  </r>
  <r>
    <x v="33"/>
    <s v="prop_age_2.1"/>
    <s v="NA"/>
    <s v="PIT/SPA"/>
    <n v="3.03030303030303E-2"/>
    <s v="Deadpitch"/>
    <x v="3"/>
  </r>
  <r>
    <x v="33"/>
    <s v="prop_age_2.2"/>
    <n v="5.3999999999999999E-2"/>
    <s v="PIT/SPA"/>
    <n v="9.9567099567099596E-2"/>
    <s v="Deadpitch"/>
    <x v="4"/>
  </r>
  <r>
    <x v="33"/>
    <s v="prop_age_2.3"/>
    <s v="NA"/>
    <s v="PIT/SPA"/>
    <s v="NA"/>
    <s v="NA"/>
    <x v="5"/>
  </r>
  <r>
    <x v="33"/>
    <s v="prop_age_3.1"/>
    <s v="NA"/>
    <s v="PIT/SPA"/>
    <s v="NA"/>
    <s v="NA"/>
    <x v="6"/>
  </r>
  <r>
    <x v="33"/>
    <s v="prop_age_3.2"/>
    <s v="NA"/>
    <s v="PIT/SPA"/>
    <s v="NA"/>
    <s v="NA"/>
    <x v="7"/>
  </r>
  <r>
    <x v="33"/>
    <s v="prop_age_3.3"/>
    <s v="NA"/>
    <s v="PIT/SPA"/>
    <s v="NA"/>
    <s v="NA"/>
    <x v="8"/>
  </r>
  <r>
    <x v="33"/>
    <s v="prop_age_4.1"/>
    <s v="NA"/>
    <s v="PIT/SPA"/>
    <s v="NA"/>
    <s v="NA"/>
    <x v="9"/>
  </r>
  <r>
    <x v="34"/>
    <s v="prop_age_1.1"/>
    <n v="0.17482709032313301"/>
    <s v="PIT/SPA"/>
    <n v="6.5727699530516395E-2"/>
    <s v="Deadpitch"/>
    <x v="0"/>
  </r>
  <r>
    <x v="34"/>
    <s v="prop_age_1.2"/>
    <n v="0.81890689572755204"/>
    <s v="PIT/SPA"/>
    <n v="0.89906103286384997"/>
    <s v="Deadpitch"/>
    <x v="1"/>
  </r>
  <r>
    <x v="34"/>
    <s v="prop_age_1.3"/>
    <n v="1.07652209818481E-3"/>
    <s v="PIT/SPA"/>
    <n v="3.2863849765258198E-2"/>
    <s v="Deadpitch"/>
    <x v="2"/>
  </r>
  <r>
    <x v="34"/>
    <s v="prop_age_2.1"/>
    <n v="1.2458208415629E-3"/>
    <s v="PIT/SPA"/>
    <n v="0"/>
    <s v="Deadpitch"/>
    <x v="3"/>
  </r>
  <r>
    <x v="34"/>
    <s v="prop_age_2.2"/>
    <n v="3.9436710095671597E-3"/>
    <s v="PIT/SPA"/>
    <n v="2.3474178403755899E-3"/>
    <s v="Deadpitch"/>
    <x v="4"/>
  </r>
  <r>
    <x v="34"/>
    <s v="prop_age_2.3"/>
    <s v="NA"/>
    <s v="PIT/SPA"/>
    <s v="NA"/>
    <s v="NA"/>
    <x v="5"/>
  </r>
  <r>
    <x v="34"/>
    <s v="prop_age_3.1"/>
    <s v="NA"/>
    <s v="PIT/SPA"/>
    <s v="NA"/>
    <s v="NA"/>
    <x v="6"/>
  </r>
  <r>
    <x v="34"/>
    <s v="prop_age_3.2"/>
    <s v="NA"/>
    <s v="PIT/SPA"/>
    <s v="NA"/>
    <s v="NA"/>
    <x v="7"/>
  </r>
  <r>
    <x v="34"/>
    <s v="prop_age_3.3"/>
    <s v="NA"/>
    <s v="PIT/SPA"/>
    <s v="NA"/>
    <s v="NA"/>
    <x v="8"/>
  </r>
  <r>
    <x v="34"/>
    <s v="prop_age_4.1"/>
    <s v="NA"/>
    <s v="PIT/SPA"/>
    <s v="NA"/>
    <s v="NA"/>
    <x v="9"/>
  </r>
  <r>
    <x v="35"/>
    <s v="prop_age_1.1"/>
    <n v="2E-3"/>
    <s v="PIT/SPA"/>
    <n v="0"/>
    <s v="Deadpitch"/>
    <x v="0"/>
  </r>
  <r>
    <x v="35"/>
    <s v="prop_age_1.2"/>
    <n v="0.97"/>
    <s v="PIT/SPA"/>
    <n v="0.93913043478260905"/>
    <s v="Deadpitch"/>
    <x v="1"/>
  </r>
  <r>
    <x v="35"/>
    <s v="prop_age_1.3"/>
    <n v="2.4E-2"/>
    <s v="PIT/SPA"/>
    <n v="4.3478260869565202E-2"/>
    <s v="Deadpitch"/>
    <x v="2"/>
  </r>
  <r>
    <x v="35"/>
    <s v="prop_age_2.1"/>
    <n v="2E-3"/>
    <s v="PIT/SPA"/>
    <n v="8.6956521739130401E-3"/>
    <s v="Deadpitch"/>
    <x v="3"/>
  </r>
  <r>
    <x v="35"/>
    <s v="prop_age_2.2"/>
    <s v="NA"/>
    <s v="PIT/SPA"/>
    <n v="8.6956521739130401E-3"/>
    <s v="Deadpitch"/>
    <x v="4"/>
  </r>
  <r>
    <x v="35"/>
    <s v="prop_age_2.3"/>
    <s v="NA"/>
    <s v="PIT/SPA"/>
    <s v="NA"/>
    <s v="NA"/>
    <x v="5"/>
  </r>
  <r>
    <x v="35"/>
    <s v="prop_age_3.1"/>
    <s v="NA"/>
    <s v="PIT/SPA"/>
    <s v="NA"/>
    <s v="NA"/>
    <x v="6"/>
  </r>
  <r>
    <x v="35"/>
    <s v="prop_age_3.2"/>
    <s v="NA"/>
    <s v="PIT/SPA"/>
    <s v="NA"/>
    <s v="NA"/>
    <x v="7"/>
  </r>
  <r>
    <x v="35"/>
    <s v="prop_age_3.3"/>
    <s v="NA"/>
    <s v="PIT/SPA"/>
    <s v="NA"/>
    <s v="NA"/>
    <x v="8"/>
  </r>
  <r>
    <x v="35"/>
    <s v="prop_age_4.1"/>
    <s v="NA"/>
    <s v="PIT/SPA"/>
    <s v="NA"/>
    <s v="NA"/>
    <x v="9"/>
  </r>
  <r>
    <x v="36"/>
    <s v="prop_age_1.1"/>
    <n v="9.4935268556656897E-3"/>
    <s v="PIT/SPA"/>
    <n v="1.01781170483461E-2"/>
    <s v="Deadpitch"/>
    <x v="0"/>
  </r>
  <r>
    <x v="36"/>
    <s v="prop_age_1.2"/>
    <n v="0.95981944909294004"/>
    <s v="PIT/SPA"/>
    <n v="0.95674300254452904"/>
    <s v="Deadpitch"/>
    <x v="1"/>
  </r>
  <r>
    <x v="36"/>
    <s v="prop_age_1.3"/>
    <n v="7.1520362020391099E-3"/>
    <s v="PIT/SPA"/>
    <n v="2.54452926208651E-2"/>
    <s v="Deadpitch"/>
    <x v="2"/>
  </r>
  <r>
    <x v="36"/>
    <s v="prop_age_2.1"/>
    <s v="NA"/>
    <s v="PIT/SPA"/>
    <n v="2.5445292620865098E-3"/>
    <s v="Deadpitch"/>
    <x v="3"/>
  </r>
  <r>
    <x v="36"/>
    <s v="prop_age_2.2"/>
    <n v="2.3539425447784899E-2"/>
    <s v="PIT/SPA"/>
    <n v="5.0890585241730301E-3"/>
    <s v="Deadpitch"/>
    <x v="4"/>
  </r>
  <r>
    <x v="36"/>
    <s v="prop_age_2.3"/>
    <s v="NA"/>
    <s v="PIT/SPA"/>
    <s v="NA"/>
    <s v="NA"/>
    <x v="5"/>
  </r>
  <r>
    <x v="36"/>
    <s v="prop_age_3.1"/>
    <s v="NA"/>
    <s v="PIT/SPA"/>
    <s v="NA"/>
    <s v="NA"/>
    <x v="6"/>
  </r>
  <r>
    <x v="36"/>
    <s v="prop_age_3.2"/>
    <s v="NA"/>
    <s v="PIT/SPA"/>
    <s v="NA"/>
    <s v="NA"/>
    <x v="7"/>
  </r>
  <r>
    <x v="36"/>
    <s v="prop_age_3.3"/>
    <s v="NA"/>
    <s v="PIT/SPA"/>
    <s v="NA"/>
    <s v="NA"/>
    <x v="8"/>
  </r>
  <r>
    <x v="36"/>
    <s v="prop_age_4.1"/>
    <s v="NA"/>
    <s v="PIT/SPA"/>
    <s v="NA"/>
    <s v="NA"/>
    <x v="9"/>
  </r>
  <r>
    <x v="37"/>
    <s v="prop_age_1.1"/>
    <n v="0.190266708424329"/>
    <s v="PIT/SPA"/>
    <n v="4.9645390070922002E-2"/>
    <s v="Deadpitch"/>
    <x v="0"/>
  </r>
  <r>
    <x v="37"/>
    <s v="prop_age_1.2"/>
    <n v="0.52700000000000002"/>
    <s v="PIT/SPA"/>
    <n v="0.73522458628841603"/>
    <s v="Deadpitch"/>
    <x v="1"/>
  </r>
  <r>
    <x v="37"/>
    <s v="prop_age_1.3"/>
    <n v="0.221"/>
    <s v="PIT/SPA"/>
    <n v="0.19385342789598101"/>
    <s v="Deadpitch"/>
    <x v="2"/>
  </r>
  <r>
    <x v="37"/>
    <s v="prop_age_2.1"/>
    <n v="3.5999999999999997E-2"/>
    <s v="PIT/SPA"/>
    <n v="1.6548463356973998E-2"/>
    <s v="Deadpitch"/>
    <x v="3"/>
  </r>
  <r>
    <x v="37"/>
    <s v="prop_age_2.2"/>
    <n v="2.1999999999999999E-2"/>
    <s v="PIT/SPA"/>
    <n v="4.72813238770686E-3"/>
    <s v="Deadpitch"/>
    <x v="4"/>
  </r>
  <r>
    <x v="37"/>
    <s v="prop_age_2.3"/>
    <n v="4.0000000000000001E-3"/>
    <s v="PIT/SPA"/>
    <s v="NA"/>
    <s v="NA"/>
    <x v="5"/>
  </r>
  <r>
    <x v="37"/>
    <s v="prop_age_3.1"/>
    <s v="NA"/>
    <s v="PIT/SPA"/>
    <s v="NA"/>
    <s v="NA"/>
    <x v="6"/>
  </r>
  <r>
    <x v="37"/>
    <s v="prop_age_3.2"/>
    <s v="NA"/>
    <s v="PIT/SPA"/>
    <s v="NA"/>
    <s v="NA"/>
    <x v="7"/>
  </r>
  <r>
    <x v="37"/>
    <s v="prop_age_3.3"/>
    <s v="NA"/>
    <s v="PIT/SPA"/>
    <s v="NA"/>
    <s v="NA"/>
    <x v="8"/>
  </r>
  <r>
    <x v="37"/>
    <s v="prop_age_4.1"/>
    <s v="NA"/>
    <s v="PIT/SPA"/>
    <s v="NA"/>
    <s v="NA"/>
    <x v="9"/>
  </r>
  <r>
    <x v="38"/>
    <s v="prop_age_1.1"/>
    <n v="3.9832778500608996E-3"/>
    <s v="PIT/SPA"/>
    <n v="0"/>
    <s v="Deadpitch"/>
    <x v="0"/>
  </r>
  <r>
    <x v="38"/>
    <s v="prop_age_1.2"/>
    <n v="0.95620810670249201"/>
    <s v="PIT/SPA"/>
    <n v="0.98046875"/>
    <s v="Deadpitch"/>
    <x v="1"/>
  </r>
  <r>
    <x v="38"/>
    <s v="prop_age_1.3"/>
    <n v="2.1999999999999999E-2"/>
    <s v="PIT/SPA"/>
    <n v="1.171875E-2"/>
    <s v="Deadpitch"/>
    <x v="2"/>
  </r>
  <r>
    <x v="38"/>
    <s v="prop_age_2.1"/>
    <n v="4.0000000000000001E-3"/>
    <s v="PIT/SPA"/>
    <n v="3.90625E-3"/>
    <s v="Deadpitch"/>
    <x v="3"/>
  </r>
  <r>
    <x v="38"/>
    <s v="prop_age_2.2"/>
    <n v="6.2697553997612598E-3"/>
    <s v="PIT/SPA"/>
    <n v="3.90625E-3"/>
    <s v="Deadpitch"/>
    <x v="4"/>
  </r>
  <r>
    <x v="38"/>
    <s v="prop_age_2.3"/>
    <s v="NA"/>
    <s v="PIT/SPA"/>
    <s v="NA"/>
    <s v="NA"/>
    <x v="5"/>
  </r>
  <r>
    <x v="38"/>
    <s v="prop_age_3.1"/>
    <n v="7.5892727707256996E-3"/>
    <s v="PIT/SPA"/>
    <s v="NA"/>
    <s v="NA"/>
    <x v="6"/>
  </r>
  <r>
    <x v="38"/>
    <s v="prop_age_3.2"/>
    <s v="NA"/>
    <s v="PIT/SPA"/>
    <s v="NA"/>
    <s v="NA"/>
    <x v="7"/>
  </r>
  <r>
    <x v="38"/>
    <s v="prop_age_3.3"/>
    <s v="NA"/>
    <s v="PIT/SPA"/>
    <s v="NA"/>
    <s v="NA"/>
    <x v="8"/>
  </r>
  <r>
    <x v="38"/>
    <s v="prop_age_4.1"/>
    <s v="NA"/>
    <s v="PIT/SPA"/>
    <s v="NA"/>
    <s v="NA"/>
    <x v="9"/>
  </r>
  <r>
    <x v="39"/>
    <s v="prop_age_1.1"/>
    <n v="0.54500000000000004"/>
    <s v="PIT/SPA"/>
    <n v="0.16715542521994101"/>
    <s v="Deadpitch"/>
    <x v="0"/>
  </r>
  <r>
    <x v="39"/>
    <s v="prop_age_1.2"/>
    <n v="0.17100000000000001"/>
    <s v="PIT/SPA"/>
    <n v="0.524926686217009"/>
    <s v="Deadpitch"/>
    <x v="1"/>
  </r>
  <r>
    <x v="39"/>
    <s v="prop_age_1.3"/>
    <n v="0.224"/>
    <s v="PIT/SPA"/>
    <n v="0.29912023460410597"/>
    <s v="Deadpitch"/>
    <x v="2"/>
  </r>
  <r>
    <x v="39"/>
    <s v="prop_age_2.1"/>
    <n v="1.2E-2"/>
    <s v="PIT/SPA"/>
    <n v="5.8651026392961903E-3"/>
    <s v="Deadpitch"/>
    <x v="3"/>
  </r>
  <r>
    <x v="39"/>
    <s v="prop_age_2.2"/>
    <n v="4.5999999999999999E-2"/>
    <s v="PIT/SPA"/>
    <n v="2.9325513196480899E-3"/>
    <s v="Deadpitch"/>
    <x v="4"/>
  </r>
  <r>
    <x v="39"/>
    <s v="prop_age_2.3"/>
    <n v="1E-3"/>
    <s v="PIT/SPA"/>
    <s v="NA"/>
    <s v="NA"/>
    <x v="5"/>
  </r>
  <r>
    <x v="39"/>
    <s v="prop_age_3.1"/>
    <n v="1E-3"/>
    <s v="PIT/SPA"/>
    <s v="NA"/>
    <s v="NA"/>
    <x v="6"/>
  </r>
  <r>
    <x v="39"/>
    <s v="prop_age_3.2"/>
    <s v="NA"/>
    <s v="PIT/SPA"/>
    <s v="NA"/>
    <s v="NA"/>
    <x v="7"/>
  </r>
  <r>
    <x v="39"/>
    <s v="prop_age_3.3"/>
    <s v="NA"/>
    <s v="PIT/SPA"/>
    <s v="NA"/>
    <s v="NA"/>
    <x v="8"/>
  </r>
  <r>
    <x v="39"/>
    <s v="prop_age_4.1"/>
    <s v="NA"/>
    <s v="PIT/SPA"/>
    <s v="NA"/>
    <s v="NA"/>
    <x v="9"/>
  </r>
  <r>
    <x v="40"/>
    <s v="prop_age_1.1"/>
    <n v="1.0999999999999999E-2"/>
    <s v="PIT/SPA"/>
    <n v="9.11854103343465E-3"/>
    <s v="Deadpitch"/>
    <x v="0"/>
  </r>
  <r>
    <x v="40"/>
    <s v="prop_age_1.2"/>
    <n v="0.98399999999999999"/>
    <s v="PIT/SPA"/>
    <n v="0.97568389057750804"/>
    <s v="Deadpitch"/>
    <x v="1"/>
  </r>
  <r>
    <x v="40"/>
    <s v="prop_age_1.3"/>
    <n v="1E-3"/>
    <s v="PIT/SPA"/>
    <n v="1.51975683890578E-2"/>
    <s v="Deadpitch"/>
    <x v="2"/>
  </r>
  <r>
    <x v="40"/>
    <s v="prop_age_2.1"/>
    <n v="2E-3"/>
    <s v="PIT/SPA"/>
    <n v="0"/>
    <s v="Deadpitch"/>
    <x v="3"/>
  </r>
  <r>
    <x v="40"/>
    <s v="prop_age_2.2"/>
    <n v="2E-3"/>
    <s v="PIT/SPA"/>
    <n v="0"/>
    <s v="Deadpitch"/>
    <x v="4"/>
  </r>
  <r>
    <x v="40"/>
    <s v="prop_age_2.3"/>
    <n v="0"/>
    <s v="PIT/SPA"/>
    <s v="NA"/>
    <s v="NA"/>
    <x v="5"/>
  </r>
  <r>
    <x v="40"/>
    <s v="prop_age_3.1"/>
    <s v="NA"/>
    <s v="PIT/SPA"/>
    <s v="NA"/>
    <s v="NA"/>
    <x v="6"/>
  </r>
  <r>
    <x v="40"/>
    <s v="prop_age_3.2"/>
    <s v="NA"/>
    <s v="PIT/SPA"/>
    <s v="NA"/>
    <s v="NA"/>
    <x v="7"/>
  </r>
  <r>
    <x v="40"/>
    <s v="prop_age_3.3"/>
    <s v="NA"/>
    <s v="PIT/SPA"/>
    <s v="NA"/>
    <s v="NA"/>
    <x v="8"/>
  </r>
  <r>
    <x v="40"/>
    <s v="prop_age_4.1"/>
    <s v="NA"/>
    <s v="PIT/SPA"/>
    <s v="NA"/>
    <s v="NA"/>
    <x v="9"/>
  </r>
  <r>
    <x v="41"/>
    <s v="prop_age_1.1"/>
    <n v="0.40500000000000003"/>
    <s v="PIT/SPA"/>
    <n v="0.19869706840390899"/>
    <s v="Deadpitch"/>
    <x v="0"/>
  </r>
  <r>
    <x v="41"/>
    <s v="prop_age_1.2"/>
    <n v="0.51800000000000002"/>
    <s v="PIT/SPA"/>
    <n v="0.749185667752443"/>
    <s v="Deadpitch"/>
    <x v="1"/>
  </r>
  <r>
    <x v="41"/>
    <s v="prop_age_1.3"/>
    <n v="5.0500000000000003E-2"/>
    <s v="PIT/SPA"/>
    <n v="5.2117263843648197E-2"/>
    <s v="Deadpitch"/>
    <x v="2"/>
  </r>
  <r>
    <x v="41"/>
    <s v="prop_age_2.1"/>
    <n v="1.4E-2"/>
    <s v="PIT/SPA"/>
    <n v="0"/>
    <s v="Deadpitch"/>
    <x v="3"/>
  </r>
  <r>
    <x v="41"/>
    <s v="prop_age_2.2"/>
    <n v="1.2E-2"/>
    <s v="PIT/SPA"/>
    <n v="0"/>
    <s v="Deadpitch"/>
    <x v="4"/>
  </r>
  <r>
    <x v="41"/>
    <s v="prop_age_2.3"/>
    <n v="0"/>
    <s v="PIT/SPA"/>
    <s v="NA"/>
    <s v="NA"/>
    <x v="5"/>
  </r>
  <r>
    <x v="41"/>
    <s v="prop_age_3.1"/>
    <s v="NA"/>
    <s v="PIT/SPA"/>
    <s v="NA"/>
    <s v="NA"/>
    <x v="6"/>
  </r>
  <r>
    <x v="41"/>
    <s v="prop_age_3.2"/>
    <s v="NA"/>
    <s v="PIT/SPA"/>
    <s v="NA"/>
    <s v="NA"/>
    <x v="7"/>
  </r>
  <r>
    <x v="41"/>
    <s v="prop_age_3.3"/>
    <s v="NA"/>
    <s v="PIT/SPA"/>
    <s v="NA"/>
    <s v="NA"/>
    <x v="8"/>
  </r>
  <r>
    <x v="41"/>
    <s v="prop_age_4.1"/>
    <s v="NA"/>
    <s v="PIT/SPA"/>
    <s v="NA"/>
    <s v="NA"/>
    <x v="9"/>
  </r>
  <r>
    <x v="42"/>
    <s v="prop_age_1.1"/>
    <n v="2.4E-2"/>
    <s v="PIT/SPA"/>
    <n v="1.9E-2"/>
    <s v="Deadpitch"/>
    <x v="0"/>
  </r>
  <r>
    <x v="42"/>
    <s v="prop_age_1.2"/>
    <n v="0.95"/>
    <s v="PIT/SPA"/>
    <n v="0.86099999999999999"/>
    <s v="Deadpitch"/>
    <x v="1"/>
  </r>
  <r>
    <x v="42"/>
    <s v="prop_age_1.3"/>
    <n v="1.2E-2"/>
    <s v="PIT/SPA"/>
    <n v="0.12"/>
    <s v="Deadpitch"/>
    <x v="2"/>
  </r>
  <r>
    <x v="42"/>
    <s v="prop_age_2.1"/>
    <n v="8.5000000000000006E-3"/>
    <s v="PIT/SPA"/>
    <n v="0"/>
    <s v="Deadpitch"/>
    <x v="3"/>
  </r>
  <r>
    <x v="42"/>
    <s v="prop_age_2.2"/>
    <n v="5.4999999999999997E-3"/>
    <s v="PIT/SPA"/>
    <n v="0"/>
    <s v="Deadpitch"/>
    <x v="4"/>
  </r>
  <r>
    <x v="42"/>
    <s v="prop_age_2.3"/>
    <n v="0"/>
    <s v="PIT/SPA"/>
    <s v="NA"/>
    <s v="NA"/>
    <x v="5"/>
  </r>
  <r>
    <x v="42"/>
    <s v="prop_age_3.1"/>
    <s v="NA"/>
    <s v="PIT/SPA"/>
    <s v="NA"/>
    <s v="NA"/>
    <x v="6"/>
  </r>
  <r>
    <x v="42"/>
    <s v="prop_age_3.2"/>
    <s v="NA"/>
    <s v="PIT/SPA"/>
    <s v="NA"/>
    <s v="NA"/>
    <x v="7"/>
  </r>
  <r>
    <x v="42"/>
    <s v="prop_age_3.3"/>
    <s v="NA"/>
    <s v="PIT/SPA"/>
    <s v="NA"/>
    <s v="NA"/>
    <x v="8"/>
  </r>
  <r>
    <x v="42"/>
    <s v="prop_age_4.1"/>
    <s v="NA"/>
    <s v="PIT/SPA"/>
    <s v="NA"/>
    <s v="NA"/>
    <x v="9"/>
  </r>
  <r>
    <x v="43"/>
    <s v="prop_age_1.1"/>
    <n v="0.16600000000000001"/>
    <s v="PIT/SPA"/>
    <n v="8.8999999999999996E-2"/>
    <s v="Deadpitch"/>
    <x v="0"/>
  </r>
  <r>
    <x v="43"/>
    <s v="prop_age_1.2"/>
    <n v="0.72699999999999998"/>
    <s v="PIT/SPA"/>
    <n v="0.81200000000000006"/>
    <s v="Deadpitch"/>
    <x v="1"/>
  </r>
  <r>
    <x v="43"/>
    <s v="prop_age_1.3"/>
    <n v="4.0000000000000001E-3"/>
    <s v="PIT/SPA"/>
    <n v="9.6000000000000002E-2"/>
    <s v="Deadpitch"/>
    <x v="2"/>
  </r>
  <r>
    <x v="43"/>
    <s v="prop_age_2.1"/>
    <n v="5.3999999999999999E-2"/>
    <s v="PIT/SPA"/>
    <n v="0"/>
    <s v="Deadpitch"/>
    <x v="3"/>
  </r>
  <r>
    <x v="43"/>
    <s v="prop_age_2.2"/>
    <n v="4.9000000000000002E-2"/>
    <s v="PIT/SPA"/>
    <n v="3.0000000000000001E-3"/>
    <s v="Deadpitch"/>
    <x v="4"/>
  </r>
  <r>
    <x v="43"/>
    <s v="prop_age_2.3"/>
    <n v="0"/>
    <s v="PIT/SPA"/>
    <s v="NA"/>
    <s v="NA"/>
    <x v="5"/>
  </r>
  <r>
    <x v="43"/>
    <s v="prop_age_3.1"/>
    <s v="NA"/>
    <s v="PIT/SPA"/>
    <s v="NA"/>
    <s v="NA"/>
    <x v="6"/>
  </r>
  <r>
    <x v="43"/>
    <s v="prop_age_3.2"/>
    <s v="NA"/>
    <s v="PIT/SPA"/>
    <s v="NA"/>
    <s v="NA"/>
    <x v="7"/>
  </r>
  <r>
    <x v="43"/>
    <s v="prop_age_3.3"/>
    <s v="NA"/>
    <s v="PIT/SPA"/>
    <s v="NA"/>
    <s v="NA"/>
    <x v="8"/>
  </r>
  <r>
    <x v="43"/>
    <s v="prop_age_4.1"/>
    <s v="NA"/>
    <s v="PIT/SPA"/>
    <s v="NA"/>
    <s v="NA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grandTotalCaption="Total" updatedVersion="8" minRefreshableVersion="3" useAutoFormatting="1" rowGrandTotals="0" itemPrintTitles="1" createdVersion="8" indent="0" outline="1" outlineData="1" multipleFieldFilters="0" colHeaderCaption="Age">
  <location ref="A3:L42" firstHeaderRow="1" firstDataRow="2" firstDataCol="1"/>
  <pivotFields count="7">
    <pivotField axis="axisRow" showAll="0">
      <items count="45">
        <item h="1" x="0"/>
        <item h="1" x="1"/>
        <item h="1" x="2"/>
        <item h="1" x="3"/>
        <item h="1"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38"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ge Composition" fld="2" baseField="0" baseItem="0" numFmtId="9"/>
  </dataFields>
  <formats count="3">
    <format dxfId="12">
      <pivotArea dataOnly="0" labelOnly="1" fieldPosition="0">
        <references count="1">
          <reference field="6" count="0"/>
        </references>
      </pivotArea>
    </format>
    <format dxfId="11">
      <pivotArea dataOnly="0" labelOnly="1" grandCol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tabSelected="1" workbookViewId="0">
      <selection activeCell="O17" sqref="O17"/>
    </sheetView>
  </sheetViews>
  <sheetFormatPr defaultRowHeight="14.4" x14ac:dyDescent="0.3"/>
  <cols>
    <col min="1" max="1" width="15.77734375" bestFit="1" customWidth="1"/>
    <col min="2" max="2" width="6.5546875" bestFit="1" customWidth="1"/>
    <col min="3" max="4" width="6" bestFit="1" customWidth="1"/>
    <col min="5" max="5" width="5" bestFit="1" customWidth="1"/>
    <col min="6" max="6" width="6" bestFit="1" customWidth="1"/>
    <col min="7" max="11" width="5" bestFit="1" customWidth="1"/>
    <col min="12" max="12" width="7" bestFit="1" customWidth="1"/>
    <col min="13" max="13" width="22.77734375" bestFit="1" customWidth="1"/>
    <col min="14" max="14" width="15.77734375" bestFit="1" customWidth="1"/>
    <col min="15" max="15" width="22.77734375" bestFit="1" customWidth="1"/>
    <col min="16" max="16" width="15.77734375" bestFit="1" customWidth="1"/>
    <col min="17" max="17" width="22.77734375" bestFit="1" customWidth="1"/>
    <col min="18" max="18" width="15.77734375" bestFit="1" customWidth="1"/>
    <col min="19" max="19" width="22.77734375" bestFit="1" customWidth="1"/>
    <col min="20" max="20" width="15.77734375" bestFit="1" customWidth="1"/>
    <col min="21" max="21" width="22.77734375" bestFit="1" customWidth="1"/>
    <col min="22" max="22" width="20.77734375" bestFit="1" customWidth="1"/>
    <col min="23" max="23" width="27.6640625" bestFit="1" customWidth="1"/>
  </cols>
  <sheetData>
    <row r="3" spans="1:12" x14ac:dyDescent="0.3">
      <c r="A3" s="1" t="s">
        <v>36</v>
      </c>
      <c r="B3" s="1" t="s">
        <v>22</v>
      </c>
    </row>
    <row r="4" spans="1:12" x14ac:dyDescent="0.3">
      <c r="A4" s="1" t="s">
        <v>25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37</v>
      </c>
    </row>
    <row r="5" spans="1:12" x14ac:dyDescent="0.3">
      <c r="A5" s="2">
        <v>1985</v>
      </c>
      <c r="B5" s="4">
        <v>6.9000000000000006E-2</v>
      </c>
      <c r="C5" s="4">
        <v>0.88</v>
      </c>
      <c r="D5" s="4">
        <v>6.0000000000000001E-3</v>
      </c>
      <c r="E5" s="4">
        <v>1.0999999999999999E-2</v>
      </c>
      <c r="F5" s="4">
        <v>3.4000000000000002E-2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</row>
    <row r="6" spans="1:12" x14ac:dyDescent="0.3">
      <c r="A6" s="2">
        <v>1987</v>
      </c>
      <c r="B6" s="4">
        <v>0.49199999999999999</v>
      </c>
      <c r="C6" s="4">
        <v>0.46</v>
      </c>
      <c r="D6" s="4">
        <v>2.8000000000000001E-2</v>
      </c>
      <c r="E6" s="4">
        <v>0.01</v>
      </c>
      <c r="F6" s="4">
        <v>0.01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</row>
    <row r="7" spans="1:12" x14ac:dyDescent="0.3">
      <c r="A7" s="2">
        <v>1988</v>
      </c>
      <c r="B7" s="4">
        <v>1.99E-3</v>
      </c>
      <c r="C7" s="4">
        <v>0.96853</v>
      </c>
      <c r="D7" s="4">
        <v>1.273E-2</v>
      </c>
      <c r="E7" s="4">
        <v>1.0370000000000001E-2</v>
      </c>
      <c r="F7" s="4">
        <v>6.3800000000000003E-3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</row>
    <row r="8" spans="1:12" x14ac:dyDescent="0.3">
      <c r="A8" s="2">
        <v>1989</v>
      </c>
      <c r="B8" s="4">
        <v>3.0190000000000002E-2</v>
      </c>
      <c r="C8" s="4">
        <v>0.93120000000000003</v>
      </c>
      <c r="D8" s="4">
        <v>2.7380000000000002E-2</v>
      </c>
      <c r="E8" s="4">
        <v>5.9699999999999996E-3</v>
      </c>
      <c r="F8" s="4">
        <v>5.2599999999999999E-3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</row>
    <row r="9" spans="1:12" x14ac:dyDescent="0.3">
      <c r="A9" s="2">
        <v>1990</v>
      </c>
      <c r="B9" s="4">
        <v>0.45207999999999998</v>
      </c>
      <c r="C9" s="4">
        <v>0.26189000000000001</v>
      </c>
      <c r="D9" s="4">
        <v>0.22627</v>
      </c>
      <c r="E9" s="4">
        <v>1.8839999999999999E-2</v>
      </c>
      <c r="F9" s="4">
        <v>3.5060000000000001E-2</v>
      </c>
      <c r="G9" s="4">
        <v>5.8500000000000002E-3</v>
      </c>
      <c r="H9" s="4">
        <v>0</v>
      </c>
      <c r="I9" s="4">
        <v>0</v>
      </c>
      <c r="J9" s="4">
        <v>0</v>
      </c>
      <c r="K9" s="4">
        <v>0</v>
      </c>
      <c r="L9" s="4">
        <v>0.99998999999999993</v>
      </c>
    </row>
    <row r="10" spans="1:12" x14ac:dyDescent="0.3">
      <c r="A10" s="2">
        <v>1991</v>
      </c>
      <c r="B10" s="4">
        <v>0.1542</v>
      </c>
      <c r="C10" s="4">
        <v>0.75978000000000001</v>
      </c>
      <c r="D10" s="4">
        <v>1.482E-2</v>
      </c>
      <c r="E10" s="4">
        <v>6.6780000000000006E-2</v>
      </c>
      <c r="F10" s="4">
        <v>1.47E-3</v>
      </c>
      <c r="G10" s="4">
        <v>2.9399999999999999E-3</v>
      </c>
      <c r="H10" s="4">
        <v>0</v>
      </c>
      <c r="I10" s="4">
        <v>0</v>
      </c>
      <c r="J10" s="4">
        <v>0</v>
      </c>
      <c r="K10" s="4">
        <v>0</v>
      </c>
      <c r="L10" s="4">
        <v>0.99999000000000016</v>
      </c>
    </row>
    <row r="11" spans="1:12" x14ac:dyDescent="0.3">
      <c r="A11" s="2">
        <v>1992</v>
      </c>
      <c r="B11" s="4">
        <v>0.16880000000000001</v>
      </c>
      <c r="C11" s="4">
        <v>0.73346999999999996</v>
      </c>
      <c r="D11" s="4">
        <v>1.362E-2</v>
      </c>
      <c r="E11" s="4">
        <v>6.9949999999999998E-2</v>
      </c>
      <c r="F11" s="4">
        <v>1.4200000000000001E-2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1.0000399999999998</v>
      </c>
    </row>
    <row r="12" spans="1:12" x14ac:dyDescent="0.3">
      <c r="A12" s="2">
        <v>1993</v>
      </c>
      <c r="B12" s="4">
        <v>0</v>
      </c>
      <c r="C12" s="4">
        <v>0.88653999999999999</v>
      </c>
      <c r="D12" s="4">
        <v>5.2580000000000002E-2</v>
      </c>
      <c r="E12" s="4">
        <v>1.8400000000000001E-3</v>
      </c>
      <c r="F12" s="4">
        <v>5.6649999999999999E-2</v>
      </c>
      <c r="G12" s="4">
        <v>2.3900000000000002E-3</v>
      </c>
      <c r="H12" s="4">
        <v>0</v>
      </c>
      <c r="I12" s="4">
        <v>0</v>
      </c>
      <c r="J12" s="4">
        <v>0</v>
      </c>
      <c r="K12" s="4">
        <v>0</v>
      </c>
      <c r="L12" s="4">
        <v>0.99999999999999989</v>
      </c>
    </row>
    <row r="13" spans="1:12" x14ac:dyDescent="0.3">
      <c r="A13" s="2">
        <v>1994</v>
      </c>
      <c r="B13" s="4">
        <v>0.14294000000000001</v>
      </c>
      <c r="C13" s="4">
        <v>0.12612000000000001</v>
      </c>
      <c r="D13" s="4">
        <v>0.69847999999999999</v>
      </c>
      <c r="E13" s="4">
        <v>1.5650000000000001E-2</v>
      </c>
      <c r="F13" s="4">
        <v>1.6809999999999999E-2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1.0000000000000002</v>
      </c>
    </row>
    <row r="14" spans="1:12" x14ac:dyDescent="0.3">
      <c r="A14" s="2">
        <v>1995</v>
      </c>
      <c r="B14" s="4">
        <v>0.41304347826087001</v>
      </c>
      <c r="C14" s="4">
        <v>0.51449275362318803</v>
      </c>
      <c r="D14" s="4">
        <v>1.4492753623188401E-2</v>
      </c>
      <c r="E14" s="4">
        <v>5.7971014492753603E-2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</row>
    <row r="15" spans="1:12" x14ac:dyDescent="0.3">
      <c r="A15" s="2">
        <v>1996</v>
      </c>
      <c r="B15" s="4">
        <v>7.5601374570446703E-2</v>
      </c>
      <c r="C15" s="4">
        <v>0.85910652920962205</v>
      </c>
      <c r="D15" s="4">
        <v>3.78006872852234E-2</v>
      </c>
      <c r="E15" s="4">
        <v>0</v>
      </c>
      <c r="F15" s="4">
        <v>2.74914089347079E-2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</row>
    <row r="16" spans="1:12" x14ac:dyDescent="0.3">
      <c r="A16" s="2">
        <v>1997</v>
      </c>
      <c r="B16" s="4">
        <v>0</v>
      </c>
      <c r="C16" s="4">
        <v>0.95689655172413801</v>
      </c>
      <c r="D16" s="4">
        <v>3.4482758620689703E-2</v>
      </c>
      <c r="E16" s="4">
        <v>8.6206896551724102E-3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1.0000000000000002</v>
      </c>
    </row>
    <row r="17" spans="1:12" x14ac:dyDescent="0.3">
      <c r="A17" s="2">
        <v>1998</v>
      </c>
      <c r="B17" s="4">
        <v>5.2631578947368397E-2</v>
      </c>
      <c r="C17" s="4">
        <v>0.78947368421052599</v>
      </c>
      <c r="D17" s="4">
        <v>0.157894736842105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0.99999999999999933</v>
      </c>
    </row>
    <row r="18" spans="1:12" x14ac:dyDescent="0.3">
      <c r="A18" s="2">
        <v>1999</v>
      </c>
      <c r="B18" s="4">
        <v>0.114</v>
      </c>
      <c r="C18" s="4">
        <v>0.84899999999999998</v>
      </c>
      <c r="D18" s="4">
        <v>0</v>
      </c>
      <c r="E18" s="4">
        <v>3.6999999999999998E-2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</row>
    <row r="19" spans="1:12" x14ac:dyDescent="0.3">
      <c r="A19" s="2">
        <v>2000</v>
      </c>
      <c r="B19" s="4">
        <v>0.13</v>
      </c>
      <c r="C19" s="4">
        <v>0.84</v>
      </c>
      <c r="D19" s="4">
        <v>0.01</v>
      </c>
      <c r="E19" s="4">
        <v>0.01</v>
      </c>
      <c r="F19" s="4">
        <v>0.01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</v>
      </c>
    </row>
    <row r="20" spans="1:12" x14ac:dyDescent="0.3">
      <c r="A20" s="2">
        <v>2001</v>
      </c>
      <c r="B20" s="4">
        <v>2.5999999999999999E-2</v>
      </c>
      <c r="C20" s="4">
        <v>0.94599999999999995</v>
      </c>
      <c r="D20" s="4">
        <v>2.1999999999999999E-2</v>
      </c>
      <c r="E20" s="4">
        <v>3.0000000000000001E-3</v>
      </c>
      <c r="F20" s="4">
        <v>3.0000000000000001E-3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</row>
    <row r="21" spans="1:12" x14ac:dyDescent="0.3">
      <c r="A21" s="2">
        <v>2002</v>
      </c>
      <c r="B21" s="4">
        <v>1.2999999999999999E-2</v>
      </c>
      <c r="C21" s="4">
        <v>0.497</v>
      </c>
      <c r="D21" s="4">
        <v>0.14799999999999999</v>
      </c>
      <c r="E21" s="4">
        <v>1.2999999999999999E-2</v>
      </c>
      <c r="F21" s="4">
        <v>0.221</v>
      </c>
      <c r="G21" s="4">
        <v>6.9999999999999897E-3</v>
      </c>
      <c r="H21" s="4">
        <v>7.0000000000000001E-3</v>
      </c>
      <c r="I21" s="4">
        <v>9.4E-2</v>
      </c>
      <c r="J21" s="4">
        <v>0</v>
      </c>
      <c r="K21" s="4">
        <v>0</v>
      </c>
      <c r="L21" s="4">
        <v>1</v>
      </c>
    </row>
    <row r="22" spans="1:12" x14ac:dyDescent="0.3">
      <c r="A22" s="2">
        <v>2003</v>
      </c>
      <c r="B22" s="4">
        <v>0.27382421237544502</v>
      </c>
      <c r="C22" s="4">
        <v>0.48980117745989599</v>
      </c>
      <c r="D22" s="4">
        <v>1.9E-2</v>
      </c>
      <c r="E22" s="4">
        <v>5.3312744402628197E-2</v>
      </c>
      <c r="F22" s="4">
        <v>8.2129281248693904E-3</v>
      </c>
      <c r="G22" s="4">
        <v>8.9999999999999993E-3</v>
      </c>
      <c r="H22" s="4">
        <v>7.0000000000000007E-2</v>
      </c>
      <c r="I22" s="4">
        <v>2.8000000000000001E-2</v>
      </c>
      <c r="J22" s="4">
        <v>1E-3</v>
      </c>
      <c r="K22" s="4">
        <v>4.8000000000000001E-2</v>
      </c>
      <c r="L22" s="4">
        <v>1.0001510623628387</v>
      </c>
    </row>
    <row r="23" spans="1:12" x14ac:dyDescent="0.3">
      <c r="A23" s="2">
        <v>2004</v>
      </c>
      <c r="B23" s="4">
        <v>3.0534351145038201E-2</v>
      </c>
      <c r="C23" s="4">
        <v>0.93384223918575104</v>
      </c>
      <c r="D23" s="4">
        <v>0</v>
      </c>
      <c r="E23" s="4">
        <v>2.5445292620865098E-3</v>
      </c>
      <c r="F23" s="4">
        <v>1.5267175572519101E-2</v>
      </c>
      <c r="G23" s="4">
        <v>0</v>
      </c>
      <c r="H23" s="4">
        <v>1.7999999999999999E-2</v>
      </c>
      <c r="I23" s="4">
        <v>0</v>
      </c>
      <c r="J23" s="4">
        <v>0</v>
      </c>
      <c r="K23" s="4">
        <v>0</v>
      </c>
      <c r="L23" s="4">
        <v>1.0001882951653949</v>
      </c>
    </row>
    <row r="24" spans="1:12" x14ac:dyDescent="0.3">
      <c r="A24" s="2">
        <v>2005</v>
      </c>
      <c r="B24" s="4">
        <v>1.4927304031768601E-2</v>
      </c>
      <c r="C24" s="4">
        <v>0.89068361587508704</v>
      </c>
      <c r="D24" s="4">
        <v>3.9036551406308698E-2</v>
      </c>
      <c r="E24" s="4">
        <v>2.2874066780670801E-2</v>
      </c>
      <c r="F24" s="4">
        <v>1.8901058584549699E-2</v>
      </c>
      <c r="G24" s="4">
        <v>1.4E-2</v>
      </c>
      <c r="H24" s="4">
        <v>0</v>
      </c>
      <c r="I24" s="4">
        <v>0</v>
      </c>
      <c r="J24" s="4">
        <v>0</v>
      </c>
      <c r="K24" s="4">
        <v>0</v>
      </c>
      <c r="L24" s="4">
        <v>1.0004225966783848</v>
      </c>
    </row>
    <row r="25" spans="1:12" x14ac:dyDescent="0.3">
      <c r="A25" s="2">
        <v>2006</v>
      </c>
      <c r="B25" s="4">
        <v>7.0000000000000001E-3</v>
      </c>
      <c r="C25" s="4">
        <v>0.751</v>
      </c>
      <c r="D25" s="4">
        <v>7.2999999999999995E-2</v>
      </c>
      <c r="E25" s="4">
        <v>2.3E-2</v>
      </c>
      <c r="F25" s="4">
        <v>0.13400000000000001</v>
      </c>
      <c r="G25" s="4">
        <v>0</v>
      </c>
      <c r="H25" s="4">
        <v>1.2E-2</v>
      </c>
      <c r="I25" s="4">
        <v>0</v>
      </c>
      <c r="J25" s="4">
        <v>0</v>
      </c>
      <c r="K25" s="4">
        <v>0</v>
      </c>
      <c r="L25" s="4">
        <v>1</v>
      </c>
    </row>
    <row r="26" spans="1:12" x14ac:dyDescent="0.3">
      <c r="A26" s="2">
        <v>2007</v>
      </c>
      <c r="B26" s="4">
        <v>0.42371375411003698</v>
      </c>
      <c r="C26" s="4">
        <v>0.382075201986249</v>
      </c>
      <c r="D26" s="4">
        <v>3.1839966419154098E-2</v>
      </c>
      <c r="E26" s="4">
        <v>5.8307515529144899E-2</v>
      </c>
      <c r="F26" s="4">
        <v>9.2922927407714698E-2</v>
      </c>
      <c r="G26" s="4">
        <v>1.1140634547700199E-2</v>
      </c>
      <c r="H26" s="4">
        <v>0</v>
      </c>
      <c r="I26" s="4">
        <v>0</v>
      </c>
      <c r="J26" s="4">
        <v>0</v>
      </c>
      <c r="K26" s="4">
        <v>0</v>
      </c>
      <c r="L26" s="4">
        <v>0.99999999999999989</v>
      </c>
    </row>
    <row r="27" spans="1:12" x14ac:dyDescent="0.3">
      <c r="A27" s="2">
        <v>2008</v>
      </c>
      <c r="B27" s="4">
        <v>7.3999999999999996E-2</v>
      </c>
      <c r="C27" s="4">
        <v>0.86399999999999999</v>
      </c>
      <c r="D27" s="4">
        <v>7.0000000000000001E-3</v>
      </c>
      <c r="E27" s="4">
        <v>2.3E-2</v>
      </c>
      <c r="F27" s="4">
        <v>3.2000000000000001E-2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</row>
    <row r="28" spans="1:12" x14ac:dyDescent="0.3">
      <c r="A28" s="2">
        <v>2009</v>
      </c>
      <c r="B28" s="4">
        <v>0.12509579576968</v>
      </c>
      <c r="C28" s="4">
        <v>0.79175137561934705</v>
      </c>
      <c r="D28" s="4">
        <v>2.63296424024657E-2</v>
      </c>
      <c r="E28" s="4">
        <v>0.01</v>
      </c>
      <c r="F28" s="4">
        <v>4.5999999999999999E-2</v>
      </c>
      <c r="G28" s="4">
        <v>1E-3</v>
      </c>
      <c r="H28" s="4">
        <v>0</v>
      </c>
      <c r="I28" s="4">
        <v>0</v>
      </c>
      <c r="J28" s="4">
        <v>0</v>
      </c>
      <c r="K28" s="4">
        <v>0</v>
      </c>
      <c r="L28" s="4">
        <v>1.0001768137914928</v>
      </c>
    </row>
    <row r="29" spans="1:12" x14ac:dyDescent="0.3">
      <c r="A29" s="2">
        <v>2010</v>
      </c>
      <c r="B29" s="4">
        <v>0.02</v>
      </c>
      <c r="C29" s="4">
        <v>0.95199999999999996</v>
      </c>
      <c r="D29" s="4">
        <v>5.1455281808701096E-3</v>
      </c>
      <c r="E29" s="4">
        <v>6.3006690782483896E-3</v>
      </c>
      <c r="F29" s="4">
        <v>1.7000000000000001E-2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1.0004461972591185</v>
      </c>
    </row>
    <row r="30" spans="1:12" x14ac:dyDescent="0.3">
      <c r="A30" s="2">
        <v>2011</v>
      </c>
      <c r="B30" s="4">
        <v>0.26126375249342898</v>
      </c>
      <c r="C30" s="4">
        <v>0.59157901254376799</v>
      </c>
      <c r="D30" s="4">
        <v>7.7341515921193302E-2</v>
      </c>
      <c r="E30" s="4">
        <v>3.07233872575653E-2</v>
      </c>
      <c r="F30" s="4">
        <v>3.7032152713193003E-2</v>
      </c>
      <c r="G30" s="4">
        <v>2.06017907085137E-3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</row>
    <row r="31" spans="1:12" x14ac:dyDescent="0.3">
      <c r="A31" s="2">
        <v>2012</v>
      </c>
      <c r="B31" s="4">
        <v>1.6711985851049601E-2</v>
      </c>
      <c r="C31" s="4">
        <v>0.95970384057394598</v>
      </c>
      <c r="D31" s="4">
        <v>1.6777495657099298E-2</v>
      </c>
      <c r="E31" s="4">
        <v>1.22447918563716E-3</v>
      </c>
      <c r="F31" s="4">
        <v>5.5821987322679702E-3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</v>
      </c>
    </row>
    <row r="32" spans="1:12" x14ac:dyDescent="0.3">
      <c r="A32" s="2">
        <v>2013</v>
      </c>
      <c r="B32" s="4">
        <v>0.24299999999999999</v>
      </c>
      <c r="C32" s="4">
        <v>0.61599999999999999</v>
      </c>
      <c r="D32" s="4">
        <v>8.6999999999999994E-2</v>
      </c>
      <c r="E32" s="4">
        <v>0</v>
      </c>
      <c r="F32" s="4">
        <v>5.3999999999999999E-2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</row>
    <row r="33" spans="1:12" x14ac:dyDescent="0.3">
      <c r="A33" s="2">
        <v>2014</v>
      </c>
      <c r="B33" s="4">
        <v>0.17482709032313301</v>
      </c>
      <c r="C33" s="4">
        <v>0.81890689572755204</v>
      </c>
      <c r="D33" s="4">
        <v>1.07652209818481E-3</v>
      </c>
      <c r="E33" s="4">
        <v>1.2458208415629E-3</v>
      </c>
      <c r="F33" s="4">
        <v>3.9436710095671597E-3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0.99999999999999989</v>
      </c>
    </row>
    <row r="34" spans="1:12" x14ac:dyDescent="0.3">
      <c r="A34" s="2">
        <v>2015</v>
      </c>
      <c r="B34" s="4">
        <v>2E-3</v>
      </c>
      <c r="C34" s="4">
        <v>0.97</v>
      </c>
      <c r="D34" s="4">
        <v>2.4E-2</v>
      </c>
      <c r="E34" s="4">
        <v>2E-3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0.998</v>
      </c>
    </row>
    <row r="35" spans="1:12" x14ac:dyDescent="0.3">
      <c r="A35" s="2">
        <v>2016</v>
      </c>
      <c r="B35" s="4">
        <v>9.4935268556656897E-3</v>
      </c>
      <c r="C35" s="4">
        <v>0.95981944909294004</v>
      </c>
      <c r="D35" s="4">
        <v>7.1520362020391099E-3</v>
      </c>
      <c r="E35" s="4">
        <v>0</v>
      </c>
      <c r="F35" s="4">
        <v>2.3539425447784899E-2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1.0000044375984298</v>
      </c>
    </row>
    <row r="36" spans="1:12" x14ac:dyDescent="0.3">
      <c r="A36" s="2">
        <v>2017</v>
      </c>
      <c r="B36" s="4">
        <v>0.190266708424329</v>
      </c>
      <c r="C36" s="4">
        <v>0.52700000000000002</v>
      </c>
      <c r="D36" s="4">
        <v>0.221</v>
      </c>
      <c r="E36" s="4">
        <v>3.5999999999999997E-2</v>
      </c>
      <c r="F36" s="4">
        <v>2.1999999999999999E-2</v>
      </c>
      <c r="G36" s="4">
        <v>4.0000000000000001E-3</v>
      </c>
      <c r="H36" s="4">
        <v>0</v>
      </c>
      <c r="I36" s="4">
        <v>0</v>
      </c>
      <c r="J36" s="4">
        <v>0</v>
      </c>
      <c r="K36" s="4">
        <v>0</v>
      </c>
      <c r="L36" s="4">
        <v>1.0002667084243291</v>
      </c>
    </row>
    <row r="37" spans="1:12" x14ac:dyDescent="0.3">
      <c r="A37" s="2">
        <v>2018</v>
      </c>
      <c r="B37" s="4">
        <v>3.9832778500608996E-3</v>
      </c>
      <c r="C37" s="4">
        <v>0.95620810670249201</v>
      </c>
      <c r="D37" s="4">
        <v>2.1999999999999999E-2</v>
      </c>
      <c r="E37" s="4">
        <v>4.0000000000000001E-3</v>
      </c>
      <c r="F37" s="4">
        <v>6.2697553997612598E-3</v>
      </c>
      <c r="G37" s="4">
        <v>0</v>
      </c>
      <c r="H37" s="4">
        <v>7.5892727707256996E-3</v>
      </c>
      <c r="I37" s="4">
        <v>0</v>
      </c>
      <c r="J37" s="4">
        <v>0</v>
      </c>
      <c r="K37" s="4">
        <v>0</v>
      </c>
      <c r="L37" s="4">
        <v>1.0000504127230398</v>
      </c>
    </row>
    <row r="38" spans="1:12" x14ac:dyDescent="0.3">
      <c r="A38" s="2">
        <v>2019</v>
      </c>
      <c r="B38" s="4">
        <v>0.54500000000000004</v>
      </c>
      <c r="C38" s="4">
        <v>0.17100000000000001</v>
      </c>
      <c r="D38" s="4">
        <v>0.224</v>
      </c>
      <c r="E38" s="4">
        <v>1.2E-2</v>
      </c>
      <c r="F38" s="4">
        <v>4.5999999999999999E-2</v>
      </c>
      <c r="G38" s="4">
        <v>1E-3</v>
      </c>
      <c r="H38" s="4">
        <v>1E-3</v>
      </c>
      <c r="I38" s="4">
        <v>0</v>
      </c>
      <c r="J38" s="4">
        <v>0</v>
      </c>
      <c r="K38" s="4">
        <v>0</v>
      </c>
      <c r="L38" s="4">
        <v>1</v>
      </c>
    </row>
    <row r="39" spans="1:12" x14ac:dyDescent="0.3">
      <c r="A39" s="2">
        <v>2020</v>
      </c>
      <c r="B39" s="4">
        <v>1.0999999999999999E-2</v>
      </c>
      <c r="C39" s="4">
        <v>0.98399999999999999</v>
      </c>
      <c r="D39" s="4">
        <v>1E-3</v>
      </c>
      <c r="E39" s="4">
        <v>2E-3</v>
      </c>
      <c r="F39" s="4">
        <v>2E-3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</row>
    <row r="40" spans="1:12" x14ac:dyDescent="0.3">
      <c r="A40" s="2">
        <v>2021</v>
      </c>
      <c r="B40" s="4">
        <v>0.40500000000000003</v>
      </c>
      <c r="C40" s="4">
        <v>0.51800000000000002</v>
      </c>
      <c r="D40" s="4">
        <v>5.0500000000000003E-2</v>
      </c>
      <c r="E40" s="4">
        <v>1.4E-2</v>
      </c>
      <c r="F40" s="4">
        <v>1.2E-2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0.99950000000000006</v>
      </c>
    </row>
    <row r="41" spans="1:12" x14ac:dyDescent="0.3">
      <c r="A41" s="2">
        <v>2022</v>
      </c>
      <c r="B41" s="4">
        <v>2.4E-2</v>
      </c>
      <c r="C41" s="4">
        <v>0.95</v>
      </c>
      <c r="D41" s="4">
        <v>1.2E-2</v>
      </c>
      <c r="E41" s="4">
        <v>8.5000000000000006E-3</v>
      </c>
      <c r="F41" s="4">
        <v>5.4999999999999997E-3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0.99999999999999989</v>
      </c>
    </row>
    <row r="42" spans="1:12" x14ac:dyDescent="0.3">
      <c r="A42" s="2">
        <v>2023</v>
      </c>
      <c r="B42" s="4">
        <v>0.16600000000000001</v>
      </c>
      <c r="C42" s="4">
        <v>0.72699999999999998</v>
      </c>
      <c r="D42" s="4">
        <v>4.0000000000000001E-3</v>
      </c>
      <c r="E42" s="4">
        <v>5.3999999999999999E-2</v>
      </c>
      <c r="F42" s="4">
        <v>4.9000000000000002E-2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11.109375" bestFit="1" customWidth="1"/>
    <col min="2" max="2" width="12.44140625" bestFit="1" customWidth="1"/>
    <col min="3" max="3" width="18.77734375" bestFit="1" customWidth="1"/>
    <col min="4" max="4" width="46.21875" bestFit="1" customWidth="1"/>
    <col min="5" max="5" width="16.88671875" bestFit="1" customWidth="1"/>
    <col min="6" max="6" width="12.88671875" bestFit="1" customWidth="1"/>
  </cols>
  <sheetData>
    <row r="1" spans="1:7" x14ac:dyDescent="0.3">
      <c r="A1" t="s">
        <v>0</v>
      </c>
      <c r="B1" t="s">
        <v>1</v>
      </c>
      <c r="C1" t="s">
        <v>23</v>
      </c>
      <c r="D1" t="s">
        <v>2</v>
      </c>
      <c r="E1" t="s">
        <v>24</v>
      </c>
      <c r="F1" t="s">
        <v>3</v>
      </c>
      <c r="G1" t="s">
        <v>22</v>
      </c>
    </row>
    <row r="2" spans="1:7" x14ac:dyDescent="0.3">
      <c r="A2">
        <v>1980</v>
      </c>
      <c r="B2" t="s">
        <v>4</v>
      </c>
      <c r="C2" t="s">
        <v>5</v>
      </c>
      <c r="D2" t="s">
        <v>5</v>
      </c>
      <c r="E2">
        <v>5.20520520520521E-2</v>
      </c>
      <c r="F2" t="s">
        <v>6</v>
      </c>
      <c r="G2" t="str">
        <f>RIGHT(B2,3)</f>
        <v>1.1</v>
      </c>
    </row>
    <row r="3" spans="1:7" x14ac:dyDescent="0.3">
      <c r="A3">
        <v>1980</v>
      </c>
      <c r="B3" t="s">
        <v>7</v>
      </c>
      <c r="C3" t="s">
        <v>5</v>
      </c>
      <c r="D3" t="s">
        <v>5</v>
      </c>
      <c r="E3">
        <v>0.82582582582582598</v>
      </c>
      <c r="F3" t="s">
        <v>6</v>
      </c>
      <c r="G3" t="str">
        <f t="shared" ref="G3:G66" si="0">RIGHT(B3,3)</f>
        <v>1.2</v>
      </c>
    </row>
    <row r="4" spans="1:7" x14ac:dyDescent="0.3">
      <c r="A4">
        <v>1980</v>
      </c>
      <c r="B4" t="s">
        <v>8</v>
      </c>
      <c r="C4" t="s">
        <v>5</v>
      </c>
      <c r="D4" t="s">
        <v>5</v>
      </c>
      <c r="E4">
        <v>8.3083083083083098E-2</v>
      </c>
      <c r="F4" t="s">
        <v>6</v>
      </c>
      <c r="G4" t="str">
        <f t="shared" si="0"/>
        <v>1.3</v>
      </c>
    </row>
    <row r="5" spans="1:7" x14ac:dyDescent="0.3">
      <c r="A5">
        <v>1980</v>
      </c>
      <c r="B5" t="s">
        <v>9</v>
      </c>
      <c r="C5" t="s">
        <v>5</v>
      </c>
      <c r="D5" t="s">
        <v>5</v>
      </c>
      <c r="E5">
        <v>2.3023023023023E-2</v>
      </c>
      <c r="F5" t="s">
        <v>6</v>
      </c>
      <c r="G5" t="str">
        <f t="shared" si="0"/>
        <v>2.1</v>
      </c>
    </row>
    <row r="6" spans="1:7" x14ac:dyDescent="0.3">
      <c r="A6">
        <v>1980</v>
      </c>
      <c r="B6" t="s">
        <v>10</v>
      </c>
      <c r="C6" t="s">
        <v>5</v>
      </c>
      <c r="D6" t="s">
        <v>5</v>
      </c>
      <c r="E6">
        <v>1.6016016016015999E-2</v>
      </c>
      <c r="F6" t="s">
        <v>6</v>
      </c>
      <c r="G6" t="str">
        <f t="shared" si="0"/>
        <v>2.2</v>
      </c>
    </row>
    <row r="7" spans="1:7" x14ac:dyDescent="0.3">
      <c r="A7">
        <v>1981</v>
      </c>
      <c r="B7" t="s">
        <v>4</v>
      </c>
      <c r="C7" t="s">
        <v>5</v>
      </c>
      <c r="D7" t="s">
        <v>5</v>
      </c>
      <c r="E7">
        <v>5.20520520520521E-2</v>
      </c>
      <c r="F7" t="s">
        <v>6</v>
      </c>
      <c r="G7" t="str">
        <f t="shared" si="0"/>
        <v>1.1</v>
      </c>
    </row>
    <row r="8" spans="1:7" x14ac:dyDescent="0.3">
      <c r="A8">
        <v>1981</v>
      </c>
      <c r="B8" t="s">
        <v>7</v>
      </c>
      <c r="C8" t="s">
        <v>5</v>
      </c>
      <c r="D8" t="s">
        <v>5</v>
      </c>
      <c r="E8">
        <v>0.82582582582582598</v>
      </c>
      <c r="F8" t="s">
        <v>6</v>
      </c>
      <c r="G8" t="str">
        <f t="shared" si="0"/>
        <v>1.2</v>
      </c>
    </row>
    <row r="9" spans="1:7" x14ac:dyDescent="0.3">
      <c r="A9">
        <v>1981</v>
      </c>
      <c r="B9" t="s">
        <v>8</v>
      </c>
      <c r="C9" t="s">
        <v>5</v>
      </c>
      <c r="D9" t="s">
        <v>5</v>
      </c>
      <c r="E9">
        <v>8.3083083083083098E-2</v>
      </c>
      <c r="F9" t="s">
        <v>6</v>
      </c>
      <c r="G9" t="str">
        <f t="shared" si="0"/>
        <v>1.3</v>
      </c>
    </row>
    <row r="10" spans="1:7" x14ac:dyDescent="0.3">
      <c r="A10">
        <v>1981</v>
      </c>
      <c r="B10" t="s">
        <v>9</v>
      </c>
      <c r="C10" t="s">
        <v>5</v>
      </c>
      <c r="D10" t="s">
        <v>5</v>
      </c>
      <c r="E10">
        <v>2.3023023023023E-2</v>
      </c>
      <c r="F10" t="s">
        <v>6</v>
      </c>
      <c r="G10" t="str">
        <f t="shared" si="0"/>
        <v>2.1</v>
      </c>
    </row>
    <row r="11" spans="1:7" x14ac:dyDescent="0.3">
      <c r="A11">
        <v>1981</v>
      </c>
      <c r="B11" t="s">
        <v>10</v>
      </c>
      <c r="C11" t="s">
        <v>5</v>
      </c>
      <c r="D11" t="s">
        <v>5</v>
      </c>
      <c r="E11">
        <v>1.6016016016015999E-2</v>
      </c>
      <c r="F11" t="s">
        <v>6</v>
      </c>
      <c r="G11" t="str">
        <f t="shared" si="0"/>
        <v>2.2</v>
      </c>
    </row>
    <row r="12" spans="1:7" x14ac:dyDescent="0.3">
      <c r="A12">
        <v>1982</v>
      </c>
      <c r="B12" t="s">
        <v>4</v>
      </c>
      <c r="C12" t="s">
        <v>5</v>
      </c>
      <c r="D12" t="s">
        <v>5</v>
      </c>
      <c r="E12">
        <v>5.20520520520521E-2</v>
      </c>
      <c r="F12" t="s">
        <v>6</v>
      </c>
      <c r="G12" t="str">
        <f t="shared" si="0"/>
        <v>1.1</v>
      </c>
    </row>
    <row r="13" spans="1:7" x14ac:dyDescent="0.3">
      <c r="A13">
        <v>1982</v>
      </c>
      <c r="B13" t="s">
        <v>7</v>
      </c>
      <c r="C13" t="s">
        <v>5</v>
      </c>
      <c r="D13" t="s">
        <v>5</v>
      </c>
      <c r="E13">
        <v>0.82582582582582598</v>
      </c>
      <c r="F13" t="s">
        <v>6</v>
      </c>
      <c r="G13" t="str">
        <f t="shared" si="0"/>
        <v>1.2</v>
      </c>
    </row>
    <row r="14" spans="1:7" x14ac:dyDescent="0.3">
      <c r="A14">
        <v>1982</v>
      </c>
      <c r="B14" t="s">
        <v>8</v>
      </c>
      <c r="C14" t="s">
        <v>5</v>
      </c>
      <c r="D14" t="s">
        <v>5</v>
      </c>
      <c r="E14">
        <v>8.3083083083083098E-2</v>
      </c>
      <c r="F14" t="s">
        <v>6</v>
      </c>
      <c r="G14" t="str">
        <f t="shared" si="0"/>
        <v>1.3</v>
      </c>
    </row>
    <row r="15" spans="1:7" x14ac:dyDescent="0.3">
      <c r="A15">
        <v>1982</v>
      </c>
      <c r="B15" t="s">
        <v>9</v>
      </c>
      <c r="C15" t="s">
        <v>5</v>
      </c>
      <c r="D15" t="s">
        <v>5</v>
      </c>
      <c r="E15">
        <v>2.3023023023023E-2</v>
      </c>
      <c r="F15" t="s">
        <v>6</v>
      </c>
      <c r="G15" t="str">
        <f t="shared" si="0"/>
        <v>2.1</v>
      </c>
    </row>
    <row r="16" spans="1:7" x14ac:dyDescent="0.3">
      <c r="A16">
        <v>1982</v>
      </c>
      <c r="B16" t="s">
        <v>10</v>
      </c>
      <c r="C16" t="s">
        <v>5</v>
      </c>
      <c r="D16" t="s">
        <v>5</v>
      </c>
      <c r="E16">
        <v>1.6016016016015999E-2</v>
      </c>
      <c r="F16" t="s">
        <v>6</v>
      </c>
      <c r="G16" t="str">
        <f t="shared" si="0"/>
        <v>2.2</v>
      </c>
    </row>
    <row r="17" spans="1:7" x14ac:dyDescent="0.3">
      <c r="A17">
        <v>1983</v>
      </c>
      <c r="B17" t="s">
        <v>4</v>
      </c>
      <c r="C17" t="s">
        <v>5</v>
      </c>
      <c r="D17" t="s">
        <v>5</v>
      </c>
      <c r="E17">
        <v>5.20520520520521E-2</v>
      </c>
      <c r="F17" t="s">
        <v>6</v>
      </c>
      <c r="G17" t="str">
        <f t="shared" si="0"/>
        <v>1.1</v>
      </c>
    </row>
    <row r="18" spans="1:7" x14ac:dyDescent="0.3">
      <c r="A18">
        <v>1983</v>
      </c>
      <c r="B18" t="s">
        <v>7</v>
      </c>
      <c r="C18" t="s">
        <v>5</v>
      </c>
      <c r="D18" t="s">
        <v>5</v>
      </c>
      <c r="E18">
        <v>0.82582582582582598</v>
      </c>
      <c r="F18" t="s">
        <v>6</v>
      </c>
      <c r="G18" t="str">
        <f t="shared" si="0"/>
        <v>1.2</v>
      </c>
    </row>
    <row r="19" spans="1:7" x14ac:dyDescent="0.3">
      <c r="A19">
        <v>1983</v>
      </c>
      <c r="B19" t="s">
        <v>8</v>
      </c>
      <c r="C19" t="s">
        <v>5</v>
      </c>
      <c r="D19" t="s">
        <v>5</v>
      </c>
      <c r="E19">
        <v>8.3083083083083098E-2</v>
      </c>
      <c r="F19" t="s">
        <v>6</v>
      </c>
      <c r="G19" t="str">
        <f t="shared" si="0"/>
        <v>1.3</v>
      </c>
    </row>
    <row r="20" spans="1:7" x14ac:dyDescent="0.3">
      <c r="A20">
        <v>1983</v>
      </c>
      <c r="B20" t="s">
        <v>9</v>
      </c>
      <c r="C20" t="s">
        <v>5</v>
      </c>
      <c r="D20" t="s">
        <v>5</v>
      </c>
      <c r="E20">
        <v>2.3023023023023E-2</v>
      </c>
      <c r="F20" t="s">
        <v>6</v>
      </c>
      <c r="G20" t="str">
        <f t="shared" si="0"/>
        <v>2.1</v>
      </c>
    </row>
    <row r="21" spans="1:7" x14ac:dyDescent="0.3">
      <c r="A21">
        <v>1983</v>
      </c>
      <c r="B21" t="s">
        <v>10</v>
      </c>
      <c r="C21" t="s">
        <v>5</v>
      </c>
      <c r="D21" t="s">
        <v>5</v>
      </c>
      <c r="E21">
        <v>1.6016016016015999E-2</v>
      </c>
      <c r="F21" t="s">
        <v>6</v>
      </c>
      <c r="G21" t="str">
        <f t="shared" si="0"/>
        <v>2.2</v>
      </c>
    </row>
    <row r="22" spans="1:7" x14ac:dyDescent="0.3">
      <c r="A22">
        <v>1984</v>
      </c>
      <c r="B22" t="s">
        <v>4</v>
      </c>
      <c r="C22" t="s">
        <v>5</v>
      </c>
      <c r="D22" t="s">
        <v>5</v>
      </c>
      <c r="E22">
        <v>5.20520520520521E-2</v>
      </c>
      <c r="F22" t="s">
        <v>6</v>
      </c>
      <c r="G22" t="str">
        <f t="shared" si="0"/>
        <v>1.1</v>
      </c>
    </row>
    <row r="23" spans="1:7" x14ac:dyDescent="0.3">
      <c r="A23">
        <v>1984</v>
      </c>
      <c r="B23" t="s">
        <v>7</v>
      </c>
      <c r="C23" t="s">
        <v>5</v>
      </c>
      <c r="D23" t="s">
        <v>5</v>
      </c>
      <c r="E23">
        <v>0.82582582582582598</v>
      </c>
      <c r="F23" t="s">
        <v>6</v>
      </c>
      <c r="G23" t="str">
        <f t="shared" si="0"/>
        <v>1.2</v>
      </c>
    </row>
    <row r="24" spans="1:7" x14ac:dyDescent="0.3">
      <c r="A24">
        <v>1984</v>
      </c>
      <c r="B24" t="s">
        <v>8</v>
      </c>
      <c r="C24" t="s">
        <v>5</v>
      </c>
      <c r="D24" t="s">
        <v>5</v>
      </c>
      <c r="E24">
        <v>8.3083083083083098E-2</v>
      </c>
      <c r="F24" t="s">
        <v>6</v>
      </c>
      <c r="G24" t="str">
        <f t="shared" si="0"/>
        <v>1.3</v>
      </c>
    </row>
    <row r="25" spans="1:7" x14ac:dyDescent="0.3">
      <c r="A25">
        <v>1984</v>
      </c>
      <c r="B25" t="s">
        <v>9</v>
      </c>
      <c r="C25" t="s">
        <v>5</v>
      </c>
      <c r="D25" t="s">
        <v>5</v>
      </c>
      <c r="E25">
        <v>2.3023023023023E-2</v>
      </c>
      <c r="F25" t="s">
        <v>6</v>
      </c>
      <c r="G25" t="str">
        <f t="shared" si="0"/>
        <v>2.1</v>
      </c>
    </row>
    <row r="26" spans="1:7" x14ac:dyDescent="0.3">
      <c r="A26">
        <v>1984</v>
      </c>
      <c r="B26" t="s">
        <v>10</v>
      </c>
      <c r="C26" t="s">
        <v>5</v>
      </c>
      <c r="D26" t="s">
        <v>5</v>
      </c>
      <c r="E26">
        <v>1.6016016016015999E-2</v>
      </c>
      <c r="F26" t="s">
        <v>6</v>
      </c>
      <c r="G26" t="str">
        <f t="shared" si="0"/>
        <v>2.2</v>
      </c>
    </row>
    <row r="27" spans="1:7" x14ac:dyDescent="0.3">
      <c r="A27">
        <v>1985</v>
      </c>
      <c r="B27" t="s">
        <v>4</v>
      </c>
      <c r="C27">
        <v>6.9000000000000006E-2</v>
      </c>
      <c r="D27" t="s">
        <v>11</v>
      </c>
      <c r="E27" t="s">
        <v>5</v>
      </c>
      <c r="F27" t="s">
        <v>5</v>
      </c>
      <c r="G27" t="str">
        <f t="shared" si="0"/>
        <v>1.1</v>
      </c>
    </row>
    <row r="28" spans="1:7" x14ac:dyDescent="0.3">
      <c r="A28">
        <v>1985</v>
      </c>
      <c r="B28" t="s">
        <v>7</v>
      </c>
      <c r="C28">
        <v>0.88</v>
      </c>
      <c r="D28" t="s">
        <v>11</v>
      </c>
      <c r="E28" t="s">
        <v>5</v>
      </c>
      <c r="F28" t="s">
        <v>5</v>
      </c>
      <c r="G28" t="str">
        <f t="shared" si="0"/>
        <v>1.2</v>
      </c>
    </row>
    <row r="29" spans="1:7" x14ac:dyDescent="0.3">
      <c r="A29">
        <v>1985</v>
      </c>
      <c r="B29" t="s">
        <v>8</v>
      </c>
      <c r="C29">
        <v>6.0000000000000001E-3</v>
      </c>
      <c r="D29" t="s">
        <v>11</v>
      </c>
      <c r="E29" t="s">
        <v>5</v>
      </c>
      <c r="F29" t="s">
        <v>5</v>
      </c>
      <c r="G29" t="str">
        <f t="shared" si="0"/>
        <v>1.3</v>
      </c>
    </row>
    <row r="30" spans="1:7" x14ac:dyDescent="0.3">
      <c r="A30">
        <v>1985</v>
      </c>
      <c r="B30" t="s">
        <v>9</v>
      </c>
      <c r="C30">
        <v>1.0999999999999999E-2</v>
      </c>
      <c r="D30" t="s">
        <v>11</v>
      </c>
      <c r="E30" t="s">
        <v>5</v>
      </c>
      <c r="F30" t="s">
        <v>5</v>
      </c>
      <c r="G30" t="str">
        <f t="shared" si="0"/>
        <v>2.1</v>
      </c>
    </row>
    <row r="31" spans="1:7" x14ac:dyDescent="0.3">
      <c r="A31">
        <v>1985</v>
      </c>
      <c r="B31" t="s">
        <v>10</v>
      </c>
      <c r="C31">
        <v>3.4000000000000002E-2</v>
      </c>
      <c r="D31" t="s">
        <v>11</v>
      </c>
      <c r="E31" t="s">
        <v>5</v>
      </c>
      <c r="F31" t="s">
        <v>5</v>
      </c>
      <c r="G31" t="str">
        <f t="shared" si="0"/>
        <v>2.2</v>
      </c>
    </row>
    <row r="32" spans="1:7" x14ac:dyDescent="0.3">
      <c r="A32">
        <v>1985</v>
      </c>
      <c r="B32" t="s">
        <v>12</v>
      </c>
      <c r="C32">
        <v>0</v>
      </c>
      <c r="D32" t="s">
        <v>11</v>
      </c>
      <c r="E32" t="s">
        <v>5</v>
      </c>
      <c r="F32" t="s">
        <v>5</v>
      </c>
      <c r="G32" t="str">
        <f t="shared" si="0"/>
        <v>2.3</v>
      </c>
    </row>
    <row r="33" spans="1:7" x14ac:dyDescent="0.3">
      <c r="A33">
        <v>1985</v>
      </c>
      <c r="B33" t="s">
        <v>13</v>
      </c>
      <c r="C33" t="s">
        <v>5</v>
      </c>
      <c r="D33" t="s">
        <v>11</v>
      </c>
      <c r="E33" t="s">
        <v>5</v>
      </c>
      <c r="F33" t="s">
        <v>5</v>
      </c>
      <c r="G33" t="str">
        <f t="shared" si="0"/>
        <v>3.1</v>
      </c>
    </row>
    <row r="34" spans="1:7" x14ac:dyDescent="0.3">
      <c r="A34">
        <v>1985</v>
      </c>
      <c r="B34" t="s">
        <v>14</v>
      </c>
      <c r="C34" t="s">
        <v>5</v>
      </c>
      <c r="D34" t="s">
        <v>11</v>
      </c>
      <c r="E34" t="s">
        <v>5</v>
      </c>
      <c r="F34" t="s">
        <v>5</v>
      </c>
      <c r="G34" t="str">
        <f t="shared" si="0"/>
        <v>3.2</v>
      </c>
    </row>
    <row r="35" spans="1:7" x14ac:dyDescent="0.3">
      <c r="A35">
        <v>1985</v>
      </c>
      <c r="B35" t="s">
        <v>15</v>
      </c>
      <c r="C35" t="s">
        <v>5</v>
      </c>
      <c r="D35" t="s">
        <v>11</v>
      </c>
      <c r="E35" t="s">
        <v>5</v>
      </c>
      <c r="F35" t="s">
        <v>5</v>
      </c>
      <c r="G35" t="str">
        <f t="shared" si="0"/>
        <v>3.3</v>
      </c>
    </row>
    <row r="36" spans="1:7" x14ac:dyDescent="0.3">
      <c r="A36">
        <v>1985</v>
      </c>
      <c r="B36" t="s">
        <v>16</v>
      </c>
      <c r="C36" t="s">
        <v>5</v>
      </c>
      <c r="D36" t="s">
        <v>11</v>
      </c>
      <c r="E36" t="s">
        <v>5</v>
      </c>
      <c r="F36" t="s">
        <v>5</v>
      </c>
      <c r="G36" t="str">
        <f t="shared" si="0"/>
        <v>4.1</v>
      </c>
    </row>
    <row r="37" spans="1:7" x14ac:dyDescent="0.3">
      <c r="A37">
        <v>1986</v>
      </c>
      <c r="B37" t="s">
        <v>4</v>
      </c>
      <c r="C37" t="s">
        <v>5</v>
      </c>
      <c r="D37" t="s">
        <v>17</v>
      </c>
      <c r="E37">
        <v>5.20520520520521E-2</v>
      </c>
      <c r="F37" t="s">
        <v>6</v>
      </c>
      <c r="G37" t="str">
        <f t="shared" si="0"/>
        <v>1.1</v>
      </c>
    </row>
    <row r="38" spans="1:7" x14ac:dyDescent="0.3">
      <c r="A38">
        <v>1986</v>
      </c>
      <c r="B38" t="s">
        <v>7</v>
      </c>
      <c r="C38" t="s">
        <v>5</v>
      </c>
      <c r="D38" t="s">
        <v>17</v>
      </c>
      <c r="E38">
        <v>0.82582582582582598</v>
      </c>
      <c r="F38" t="s">
        <v>6</v>
      </c>
      <c r="G38" t="str">
        <f t="shared" si="0"/>
        <v>1.2</v>
      </c>
    </row>
    <row r="39" spans="1:7" x14ac:dyDescent="0.3">
      <c r="A39">
        <v>1986</v>
      </c>
      <c r="B39" t="s">
        <v>8</v>
      </c>
      <c r="C39" t="s">
        <v>5</v>
      </c>
      <c r="D39" t="s">
        <v>17</v>
      </c>
      <c r="E39">
        <v>8.3083083083083098E-2</v>
      </c>
      <c r="F39" t="s">
        <v>6</v>
      </c>
      <c r="G39" t="str">
        <f t="shared" si="0"/>
        <v>1.3</v>
      </c>
    </row>
    <row r="40" spans="1:7" x14ac:dyDescent="0.3">
      <c r="A40">
        <v>1986</v>
      </c>
      <c r="B40" t="s">
        <v>9</v>
      </c>
      <c r="C40" t="s">
        <v>5</v>
      </c>
      <c r="D40" t="s">
        <v>17</v>
      </c>
      <c r="E40">
        <v>2.3023023023023E-2</v>
      </c>
      <c r="F40" t="s">
        <v>6</v>
      </c>
      <c r="G40" t="str">
        <f t="shared" si="0"/>
        <v>2.1</v>
      </c>
    </row>
    <row r="41" spans="1:7" x14ac:dyDescent="0.3">
      <c r="A41">
        <v>1986</v>
      </c>
      <c r="B41" t="s">
        <v>10</v>
      </c>
      <c r="C41" t="s">
        <v>5</v>
      </c>
      <c r="D41" t="s">
        <v>17</v>
      </c>
      <c r="E41">
        <v>1.6016016016015999E-2</v>
      </c>
      <c r="F41" t="s">
        <v>6</v>
      </c>
      <c r="G41" t="str">
        <f t="shared" si="0"/>
        <v>2.2</v>
      </c>
    </row>
    <row r="42" spans="1:7" x14ac:dyDescent="0.3">
      <c r="A42">
        <v>1986</v>
      </c>
      <c r="B42" t="s">
        <v>12</v>
      </c>
      <c r="C42" t="s">
        <v>5</v>
      </c>
      <c r="D42" t="s">
        <v>17</v>
      </c>
      <c r="E42" t="s">
        <v>5</v>
      </c>
      <c r="F42" t="s">
        <v>5</v>
      </c>
      <c r="G42" t="str">
        <f t="shared" si="0"/>
        <v>2.3</v>
      </c>
    </row>
    <row r="43" spans="1:7" x14ac:dyDescent="0.3">
      <c r="A43">
        <v>1986</v>
      </c>
      <c r="B43" t="s">
        <v>13</v>
      </c>
      <c r="C43" t="s">
        <v>5</v>
      </c>
      <c r="D43" t="s">
        <v>17</v>
      </c>
      <c r="E43" t="s">
        <v>5</v>
      </c>
      <c r="F43" t="s">
        <v>5</v>
      </c>
      <c r="G43" t="str">
        <f t="shared" si="0"/>
        <v>3.1</v>
      </c>
    </row>
    <row r="44" spans="1:7" x14ac:dyDescent="0.3">
      <c r="A44">
        <v>1986</v>
      </c>
      <c r="B44" t="s">
        <v>14</v>
      </c>
      <c r="C44" t="s">
        <v>5</v>
      </c>
      <c r="D44" t="s">
        <v>17</v>
      </c>
      <c r="E44" t="s">
        <v>5</v>
      </c>
      <c r="F44" t="s">
        <v>5</v>
      </c>
      <c r="G44" t="str">
        <f t="shared" si="0"/>
        <v>3.2</v>
      </c>
    </row>
    <row r="45" spans="1:7" x14ac:dyDescent="0.3">
      <c r="A45">
        <v>1986</v>
      </c>
      <c r="B45" t="s">
        <v>15</v>
      </c>
      <c r="C45" t="s">
        <v>5</v>
      </c>
      <c r="D45" t="s">
        <v>17</v>
      </c>
      <c r="E45" t="s">
        <v>5</v>
      </c>
      <c r="F45" t="s">
        <v>5</v>
      </c>
      <c r="G45" t="str">
        <f t="shared" si="0"/>
        <v>3.3</v>
      </c>
    </row>
    <row r="46" spans="1:7" x14ac:dyDescent="0.3">
      <c r="A46">
        <v>1986</v>
      </c>
      <c r="B46" t="s">
        <v>16</v>
      </c>
      <c r="C46" t="s">
        <v>5</v>
      </c>
      <c r="D46" t="s">
        <v>17</v>
      </c>
      <c r="E46" t="s">
        <v>5</v>
      </c>
      <c r="F46" t="s">
        <v>5</v>
      </c>
      <c r="G46" t="str">
        <f t="shared" si="0"/>
        <v>4.1</v>
      </c>
    </row>
    <row r="47" spans="1:7" x14ac:dyDescent="0.3">
      <c r="A47">
        <v>1987</v>
      </c>
      <c r="B47" t="s">
        <v>4</v>
      </c>
      <c r="C47">
        <v>0.49199999999999999</v>
      </c>
      <c r="D47" t="s">
        <v>18</v>
      </c>
      <c r="E47" t="s">
        <v>5</v>
      </c>
      <c r="F47" t="s">
        <v>5</v>
      </c>
      <c r="G47" t="str">
        <f t="shared" si="0"/>
        <v>1.1</v>
      </c>
    </row>
    <row r="48" spans="1:7" x14ac:dyDescent="0.3">
      <c r="A48">
        <v>1987</v>
      </c>
      <c r="B48" t="s">
        <v>7</v>
      </c>
      <c r="C48">
        <v>0.46</v>
      </c>
      <c r="D48" t="s">
        <v>18</v>
      </c>
      <c r="E48" t="s">
        <v>5</v>
      </c>
      <c r="F48" t="s">
        <v>5</v>
      </c>
      <c r="G48" t="str">
        <f t="shared" si="0"/>
        <v>1.2</v>
      </c>
    </row>
    <row r="49" spans="1:7" x14ac:dyDescent="0.3">
      <c r="A49">
        <v>1987</v>
      </c>
      <c r="B49" t="s">
        <v>8</v>
      </c>
      <c r="C49">
        <v>2.8000000000000001E-2</v>
      </c>
      <c r="D49" t="s">
        <v>18</v>
      </c>
      <c r="E49" t="s">
        <v>5</v>
      </c>
      <c r="F49" t="s">
        <v>5</v>
      </c>
      <c r="G49" t="str">
        <f t="shared" si="0"/>
        <v>1.3</v>
      </c>
    </row>
    <row r="50" spans="1:7" x14ac:dyDescent="0.3">
      <c r="A50">
        <v>1987</v>
      </c>
      <c r="B50" t="s">
        <v>9</v>
      </c>
      <c r="C50">
        <v>0.01</v>
      </c>
      <c r="D50" t="s">
        <v>18</v>
      </c>
      <c r="E50" t="s">
        <v>5</v>
      </c>
      <c r="F50" t="s">
        <v>5</v>
      </c>
      <c r="G50" t="str">
        <f t="shared" si="0"/>
        <v>2.1</v>
      </c>
    </row>
    <row r="51" spans="1:7" x14ac:dyDescent="0.3">
      <c r="A51">
        <v>1987</v>
      </c>
      <c r="B51" t="s">
        <v>10</v>
      </c>
      <c r="C51">
        <v>0.01</v>
      </c>
      <c r="D51" t="s">
        <v>18</v>
      </c>
      <c r="E51" t="s">
        <v>5</v>
      </c>
      <c r="F51" t="s">
        <v>5</v>
      </c>
      <c r="G51" t="str">
        <f t="shared" si="0"/>
        <v>2.2</v>
      </c>
    </row>
    <row r="52" spans="1:7" x14ac:dyDescent="0.3">
      <c r="A52">
        <v>1987</v>
      </c>
      <c r="B52" t="s">
        <v>12</v>
      </c>
      <c r="C52">
        <v>0</v>
      </c>
      <c r="D52" t="s">
        <v>18</v>
      </c>
      <c r="E52" t="s">
        <v>5</v>
      </c>
      <c r="F52" t="s">
        <v>5</v>
      </c>
      <c r="G52" t="str">
        <f t="shared" si="0"/>
        <v>2.3</v>
      </c>
    </row>
    <row r="53" spans="1:7" x14ac:dyDescent="0.3">
      <c r="A53">
        <v>1987</v>
      </c>
      <c r="B53" t="s">
        <v>13</v>
      </c>
      <c r="C53" t="s">
        <v>5</v>
      </c>
      <c r="D53" t="s">
        <v>18</v>
      </c>
      <c r="E53" t="s">
        <v>5</v>
      </c>
      <c r="F53" t="s">
        <v>5</v>
      </c>
      <c r="G53" t="str">
        <f t="shared" si="0"/>
        <v>3.1</v>
      </c>
    </row>
    <row r="54" spans="1:7" x14ac:dyDescent="0.3">
      <c r="A54">
        <v>1987</v>
      </c>
      <c r="B54" t="s">
        <v>14</v>
      </c>
      <c r="C54" t="s">
        <v>5</v>
      </c>
      <c r="D54" t="s">
        <v>18</v>
      </c>
      <c r="E54" t="s">
        <v>5</v>
      </c>
      <c r="F54" t="s">
        <v>5</v>
      </c>
      <c r="G54" t="str">
        <f t="shared" si="0"/>
        <v>3.2</v>
      </c>
    </row>
    <row r="55" spans="1:7" x14ac:dyDescent="0.3">
      <c r="A55">
        <v>1987</v>
      </c>
      <c r="B55" t="s">
        <v>15</v>
      </c>
      <c r="C55" t="s">
        <v>5</v>
      </c>
      <c r="D55" t="s">
        <v>18</v>
      </c>
      <c r="E55" t="s">
        <v>5</v>
      </c>
      <c r="F55" t="s">
        <v>5</v>
      </c>
      <c r="G55" t="str">
        <f t="shared" si="0"/>
        <v>3.3</v>
      </c>
    </row>
    <row r="56" spans="1:7" x14ac:dyDescent="0.3">
      <c r="A56">
        <v>1987</v>
      </c>
      <c r="B56" t="s">
        <v>16</v>
      </c>
      <c r="C56" t="s">
        <v>5</v>
      </c>
      <c r="D56" t="s">
        <v>18</v>
      </c>
      <c r="E56" t="s">
        <v>5</v>
      </c>
      <c r="F56" t="s">
        <v>5</v>
      </c>
      <c r="G56" t="str">
        <f t="shared" si="0"/>
        <v>4.1</v>
      </c>
    </row>
    <row r="57" spans="1:7" x14ac:dyDescent="0.3">
      <c r="A57">
        <v>1988</v>
      </c>
      <c r="B57" t="s">
        <v>4</v>
      </c>
      <c r="C57">
        <v>1.99E-3</v>
      </c>
      <c r="D57" t="s">
        <v>18</v>
      </c>
      <c r="E57" t="s">
        <v>5</v>
      </c>
      <c r="F57" t="s">
        <v>5</v>
      </c>
      <c r="G57" t="str">
        <f t="shared" si="0"/>
        <v>1.1</v>
      </c>
    </row>
    <row r="58" spans="1:7" x14ac:dyDescent="0.3">
      <c r="A58">
        <v>1988</v>
      </c>
      <c r="B58" t="s">
        <v>7</v>
      </c>
      <c r="C58">
        <v>0.96853</v>
      </c>
      <c r="D58" t="s">
        <v>18</v>
      </c>
      <c r="E58" t="s">
        <v>5</v>
      </c>
      <c r="F58" t="s">
        <v>5</v>
      </c>
      <c r="G58" t="str">
        <f t="shared" si="0"/>
        <v>1.2</v>
      </c>
    </row>
    <row r="59" spans="1:7" x14ac:dyDescent="0.3">
      <c r="A59">
        <v>1988</v>
      </c>
      <c r="B59" t="s">
        <v>8</v>
      </c>
      <c r="C59">
        <v>1.273E-2</v>
      </c>
      <c r="D59" t="s">
        <v>18</v>
      </c>
      <c r="E59" t="s">
        <v>5</v>
      </c>
      <c r="F59" t="s">
        <v>5</v>
      </c>
      <c r="G59" t="str">
        <f t="shared" si="0"/>
        <v>1.3</v>
      </c>
    </row>
    <row r="60" spans="1:7" x14ac:dyDescent="0.3">
      <c r="A60">
        <v>1988</v>
      </c>
      <c r="B60" t="s">
        <v>9</v>
      </c>
      <c r="C60">
        <v>1.0370000000000001E-2</v>
      </c>
      <c r="D60" t="s">
        <v>18</v>
      </c>
      <c r="E60" t="s">
        <v>5</v>
      </c>
      <c r="F60" t="s">
        <v>5</v>
      </c>
      <c r="G60" t="str">
        <f t="shared" si="0"/>
        <v>2.1</v>
      </c>
    </row>
    <row r="61" spans="1:7" x14ac:dyDescent="0.3">
      <c r="A61">
        <v>1988</v>
      </c>
      <c r="B61" t="s">
        <v>10</v>
      </c>
      <c r="C61">
        <v>6.3800000000000003E-3</v>
      </c>
      <c r="D61" t="s">
        <v>18</v>
      </c>
      <c r="E61" t="s">
        <v>5</v>
      </c>
      <c r="F61" t="s">
        <v>5</v>
      </c>
      <c r="G61" t="str">
        <f t="shared" si="0"/>
        <v>2.2</v>
      </c>
    </row>
    <row r="62" spans="1:7" x14ac:dyDescent="0.3">
      <c r="A62">
        <v>1988</v>
      </c>
      <c r="B62" t="s">
        <v>12</v>
      </c>
      <c r="C62">
        <v>0</v>
      </c>
      <c r="D62" t="s">
        <v>18</v>
      </c>
      <c r="E62" t="s">
        <v>5</v>
      </c>
      <c r="F62" t="s">
        <v>5</v>
      </c>
      <c r="G62" t="str">
        <f t="shared" si="0"/>
        <v>2.3</v>
      </c>
    </row>
    <row r="63" spans="1:7" x14ac:dyDescent="0.3">
      <c r="A63">
        <v>1988</v>
      </c>
      <c r="B63" t="s">
        <v>13</v>
      </c>
      <c r="C63" t="s">
        <v>5</v>
      </c>
      <c r="D63" t="s">
        <v>18</v>
      </c>
      <c r="E63" t="s">
        <v>5</v>
      </c>
      <c r="F63" t="s">
        <v>5</v>
      </c>
      <c r="G63" t="str">
        <f t="shared" si="0"/>
        <v>3.1</v>
      </c>
    </row>
    <row r="64" spans="1:7" x14ac:dyDescent="0.3">
      <c r="A64">
        <v>1988</v>
      </c>
      <c r="B64" t="s">
        <v>14</v>
      </c>
      <c r="C64" t="s">
        <v>5</v>
      </c>
      <c r="D64" t="s">
        <v>18</v>
      </c>
      <c r="E64" t="s">
        <v>5</v>
      </c>
      <c r="F64" t="s">
        <v>5</v>
      </c>
      <c r="G64" t="str">
        <f t="shared" si="0"/>
        <v>3.2</v>
      </c>
    </row>
    <row r="65" spans="1:7" x14ac:dyDescent="0.3">
      <c r="A65">
        <v>1988</v>
      </c>
      <c r="B65" t="s">
        <v>15</v>
      </c>
      <c r="C65" t="s">
        <v>5</v>
      </c>
      <c r="D65" t="s">
        <v>18</v>
      </c>
      <c r="E65" t="s">
        <v>5</v>
      </c>
      <c r="F65" t="s">
        <v>5</v>
      </c>
      <c r="G65" t="str">
        <f t="shared" si="0"/>
        <v>3.3</v>
      </c>
    </row>
    <row r="66" spans="1:7" x14ac:dyDescent="0.3">
      <c r="A66">
        <v>1988</v>
      </c>
      <c r="B66" t="s">
        <v>16</v>
      </c>
      <c r="C66" t="s">
        <v>5</v>
      </c>
      <c r="D66" t="s">
        <v>18</v>
      </c>
      <c r="E66" t="s">
        <v>5</v>
      </c>
      <c r="F66" t="s">
        <v>5</v>
      </c>
      <c r="G66" t="str">
        <f t="shared" si="0"/>
        <v>4.1</v>
      </c>
    </row>
    <row r="67" spans="1:7" x14ac:dyDescent="0.3">
      <c r="A67">
        <v>1989</v>
      </c>
      <c r="B67" t="s">
        <v>4</v>
      </c>
      <c r="C67">
        <v>3.0190000000000002E-2</v>
      </c>
      <c r="D67" t="s">
        <v>18</v>
      </c>
      <c r="E67" t="s">
        <v>5</v>
      </c>
      <c r="F67" t="s">
        <v>5</v>
      </c>
      <c r="G67" t="str">
        <f t="shared" ref="G67:G130" si="1">RIGHT(B67,3)</f>
        <v>1.1</v>
      </c>
    </row>
    <row r="68" spans="1:7" x14ac:dyDescent="0.3">
      <c r="A68">
        <v>1989</v>
      </c>
      <c r="B68" t="s">
        <v>7</v>
      </c>
      <c r="C68">
        <v>0.93120000000000003</v>
      </c>
      <c r="D68" t="s">
        <v>18</v>
      </c>
      <c r="E68" t="s">
        <v>5</v>
      </c>
      <c r="F68" t="s">
        <v>5</v>
      </c>
      <c r="G68" t="str">
        <f t="shared" si="1"/>
        <v>1.2</v>
      </c>
    </row>
    <row r="69" spans="1:7" x14ac:dyDescent="0.3">
      <c r="A69">
        <v>1989</v>
      </c>
      <c r="B69" t="s">
        <v>8</v>
      </c>
      <c r="C69">
        <v>2.7380000000000002E-2</v>
      </c>
      <c r="D69" t="s">
        <v>18</v>
      </c>
      <c r="E69" t="s">
        <v>5</v>
      </c>
      <c r="F69" t="s">
        <v>5</v>
      </c>
      <c r="G69" t="str">
        <f t="shared" si="1"/>
        <v>1.3</v>
      </c>
    </row>
    <row r="70" spans="1:7" x14ac:dyDescent="0.3">
      <c r="A70">
        <v>1989</v>
      </c>
      <c r="B70" t="s">
        <v>9</v>
      </c>
      <c r="C70">
        <v>5.9699999999999996E-3</v>
      </c>
      <c r="D70" t="s">
        <v>18</v>
      </c>
      <c r="E70" t="s">
        <v>5</v>
      </c>
      <c r="F70" t="s">
        <v>5</v>
      </c>
      <c r="G70" t="str">
        <f t="shared" si="1"/>
        <v>2.1</v>
      </c>
    </row>
    <row r="71" spans="1:7" x14ac:dyDescent="0.3">
      <c r="A71">
        <v>1989</v>
      </c>
      <c r="B71" t="s">
        <v>10</v>
      </c>
      <c r="C71">
        <v>5.2599999999999999E-3</v>
      </c>
      <c r="D71" t="s">
        <v>18</v>
      </c>
      <c r="E71" t="s">
        <v>5</v>
      </c>
      <c r="F71" t="s">
        <v>5</v>
      </c>
      <c r="G71" t="str">
        <f t="shared" si="1"/>
        <v>2.2</v>
      </c>
    </row>
    <row r="72" spans="1:7" x14ac:dyDescent="0.3">
      <c r="A72">
        <v>1989</v>
      </c>
      <c r="B72" t="s">
        <v>12</v>
      </c>
      <c r="C72">
        <v>0</v>
      </c>
      <c r="D72" t="s">
        <v>18</v>
      </c>
      <c r="E72" t="s">
        <v>5</v>
      </c>
      <c r="F72" t="s">
        <v>5</v>
      </c>
      <c r="G72" t="str">
        <f t="shared" si="1"/>
        <v>2.3</v>
      </c>
    </row>
    <row r="73" spans="1:7" x14ac:dyDescent="0.3">
      <c r="A73">
        <v>1989</v>
      </c>
      <c r="B73" t="s">
        <v>13</v>
      </c>
      <c r="C73" t="s">
        <v>5</v>
      </c>
      <c r="D73" t="s">
        <v>18</v>
      </c>
      <c r="E73" t="s">
        <v>5</v>
      </c>
      <c r="F73" t="s">
        <v>5</v>
      </c>
      <c r="G73" t="str">
        <f t="shared" si="1"/>
        <v>3.1</v>
      </c>
    </row>
    <row r="74" spans="1:7" x14ac:dyDescent="0.3">
      <c r="A74">
        <v>1989</v>
      </c>
      <c r="B74" t="s">
        <v>14</v>
      </c>
      <c r="C74" t="s">
        <v>5</v>
      </c>
      <c r="D74" t="s">
        <v>18</v>
      </c>
      <c r="E74" t="s">
        <v>5</v>
      </c>
      <c r="F74" t="s">
        <v>5</v>
      </c>
      <c r="G74" t="str">
        <f t="shared" si="1"/>
        <v>3.2</v>
      </c>
    </row>
    <row r="75" spans="1:7" x14ac:dyDescent="0.3">
      <c r="A75">
        <v>1989</v>
      </c>
      <c r="B75" t="s">
        <v>15</v>
      </c>
      <c r="C75" t="s">
        <v>5</v>
      </c>
      <c r="D75" t="s">
        <v>18</v>
      </c>
      <c r="E75" t="s">
        <v>5</v>
      </c>
      <c r="F75" t="s">
        <v>5</v>
      </c>
      <c r="G75" t="str">
        <f t="shared" si="1"/>
        <v>3.3</v>
      </c>
    </row>
    <row r="76" spans="1:7" x14ac:dyDescent="0.3">
      <c r="A76">
        <v>1989</v>
      </c>
      <c r="B76" t="s">
        <v>16</v>
      </c>
      <c r="C76" t="s">
        <v>5</v>
      </c>
      <c r="D76" t="s">
        <v>18</v>
      </c>
      <c r="E76" t="s">
        <v>5</v>
      </c>
      <c r="F76" t="s">
        <v>5</v>
      </c>
      <c r="G76" t="str">
        <f t="shared" si="1"/>
        <v>4.1</v>
      </c>
    </row>
    <row r="77" spans="1:7" x14ac:dyDescent="0.3">
      <c r="A77">
        <v>1990</v>
      </c>
      <c r="B77" t="s">
        <v>4</v>
      </c>
      <c r="C77">
        <v>0.45207999999999998</v>
      </c>
      <c r="D77" t="s">
        <v>18</v>
      </c>
      <c r="E77" t="s">
        <v>5</v>
      </c>
      <c r="F77" t="s">
        <v>5</v>
      </c>
      <c r="G77" t="str">
        <f t="shared" si="1"/>
        <v>1.1</v>
      </c>
    </row>
    <row r="78" spans="1:7" x14ac:dyDescent="0.3">
      <c r="A78">
        <v>1990</v>
      </c>
      <c r="B78" t="s">
        <v>7</v>
      </c>
      <c r="C78">
        <v>0.26189000000000001</v>
      </c>
      <c r="D78" t="s">
        <v>18</v>
      </c>
      <c r="E78" t="s">
        <v>5</v>
      </c>
      <c r="F78" t="s">
        <v>5</v>
      </c>
      <c r="G78" t="str">
        <f t="shared" si="1"/>
        <v>1.2</v>
      </c>
    </row>
    <row r="79" spans="1:7" x14ac:dyDescent="0.3">
      <c r="A79">
        <v>1990</v>
      </c>
      <c r="B79" t="s">
        <v>8</v>
      </c>
      <c r="C79">
        <v>0.22627</v>
      </c>
      <c r="D79" t="s">
        <v>18</v>
      </c>
      <c r="E79" t="s">
        <v>5</v>
      </c>
      <c r="F79" t="s">
        <v>5</v>
      </c>
      <c r="G79" t="str">
        <f t="shared" si="1"/>
        <v>1.3</v>
      </c>
    </row>
    <row r="80" spans="1:7" x14ac:dyDescent="0.3">
      <c r="A80">
        <v>1990</v>
      </c>
      <c r="B80" t="s">
        <v>9</v>
      </c>
      <c r="C80">
        <v>1.8839999999999999E-2</v>
      </c>
      <c r="D80" t="s">
        <v>18</v>
      </c>
      <c r="E80" t="s">
        <v>5</v>
      </c>
      <c r="F80" t="s">
        <v>5</v>
      </c>
      <c r="G80" t="str">
        <f t="shared" si="1"/>
        <v>2.1</v>
      </c>
    </row>
    <row r="81" spans="1:7" x14ac:dyDescent="0.3">
      <c r="A81">
        <v>1990</v>
      </c>
      <c r="B81" t="s">
        <v>10</v>
      </c>
      <c r="C81">
        <v>3.5060000000000001E-2</v>
      </c>
      <c r="D81" t="s">
        <v>18</v>
      </c>
      <c r="E81" t="s">
        <v>5</v>
      </c>
      <c r="F81" t="s">
        <v>5</v>
      </c>
      <c r="G81" t="str">
        <f t="shared" si="1"/>
        <v>2.2</v>
      </c>
    </row>
    <row r="82" spans="1:7" x14ac:dyDescent="0.3">
      <c r="A82">
        <v>1990</v>
      </c>
      <c r="B82" t="s">
        <v>12</v>
      </c>
      <c r="C82">
        <v>5.8500000000000002E-3</v>
      </c>
      <c r="D82" t="s">
        <v>18</v>
      </c>
      <c r="E82" t="s">
        <v>5</v>
      </c>
      <c r="F82" t="s">
        <v>5</v>
      </c>
      <c r="G82" t="str">
        <f t="shared" si="1"/>
        <v>2.3</v>
      </c>
    </row>
    <row r="83" spans="1:7" x14ac:dyDescent="0.3">
      <c r="A83">
        <v>1990</v>
      </c>
      <c r="B83" t="s">
        <v>13</v>
      </c>
      <c r="C83" t="s">
        <v>5</v>
      </c>
      <c r="D83" t="s">
        <v>18</v>
      </c>
      <c r="E83" t="s">
        <v>5</v>
      </c>
      <c r="F83" t="s">
        <v>5</v>
      </c>
      <c r="G83" t="str">
        <f t="shared" si="1"/>
        <v>3.1</v>
      </c>
    </row>
    <row r="84" spans="1:7" x14ac:dyDescent="0.3">
      <c r="A84">
        <v>1990</v>
      </c>
      <c r="B84" t="s">
        <v>14</v>
      </c>
      <c r="C84" t="s">
        <v>5</v>
      </c>
      <c r="D84" t="s">
        <v>18</v>
      </c>
      <c r="E84" t="s">
        <v>5</v>
      </c>
      <c r="F84" t="s">
        <v>5</v>
      </c>
      <c r="G84" t="str">
        <f t="shared" si="1"/>
        <v>3.2</v>
      </c>
    </row>
    <row r="85" spans="1:7" x14ac:dyDescent="0.3">
      <c r="A85">
        <v>1990</v>
      </c>
      <c r="B85" t="s">
        <v>15</v>
      </c>
      <c r="C85" t="s">
        <v>5</v>
      </c>
      <c r="D85" t="s">
        <v>18</v>
      </c>
      <c r="E85" t="s">
        <v>5</v>
      </c>
      <c r="F85" t="s">
        <v>5</v>
      </c>
      <c r="G85" t="str">
        <f t="shared" si="1"/>
        <v>3.3</v>
      </c>
    </row>
    <row r="86" spans="1:7" x14ac:dyDescent="0.3">
      <c r="A86">
        <v>1990</v>
      </c>
      <c r="B86" t="s">
        <v>16</v>
      </c>
      <c r="C86" t="s">
        <v>5</v>
      </c>
      <c r="D86" t="s">
        <v>18</v>
      </c>
      <c r="E86" t="s">
        <v>5</v>
      </c>
      <c r="F86" t="s">
        <v>5</v>
      </c>
      <c r="G86" t="str">
        <f t="shared" si="1"/>
        <v>4.1</v>
      </c>
    </row>
    <row r="87" spans="1:7" x14ac:dyDescent="0.3">
      <c r="A87">
        <v>1991</v>
      </c>
      <c r="B87" t="s">
        <v>4</v>
      </c>
      <c r="C87">
        <v>0.1542</v>
      </c>
      <c r="D87" t="s">
        <v>18</v>
      </c>
      <c r="E87" t="s">
        <v>5</v>
      </c>
      <c r="F87" t="s">
        <v>5</v>
      </c>
      <c r="G87" t="str">
        <f t="shared" si="1"/>
        <v>1.1</v>
      </c>
    </row>
    <row r="88" spans="1:7" x14ac:dyDescent="0.3">
      <c r="A88">
        <v>1991</v>
      </c>
      <c r="B88" t="s">
        <v>7</v>
      </c>
      <c r="C88">
        <v>0.75978000000000001</v>
      </c>
      <c r="D88" t="s">
        <v>18</v>
      </c>
      <c r="E88" t="s">
        <v>5</v>
      </c>
      <c r="F88" t="s">
        <v>5</v>
      </c>
      <c r="G88" t="str">
        <f t="shared" si="1"/>
        <v>1.2</v>
      </c>
    </row>
    <row r="89" spans="1:7" x14ac:dyDescent="0.3">
      <c r="A89">
        <v>1991</v>
      </c>
      <c r="B89" t="s">
        <v>8</v>
      </c>
      <c r="C89">
        <v>1.482E-2</v>
      </c>
      <c r="D89" t="s">
        <v>18</v>
      </c>
      <c r="E89" t="s">
        <v>5</v>
      </c>
      <c r="F89" t="s">
        <v>5</v>
      </c>
      <c r="G89" t="str">
        <f t="shared" si="1"/>
        <v>1.3</v>
      </c>
    </row>
    <row r="90" spans="1:7" x14ac:dyDescent="0.3">
      <c r="A90">
        <v>1991</v>
      </c>
      <c r="B90" t="s">
        <v>9</v>
      </c>
      <c r="C90">
        <v>6.6780000000000006E-2</v>
      </c>
      <c r="D90" t="s">
        <v>18</v>
      </c>
      <c r="E90" t="s">
        <v>5</v>
      </c>
      <c r="F90" t="s">
        <v>5</v>
      </c>
      <c r="G90" t="str">
        <f t="shared" si="1"/>
        <v>2.1</v>
      </c>
    </row>
    <row r="91" spans="1:7" x14ac:dyDescent="0.3">
      <c r="A91">
        <v>1991</v>
      </c>
      <c r="B91" t="s">
        <v>10</v>
      </c>
      <c r="C91">
        <v>1.47E-3</v>
      </c>
      <c r="D91" t="s">
        <v>18</v>
      </c>
      <c r="E91" t="s">
        <v>5</v>
      </c>
      <c r="F91" t="s">
        <v>5</v>
      </c>
      <c r="G91" t="str">
        <f t="shared" si="1"/>
        <v>2.2</v>
      </c>
    </row>
    <row r="92" spans="1:7" x14ac:dyDescent="0.3">
      <c r="A92">
        <v>1991</v>
      </c>
      <c r="B92" t="s">
        <v>12</v>
      </c>
      <c r="C92">
        <v>2.9399999999999999E-3</v>
      </c>
      <c r="D92" t="s">
        <v>18</v>
      </c>
      <c r="E92" t="s">
        <v>5</v>
      </c>
      <c r="F92" t="s">
        <v>5</v>
      </c>
      <c r="G92" t="str">
        <f t="shared" si="1"/>
        <v>2.3</v>
      </c>
    </row>
    <row r="93" spans="1:7" x14ac:dyDescent="0.3">
      <c r="A93">
        <v>1991</v>
      </c>
      <c r="B93" t="s">
        <v>13</v>
      </c>
      <c r="C93" t="s">
        <v>5</v>
      </c>
      <c r="D93" t="s">
        <v>18</v>
      </c>
      <c r="E93" t="s">
        <v>5</v>
      </c>
      <c r="F93" t="s">
        <v>5</v>
      </c>
      <c r="G93" t="str">
        <f t="shared" si="1"/>
        <v>3.1</v>
      </c>
    </row>
    <row r="94" spans="1:7" x14ac:dyDescent="0.3">
      <c r="A94">
        <v>1991</v>
      </c>
      <c r="B94" t="s">
        <v>14</v>
      </c>
      <c r="C94" t="s">
        <v>5</v>
      </c>
      <c r="D94" t="s">
        <v>18</v>
      </c>
      <c r="E94" t="s">
        <v>5</v>
      </c>
      <c r="F94" t="s">
        <v>5</v>
      </c>
      <c r="G94" t="str">
        <f t="shared" si="1"/>
        <v>3.2</v>
      </c>
    </row>
    <row r="95" spans="1:7" x14ac:dyDescent="0.3">
      <c r="A95">
        <v>1991</v>
      </c>
      <c r="B95" t="s">
        <v>15</v>
      </c>
      <c r="C95" t="s">
        <v>5</v>
      </c>
      <c r="D95" t="s">
        <v>18</v>
      </c>
      <c r="E95" t="s">
        <v>5</v>
      </c>
      <c r="F95" t="s">
        <v>5</v>
      </c>
      <c r="G95" t="str">
        <f t="shared" si="1"/>
        <v>3.3</v>
      </c>
    </row>
    <row r="96" spans="1:7" x14ac:dyDescent="0.3">
      <c r="A96">
        <v>1991</v>
      </c>
      <c r="B96" t="s">
        <v>16</v>
      </c>
      <c r="C96" t="s">
        <v>5</v>
      </c>
      <c r="D96" t="s">
        <v>18</v>
      </c>
      <c r="E96" t="s">
        <v>5</v>
      </c>
      <c r="F96" t="s">
        <v>5</v>
      </c>
      <c r="G96" t="str">
        <f t="shared" si="1"/>
        <v>4.1</v>
      </c>
    </row>
    <row r="97" spans="1:7" x14ac:dyDescent="0.3">
      <c r="A97">
        <v>1992</v>
      </c>
      <c r="B97" t="s">
        <v>4</v>
      </c>
      <c r="C97">
        <v>0.16880000000000001</v>
      </c>
      <c r="D97" t="s">
        <v>18</v>
      </c>
      <c r="E97" t="s">
        <v>5</v>
      </c>
      <c r="F97" t="s">
        <v>5</v>
      </c>
      <c r="G97" t="str">
        <f t="shared" si="1"/>
        <v>1.1</v>
      </c>
    </row>
    <row r="98" spans="1:7" x14ac:dyDescent="0.3">
      <c r="A98">
        <v>1992</v>
      </c>
      <c r="B98" t="s">
        <v>7</v>
      </c>
      <c r="C98">
        <v>0.73346999999999996</v>
      </c>
      <c r="D98" t="s">
        <v>18</v>
      </c>
      <c r="E98" t="s">
        <v>5</v>
      </c>
      <c r="F98" t="s">
        <v>5</v>
      </c>
      <c r="G98" t="str">
        <f t="shared" si="1"/>
        <v>1.2</v>
      </c>
    </row>
    <row r="99" spans="1:7" x14ac:dyDescent="0.3">
      <c r="A99">
        <v>1992</v>
      </c>
      <c r="B99" t="s">
        <v>8</v>
      </c>
      <c r="C99">
        <v>1.362E-2</v>
      </c>
      <c r="D99" t="s">
        <v>18</v>
      </c>
      <c r="E99" t="s">
        <v>5</v>
      </c>
      <c r="F99" t="s">
        <v>5</v>
      </c>
      <c r="G99" t="str">
        <f t="shared" si="1"/>
        <v>1.3</v>
      </c>
    </row>
    <row r="100" spans="1:7" x14ac:dyDescent="0.3">
      <c r="A100">
        <v>1992</v>
      </c>
      <c r="B100" t="s">
        <v>9</v>
      </c>
      <c r="C100">
        <v>6.9949999999999998E-2</v>
      </c>
      <c r="D100" t="s">
        <v>18</v>
      </c>
      <c r="E100" t="s">
        <v>5</v>
      </c>
      <c r="F100" t="s">
        <v>5</v>
      </c>
      <c r="G100" t="str">
        <f t="shared" si="1"/>
        <v>2.1</v>
      </c>
    </row>
    <row r="101" spans="1:7" x14ac:dyDescent="0.3">
      <c r="A101">
        <v>1992</v>
      </c>
      <c r="B101" t="s">
        <v>10</v>
      </c>
      <c r="C101">
        <v>1.4200000000000001E-2</v>
      </c>
      <c r="D101" t="s">
        <v>18</v>
      </c>
      <c r="E101" t="s">
        <v>5</v>
      </c>
      <c r="F101" t="s">
        <v>5</v>
      </c>
      <c r="G101" t="str">
        <f t="shared" si="1"/>
        <v>2.2</v>
      </c>
    </row>
    <row r="102" spans="1:7" x14ac:dyDescent="0.3">
      <c r="A102">
        <v>1992</v>
      </c>
      <c r="B102" t="s">
        <v>12</v>
      </c>
      <c r="C102">
        <v>0</v>
      </c>
      <c r="D102" t="s">
        <v>18</v>
      </c>
      <c r="E102" t="s">
        <v>5</v>
      </c>
      <c r="F102" t="s">
        <v>5</v>
      </c>
      <c r="G102" t="str">
        <f t="shared" si="1"/>
        <v>2.3</v>
      </c>
    </row>
    <row r="103" spans="1:7" x14ac:dyDescent="0.3">
      <c r="A103">
        <v>1992</v>
      </c>
      <c r="B103" t="s">
        <v>13</v>
      </c>
      <c r="C103" t="s">
        <v>5</v>
      </c>
      <c r="D103" t="s">
        <v>18</v>
      </c>
      <c r="E103" t="s">
        <v>5</v>
      </c>
      <c r="F103" t="s">
        <v>5</v>
      </c>
      <c r="G103" t="str">
        <f t="shared" si="1"/>
        <v>3.1</v>
      </c>
    </row>
    <row r="104" spans="1:7" x14ac:dyDescent="0.3">
      <c r="A104">
        <v>1992</v>
      </c>
      <c r="B104" t="s">
        <v>14</v>
      </c>
      <c r="C104" t="s">
        <v>5</v>
      </c>
      <c r="D104" t="s">
        <v>18</v>
      </c>
      <c r="E104" t="s">
        <v>5</v>
      </c>
      <c r="F104" t="s">
        <v>5</v>
      </c>
      <c r="G104" t="str">
        <f t="shared" si="1"/>
        <v>3.2</v>
      </c>
    </row>
    <row r="105" spans="1:7" x14ac:dyDescent="0.3">
      <c r="A105">
        <v>1992</v>
      </c>
      <c r="B105" t="s">
        <v>15</v>
      </c>
      <c r="C105" t="s">
        <v>5</v>
      </c>
      <c r="D105" t="s">
        <v>18</v>
      </c>
      <c r="E105" t="s">
        <v>5</v>
      </c>
      <c r="F105" t="s">
        <v>5</v>
      </c>
      <c r="G105" t="str">
        <f t="shared" si="1"/>
        <v>3.3</v>
      </c>
    </row>
    <row r="106" spans="1:7" x14ac:dyDescent="0.3">
      <c r="A106">
        <v>1992</v>
      </c>
      <c r="B106" t="s">
        <v>16</v>
      </c>
      <c r="C106" t="s">
        <v>5</v>
      </c>
      <c r="D106" t="s">
        <v>18</v>
      </c>
      <c r="E106" t="s">
        <v>5</v>
      </c>
      <c r="F106" t="s">
        <v>5</v>
      </c>
      <c r="G106" t="str">
        <f t="shared" si="1"/>
        <v>4.1</v>
      </c>
    </row>
    <row r="107" spans="1:7" x14ac:dyDescent="0.3">
      <c r="A107">
        <v>1993</v>
      </c>
      <c r="B107" t="s">
        <v>4</v>
      </c>
      <c r="C107">
        <v>0</v>
      </c>
      <c r="D107" t="s">
        <v>18</v>
      </c>
      <c r="E107" t="s">
        <v>5</v>
      </c>
      <c r="F107" t="s">
        <v>5</v>
      </c>
      <c r="G107" t="str">
        <f t="shared" si="1"/>
        <v>1.1</v>
      </c>
    </row>
    <row r="108" spans="1:7" x14ac:dyDescent="0.3">
      <c r="A108">
        <v>1993</v>
      </c>
      <c r="B108" t="s">
        <v>7</v>
      </c>
      <c r="C108">
        <v>0.88653999999999999</v>
      </c>
      <c r="D108" t="s">
        <v>18</v>
      </c>
      <c r="E108" t="s">
        <v>5</v>
      </c>
      <c r="F108" t="s">
        <v>5</v>
      </c>
      <c r="G108" t="str">
        <f t="shared" si="1"/>
        <v>1.2</v>
      </c>
    </row>
    <row r="109" spans="1:7" x14ac:dyDescent="0.3">
      <c r="A109">
        <v>1993</v>
      </c>
      <c r="B109" t="s">
        <v>8</v>
      </c>
      <c r="C109">
        <v>5.2580000000000002E-2</v>
      </c>
      <c r="D109" t="s">
        <v>18</v>
      </c>
      <c r="E109" t="s">
        <v>5</v>
      </c>
      <c r="F109" t="s">
        <v>5</v>
      </c>
      <c r="G109" t="str">
        <f t="shared" si="1"/>
        <v>1.3</v>
      </c>
    </row>
    <row r="110" spans="1:7" x14ac:dyDescent="0.3">
      <c r="A110">
        <v>1993</v>
      </c>
      <c r="B110" t="s">
        <v>9</v>
      </c>
      <c r="C110">
        <v>1.8400000000000001E-3</v>
      </c>
      <c r="D110" t="s">
        <v>18</v>
      </c>
      <c r="E110" t="s">
        <v>5</v>
      </c>
      <c r="F110" t="s">
        <v>5</v>
      </c>
      <c r="G110" t="str">
        <f t="shared" si="1"/>
        <v>2.1</v>
      </c>
    </row>
    <row r="111" spans="1:7" x14ac:dyDescent="0.3">
      <c r="A111">
        <v>1993</v>
      </c>
      <c r="B111" t="s">
        <v>10</v>
      </c>
      <c r="C111">
        <v>5.6649999999999999E-2</v>
      </c>
      <c r="D111" t="s">
        <v>18</v>
      </c>
      <c r="E111" t="s">
        <v>5</v>
      </c>
      <c r="F111" t="s">
        <v>5</v>
      </c>
      <c r="G111" t="str">
        <f t="shared" si="1"/>
        <v>2.2</v>
      </c>
    </row>
    <row r="112" spans="1:7" x14ac:dyDescent="0.3">
      <c r="A112">
        <v>1993</v>
      </c>
      <c r="B112" t="s">
        <v>12</v>
      </c>
      <c r="C112">
        <v>2.3900000000000002E-3</v>
      </c>
      <c r="D112" t="s">
        <v>18</v>
      </c>
      <c r="E112" t="s">
        <v>5</v>
      </c>
      <c r="F112" t="s">
        <v>5</v>
      </c>
      <c r="G112" t="str">
        <f t="shared" si="1"/>
        <v>2.3</v>
      </c>
    </row>
    <row r="113" spans="1:7" x14ac:dyDescent="0.3">
      <c r="A113">
        <v>1993</v>
      </c>
      <c r="B113" t="s">
        <v>13</v>
      </c>
      <c r="C113" t="s">
        <v>5</v>
      </c>
      <c r="D113" t="s">
        <v>18</v>
      </c>
      <c r="E113" t="s">
        <v>5</v>
      </c>
      <c r="F113" t="s">
        <v>5</v>
      </c>
      <c r="G113" t="str">
        <f t="shared" si="1"/>
        <v>3.1</v>
      </c>
    </row>
    <row r="114" spans="1:7" x14ac:dyDescent="0.3">
      <c r="A114">
        <v>1993</v>
      </c>
      <c r="B114" t="s">
        <v>14</v>
      </c>
      <c r="C114" t="s">
        <v>5</v>
      </c>
      <c r="D114" t="s">
        <v>18</v>
      </c>
      <c r="E114" t="s">
        <v>5</v>
      </c>
      <c r="F114" t="s">
        <v>5</v>
      </c>
      <c r="G114" t="str">
        <f t="shared" si="1"/>
        <v>3.2</v>
      </c>
    </row>
    <row r="115" spans="1:7" x14ac:dyDescent="0.3">
      <c r="A115">
        <v>1993</v>
      </c>
      <c r="B115" t="s">
        <v>15</v>
      </c>
      <c r="C115" t="s">
        <v>5</v>
      </c>
      <c r="D115" t="s">
        <v>18</v>
      </c>
      <c r="E115" t="s">
        <v>5</v>
      </c>
      <c r="F115" t="s">
        <v>5</v>
      </c>
      <c r="G115" t="str">
        <f t="shared" si="1"/>
        <v>3.3</v>
      </c>
    </row>
    <row r="116" spans="1:7" x14ac:dyDescent="0.3">
      <c r="A116">
        <v>1993</v>
      </c>
      <c r="B116" t="s">
        <v>16</v>
      </c>
      <c r="C116" t="s">
        <v>5</v>
      </c>
      <c r="D116" t="s">
        <v>18</v>
      </c>
      <c r="E116" t="s">
        <v>5</v>
      </c>
      <c r="F116" t="s">
        <v>5</v>
      </c>
      <c r="G116" t="str">
        <f t="shared" si="1"/>
        <v>4.1</v>
      </c>
    </row>
    <row r="117" spans="1:7" x14ac:dyDescent="0.3">
      <c r="A117">
        <v>1994</v>
      </c>
      <c r="B117" t="s">
        <v>4</v>
      </c>
      <c r="C117">
        <v>0.14294000000000001</v>
      </c>
      <c r="D117" t="s">
        <v>18</v>
      </c>
      <c r="E117" t="s">
        <v>5</v>
      </c>
      <c r="F117" t="s">
        <v>5</v>
      </c>
      <c r="G117" t="str">
        <f t="shared" si="1"/>
        <v>1.1</v>
      </c>
    </row>
    <row r="118" spans="1:7" x14ac:dyDescent="0.3">
      <c r="A118">
        <v>1994</v>
      </c>
      <c r="B118" t="s">
        <v>7</v>
      </c>
      <c r="C118">
        <v>0.12612000000000001</v>
      </c>
      <c r="D118" t="s">
        <v>18</v>
      </c>
      <c r="E118" t="s">
        <v>5</v>
      </c>
      <c r="F118" t="s">
        <v>5</v>
      </c>
      <c r="G118" t="str">
        <f t="shared" si="1"/>
        <v>1.2</v>
      </c>
    </row>
    <row r="119" spans="1:7" x14ac:dyDescent="0.3">
      <c r="A119">
        <v>1994</v>
      </c>
      <c r="B119" t="s">
        <v>8</v>
      </c>
      <c r="C119">
        <v>0.69847999999999999</v>
      </c>
      <c r="D119" t="s">
        <v>18</v>
      </c>
      <c r="E119" t="s">
        <v>5</v>
      </c>
      <c r="F119" t="s">
        <v>5</v>
      </c>
      <c r="G119" t="str">
        <f t="shared" si="1"/>
        <v>1.3</v>
      </c>
    </row>
    <row r="120" spans="1:7" x14ac:dyDescent="0.3">
      <c r="A120">
        <v>1994</v>
      </c>
      <c r="B120" t="s">
        <v>9</v>
      </c>
      <c r="C120">
        <v>1.5650000000000001E-2</v>
      </c>
      <c r="D120" t="s">
        <v>18</v>
      </c>
      <c r="E120" t="s">
        <v>5</v>
      </c>
      <c r="F120" t="s">
        <v>5</v>
      </c>
      <c r="G120" t="str">
        <f t="shared" si="1"/>
        <v>2.1</v>
      </c>
    </row>
    <row r="121" spans="1:7" x14ac:dyDescent="0.3">
      <c r="A121">
        <v>1994</v>
      </c>
      <c r="B121" t="s">
        <v>10</v>
      </c>
      <c r="C121">
        <v>1.6809999999999999E-2</v>
      </c>
      <c r="D121" t="s">
        <v>18</v>
      </c>
      <c r="E121" t="s">
        <v>5</v>
      </c>
      <c r="F121" t="s">
        <v>5</v>
      </c>
      <c r="G121" t="str">
        <f t="shared" si="1"/>
        <v>2.2</v>
      </c>
    </row>
    <row r="122" spans="1:7" x14ac:dyDescent="0.3">
      <c r="A122">
        <v>1994</v>
      </c>
      <c r="B122" t="s">
        <v>12</v>
      </c>
      <c r="C122">
        <v>0</v>
      </c>
      <c r="D122" t="s">
        <v>18</v>
      </c>
      <c r="E122" t="s">
        <v>5</v>
      </c>
      <c r="F122" t="s">
        <v>5</v>
      </c>
      <c r="G122" t="str">
        <f t="shared" si="1"/>
        <v>2.3</v>
      </c>
    </row>
    <row r="123" spans="1:7" x14ac:dyDescent="0.3">
      <c r="A123">
        <v>1994</v>
      </c>
      <c r="B123" t="s">
        <v>13</v>
      </c>
      <c r="C123" t="s">
        <v>5</v>
      </c>
      <c r="D123" t="s">
        <v>18</v>
      </c>
      <c r="E123" t="s">
        <v>5</v>
      </c>
      <c r="F123" t="s">
        <v>5</v>
      </c>
      <c r="G123" t="str">
        <f t="shared" si="1"/>
        <v>3.1</v>
      </c>
    </row>
    <row r="124" spans="1:7" x14ac:dyDescent="0.3">
      <c r="A124">
        <v>1994</v>
      </c>
      <c r="B124" t="s">
        <v>14</v>
      </c>
      <c r="C124" t="s">
        <v>5</v>
      </c>
      <c r="D124" t="s">
        <v>18</v>
      </c>
      <c r="E124" t="s">
        <v>5</v>
      </c>
      <c r="F124" t="s">
        <v>5</v>
      </c>
      <c r="G124" t="str">
        <f t="shared" si="1"/>
        <v>3.2</v>
      </c>
    </row>
    <row r="125" spans="1:7" x14ac:dyDescent="0.3">
      <c r="A125">
        <v>1994</v>
      </c>
      <c r="B125" t="s">
        <v>15</v>
      </c>
      <c r="C125" t="s">
        <v>5</v>
      </c>
      <c r="D125" t="s">
        <v>18</v>
      </c>
      <c r="E125" t="s">
        <v>5</v>
      </c>
      <c r="F125" t="s">
        <v>5</v>
      </c>
      <c r="G125" t="str">
        <f t="shared" si="1"/>
        <v>3.3</v>
      </c>
    </row>
    <row r="126" spans="1:7" x14ac:dyDescent="0.3">
      <c r="A126">
        <v>1994</v>
      </c>
      <c r="B126" t="s">
        <v>16</v>
      </c>
      <c r="C126" t="s">
        <v>5</v>
      </c>
      <c r="D126" t="s">
        <v>18</v>
      </c>
      <c r="E126" t="s">
        <v>5</v>
      </c>
      <c r="F126" t="s">
        <v>5</v>
      </c>
      <c r="G126" t="str">
        <f t="shared" si="1"/>
        <v>4.1</v>
      </c>
    </row>
    <row r="127" spans="1:7" x14ac:dyDescent="0.3">
      <c r="A127">
        <v>1995</v>
      </c>
      <c r="B127" t="s">
        <v>4</v>
      </c>
      <c r="C127">
        <v>0.41304347826087001</v>
      </c>
      <c r="D127" t="s">
        <v>18</v>
      </c>
      <c r="E127" t="s">
        <v>5</v>
      </c>
      <c r="F127" t="s">
        <v>5</v>
      </c>
      <c r="G127" t="str">
        <f t="shared" si="1"/>
        <v>1.1</v>
      </c>
    </row>
    <row r="128" spans="1:7" x14ac:dyDescent="0.3">
      <c r="A128">
        <v>1995</v>
      </c>
      <c r="B128" t="s">
        <v>7</v>
      </c>
      <c r="C128">
        <v>0.51449275362318803</v>
      </c>
      <c r="D128" t="s">
        <v>18</v>
      </c>
      <c r="E128" t="s">
        <v>5</v>
      </c>
      <c r="F128" t="s">
        <v>5</v>
      </c>
      <c r="G128" t="str">
        <f t="shared" si="1"/>
        <v>1.2</v>
      </c>
    </row>
    <row r="129" spans="1:7" x14ac:dyDescent="0.3">
      <c r="A129">
        <v>1995</v>
      </c>
      <c r="B129" t="s">
        <v>8</v>
      </c>
      <c r="C129">
        <v>1.4492753623188401E-2</v>
      </c>
      <c r="D129" t="s">
        <v>18</v>
      </c>
      <c r="E129" t="s">
        <v>5</v>
      </c>
      <c r="F129" t="s">
        <v>5</v>
      </c>
      <c r="G129" t="str">
        <f t="shared" si="1"/>
        <v>1.3</v>
      </c>
    </row>
    <row r="130" spans="1:7" x14ac:dyDescent="0.3">
      <c r="A130">
        <v>1995</v>
      </c>
      <c r="B130" t="s">
        <v>9</v>
      </c>
      <c r="C130">
        <v>5.7971014492753603E-2</v>
      </c>
      <c r="D130" t="s">
        <v>18</v>
      </c>
      <c r="E130" t="s">
        <v>5</v>
      </c>
      <c r="F130" t="s">
        <v>5</v>
      </c>
      <c r="G130" t="str">
        <f t="shared" si="1"/>
        <v>2.1</v>
      </c>
    </row>
    <row r="131" spans="1:7" x14ac:dyDescent="0.3">
      <c r="A131">
        <v>1995</v>
      </c>
      <c r="B131" t="s">
        <v>10</v>
      </c>
      <c r="C131">
        <v>0</v>
      </c>
      <c r="D131" t="s">
        <v>18</v>
      </c>
      <c r="E131" t="s">
        <v>5</v>
      </c>
      <c r="F131" t="s">
        <v>5</v>
      </c>
      <c r="G131" t="str">
        <f t="shared" ref="G131:G194" si="2">RIGHT(B131,3)</f>
        <v>2.2</v>
      </c>
    </row>
    <row r="132" spans="1:7" x14ac:dyDescent="0.3">
      <c r="A132">
        <v>1995</v>
      </c>
      <c r="B132" t="s">
        <v>12</v>
      </c>
      <c r="C132">
        <v>0</v>
      </c>
      <c r="D132" t="s">
        <v>18</v>
      </c>
      <c r="E132" t="s">
        <v>5</v>
      </c>
      <c r="F132" t="s">
        <v>5</v>
      </c>
      <c r="G132" t="str">
        <f t="shared" si="2"/>
        <v>2.3</v>
      </c>
    </row>
    <row r="133" spans="1:7" x14ac:dyDescent="0.3">
      <c r="A133">
        <v>1995</v>
      </c>
      <c r="B133" t="s">
        <v>13</v>
      </c>
      <c r="C133" t="s">
        <v>5</v>
      </c>
      <c r="D133" t="s">
        <v>18</v>
      </c>
      <c r="E133" t="s">
        <v>5</v>
      </c>
      <c r="F133" t="s">
        <v>5</v>
      </c>
      <c r="G133" t="str">
        <f t="shared" si="2"/>
        <v>3.1</v>
      </c>
    </row>
    <row r="134" spans="1:7" x14ac:dyDescent="0.3">
      <c r="A134">
        <v>1995</v>
      </c>
      <c r="B134" t="s">
        <v>14</v>
      </c>
      <c r="C134" t="s">
        <v>5</v>
      </c>
      <c r="D134" t="s">
        <v>18</v>
      </c>
      <c r="E134" t="s">
        <v>5</v>
      </c>
      <c r="F134" t="s">
        <v>5</v>
      </c>
      <c r="G134" t="str">
        <f t="shared" si="2"/>
        <v>3.2</v>
      </c>
    </row>
    <row r="135" spans="1:7" x14ac:dyDescent="0.3">
      <c r="A135">
        <v>1995</v>
      </c>
      <c r="B135" t="s">
        <v>15</v>
      </c>
      <c r="C135" t="s">
        <v>5</v>
      </c>
      <c r="D135" t="s">
        <v>18</v>
      </c>
      <c r="E135" t="s">
        <v>5</v>
      </c>
      <c r="F135" t="s">
        <v>5</v>
      </c>
      <c r="G135" t="str">
        <f t="shared" si="2"/>
        <v>3.3</v>
      </c>
    </row>
    <row r="136" spans="1:7" x14ac:dyDescent="0.3">
      <c r="A136">
        <v>1995</v>
      </c>
      <c r="B136" t="s">
        <v>16</v>
      </c>
      <c r="C136" t="s">
        <v>5</v>
      </c>
      <c r="D136" t="s">
        <v>18</v>
      </c>
      <c r="E136" t="s">
        <v>5</v>
      </c>
      <c r="F136" t="s">
        <v>5</v>
      </c>
      <c r="G136" t="str">
        <f t="shared" si="2"/>
        <v>4.1</v>
      </c>
    </row>
    <row r="137" spans="1:7" x14ac:dyDescent="0.3">
      <c r="A137">
        <v>1996</v>
      </c>
      <c r="B137" t="s">
        <v>4</v>
      </c>
      <c r="C137">
        <v>7.5601374570446703E-2</v>
      </c>
      <c r="D137" t="s">
        <v>18</v>
      </c>
      <c r="E137" t="s">
        <v>5</v>
      </c>
      <c r="F137" t="s">
        <v>5</v>
      </c>
      <c r="G137" t="str">
        <f t="shared" si="2"/>
        <v>1.1</v>
      </c>
    </row>
    <row r="138" spans="1:7" x14ac:dyDescent="0.3">
      <c r="A138">
        <v>1996</v>
      </c>
      <c r="B138" t="s">
        <v>7</v>
      </c>
      <c r="C138">
        <v>0.85910652920962205</v>
      </c>
      <c r="D138" t="s">
        <v>18</v>
      </c>
      <c r="E138" t="s">
        <v>5</v>
      </c>
      <c r="F138" t="s">
        <v>5</v>
      </c>
      <c r="G138" t="str">
        <f t="shared" si="2"/>
        <v>1.2</v>
      </c>
    </row>
    <row r="139" spans="1:7" x14ac:dyDescent="0.3">
      <c r="A139">
        <v>1996</v>
      </c>
      <c r="B139" t="s">
        <v>8</v>
      </c>
      <c r="C139">
        <v>3.78006872852234E-2</v>
      </c>
      <c r="D139" t="s">
        <v>18</v>
      </c>
      <c r="E139" t="s">
        <v>5</v>
      </c>
      <c r="F139" t="s">
        <v>5</v>
      </c>
      <c r="G139" t="str">
        <f t="shared" si="2"/>
        <v>1.3</v>
      </c>
    </row>
    <row r="140" spans="1:7" x14ac:dyDescent="0.3">
      <c r="A140">
        <v>1996</v>
      </c>
      <c r="B140" t="s">
        <v>9</v>
      </c>
      <c r="C140">
        <v>0</v>
      </c>
      <c r="D140" t="s">
        <v>18</v>
      </c>
      <c r="E140" t="s">
        <v>5</v>
      </c>
      <c r="F140" t="s">
        <v>5</v>
      </c>
      <c r="G140" t="str">
        <f t="shared" si="2"/>
        <v>2.1</v>
      </c>
    </row>
    <row r="141" spans="1:7" x14ac:dyDescent="0.3">
      <c r="A141">
        <v>1996</v>
      </c>
      <c r="B141" t="s">
        <v>10</v>
      </c>
      <c r="C141">
        <v>2.74914089347079E-2</v>
      </c>
      <c r="D141" t="s">
        <v>18</v>
      </c>
      <c r="E141" t="s">
        <v>5</v>
      </c>
      <c r="F141" t="s">
        <v>5</v>
      </c>
      <c r="G141" t="str">
        <f t="shared" si="2"/>
        <v>2.2</v>
      </c>
    </row>
    <row r="142" spans="1:7" x14ac:dyDescent="0.3">
      <c r="A142">
        <v>1996</v>
      </c>
      <c r="B142" t="s">
        <v>12</v>
      </c>
      <c r="C142">
        <v>0</v>
      </c>
      <c r="D142" t="s">
        <v>18</v>
      </c>
      <c r="E142" t="s">
        <v>5</v>
      </c>
      <c r="F142" t="s">
        <v>5</v>
      </c>
      <c r="G142" t="str">
        <f t="shared" si="2"/>
        <v>2.3</v>
      </c>
    </row>
    <row r="143" spans="1:7" x14ac:dyDescent="0.3">
      <c r="A143">
        <v>1996</v>
      </c>
      <c r="B143" t="s">
        <v>13</v>
      </c>
      <c r="C143" t="s">
        <v>5</v>
      </c>
      <c r="D143" t="s">
        <v>18</v>
      </c>
      <c r="E143" t="s">
        <v>5</v>
      </c>
      <c r="F143" t="s">
        <v>5</v>
      </c>
      <c r="G143" t="str">
        <f t="shared" si="2"/>
        <v>3.1</v>
      </c>
    </row>
    <row r="144" spans="1:7" x14ac:dyDescent="0.3">
      <c r="A144">
        <v>1996</v>
      </c>
      <c r="B144" t="s">
        <v>14</v>
      </c>
      <c r="C144" t="s">
        <v>5</v>
      </c>
      <c r="D144" t="s">
        <v>18</v>
      </c>
      <c r="E144" t="s">
        <v>5</v>
      </c>
      <c r="F144" t="s">
        <v>5</v>
      </c>
      <c r="G144" t="str">
        <f t="shared" si="2"/>
        <v>3.2</v>
      </c>
    </row>
    <row r="145" spans="1:7" x14ac:dyDescent="0.3">
      <c r="A145">
        <v>1996</v>
      </c>
      <c r="B145" t="s">
        <v>15</v>
      </c>
      <c r="C145" t="s">
        <v>5</v>
      </c>
      <c r="D145" t="s">
        <v>18</v>
      </c>
      <c r="E145" t="s">
        <v>5</v>
      </c>
      <c r="F145" t="s">
        <v>5</v>
      </c>
      <c r="G145" t="str">
        <f t="shared" si="2"/>
        <v>3.3</v>
      </c>
    </row>
    <row r="146" spans="1:7" x14ac:dyDescent="0.3">
      <c r="A146">
        <v>1996</v>
      </c>
      <c r="B146" t="s">
        <v>16</v>
      </c>
      <c r="C146" t="s">
        <v>5</v>
      </c>
      <c r="D146" t="s">
        <v>18</v>
      </c>
      <c r="E146" t="s">
        <v>5</v>
      </c>
      <c r="F146" t="s">
        <v>5</v>
      </c>
      <c r="G146" t="str">
        <f t="shared" si="2"/>
        <v>4.1</v>
      </c>
    </row>
    <row r="147" spans="1:7" x14ac:dyDescent="0.3">
      <c r="A147">
        <v>1997</v>
      </c>
      <c r="B147" t="s">
        <v>4</v>
      </c>
      <c r="C147">
        <v>0</v>
      </c>
      <c r="D147" t="s">
        <v>18</v>
      </c>
      <c r="E147" t="s">
        <v>5</v>
      </c>
      <c r="F147" t="s">
        <v>5</v>
      </c>
      <c r="G147" t="str">
        <f t="shared" si="2"/>
        <v>1.1</v>
      </c>
    </row>
    <row r="148" spans="1:7" x14ac:dyDescent="0.3">
      <c r="A148">
        <v>1997</v>
      </c>
      <c r="B148" t="s">
        <v>7</v>
      </c>
      <c r="C148">
        <v>0.95689655172413801</v>
      </c>
      <c r="D148" t="s">
        <v>18</v>
      </c>
      <c r="E148" t="s">
        <v>5</v>
      </c>
      <c r="F148" t="s">
        <v>5</v>
      </c>
      <c r="G148" t="str">
        <f t="shared" si="2"/>
        <v>1.2</v>
      </c>
    </row>
    <row r="149" spans="1:7" x14ac:dyDescent="0.3">
      <c r="A149">
        <v>1997</v>
      </c>
      <c r="B149" t="s">
        <v>8</v>
      </c>
      <c r="C149">
        <v>3.4482758620689703E-2</v>
      </c>
      <c r="D149" t="s">
        <v>18</v>
      </c>
      <c r="E149" t="s">
        <v>5</v>
      </c>
      <c r="F149" t="s">
        <v>5</v>
      </c>
      <c r="G149" t="str">
        <f t="shared" si="2"/>
        <v>1.3</v>
      </c>
    </row>
    <row r="150" spans="1:7" x14ac:dyDescent="0.3">
      <c r="A150">
        <v>1997</v>
      </c>
      <c r="B150" t="s">
        <v>9</v>
      </c>
      <c r="C150">
        <v>8.6206896551724102E-3</v>
      </c>
      <c r="D150" t="s">
        <v>18</v>
      </c>
      <c r="E150" t="s">
        <v>5</v>
      </c>
      <c r="F150" t="s">
        <v>5</v>
      </c>
      <c r="G150" t="str">
        <f t="shared" si="2"/>
        <v>2.1</v>
      </c>
    </row>
    <row r="151" spans="1:7" x14ac:dyDescent="0.3">
      <c r="A151">
        <v>1997</v>
      </c>
      <c r="B151" t="s">
        <v>10</v>
      </c>
      <c r="C151">
        <v>0</v>
      </c>
      <c r="D151" t="s">
        <v>18</v>
      </c>
      <c r="E151" t="s">
        <v>5</v>
      </c>
      <c r="F151" t="s">
        <v>5</v>
      </c>
      <c r="G151" t="str">
        <f t="shared" si="2"/>
        <v>2.2</v>
      </c>
    </row>
    <row r="152" spans="1:7" x14ac:dyDescent="0.3">
      <c r="A152">
        <v>1997</v>
      </c>
      <c r="B152" t="s">
        <v>12</v>
      </c>
      <c r="C152">
        <v>0</v>
      </c>
      <c r="D152" t="s">
        <v>18</v>
      </c>
      <c r="E152" t="s">
        <v>5</v>
      </c>
      <c r="F152" t="s">
        <v>5</v>
      </c>
      <c r="G152" t="str">
        <f t="shared" si="2"/>
        <v>2.3</v>
      </c>
    </row>
    <row r="153" spans="1:7" x14ac:dyDescent="0.3">
      <c r="A153">
        <v>1997</v>
      </c>
      <c r="B153" t="s">
        <v>13</v>
      </c>
      <c r="C153" t="s">
        <v>5</v>
      </c>
      <c r="D153" t="s">
        <v>18</v>
      </c>
      <c r="E153" t="s">
        <v>5</v>
      </c>
      <c r="F153" t="s">
        <v>5</v>
      </c>
      <c r="G153" t="str">
        <f t="shared" si="2"/>
        <v>3.1</v>
      </c>
    </row>
    <row r="154" spans="1:7" x14ac:dyDescent="0.3">
      <c r="A154">
        <v>1997</v>
      </c>
      <c r="B154" t="s">
        <v>14</v>
      </c>
      <c r="C154" t="s">
        <v>5</v>
      </c>
      <c r="D154" t="s">
        <v>18</v>
      </c>
      <c r="E154" t="s">
        <v>5</v>
      </c>
      <c r="F154" t="s">
        <v>5</v>
      </c>
      <c r="G154" t="str">
        <f t="shared" si="2"/>
        <v>3.2</v>
      </c>
    </row>
    <row r="155" spans="1:7" x14ac:dyDescent="0.3">
      <c r="A155">
        <v>1997</v>
      </c>
      <c r="B155" t="s">
        <v>15</v>
      </c>
      <c r="C155" t="s">
        <v>5</v>
      </c>
      <c r="D155" t="s">
        <v>18</v>
      </c>
      <c r="E155" t="s">
        <v>5</v>
      </c>
      <c r="F155" t="s">
        <v>5</v>
      </c>
      <c r="G155" t="str">
        <f t="shared" si="2"/>
        <v>3.3</v>
      </c>
    </row>
    <row r="156" spans="1:7" x14ac:dyDescent="0.3">
      <c r="A156">
        <v>1997</v>
      </c>
      <c r="B156" t="s">
        <v>16</v>
      </c>
      <c r="C156" t="s">
        <v>5</v>
      </c>
      <c r="D156" t="s">
        <v>18</v>
      </c>
      <c r="E156" t="s">
        <v>5</v>
      </c>
      <c r="F156" t="s">
        <v>5</v>
      </c>
      <c r="G156" t="str">
        <f t="shared" si="2"/>
        <v>4.1</v>
      </c>
    </row>
    <row r="157" spans="1:7" x14ac:dyDescent="0.3">
      <c r="A157">
        <v>1998</v>
      </c>
      <c r="B157" t="s">
        <v>4</v>
      </c>
      <c r="C157">
        <v>5.2631578947368397E-2</v>
      </c>
      <c r="D157" t="s">
        <v>18</v>
      </c>
      <c r="E157" t="s">
        <v>5</v>
      </c>
      <c r="F157" t="s">
        <v>5</v>
      </c>
      <c r="G157" t="str">
        <f t="shared" si="2"/>
        <v>1.1</v>
      </c>
    </row>
    <row r="158" spans="1:7" x14ac:dyDescent="0.3">
      <c r="A158">
        <v>1998</v>
      </c>
      <c r="B158" t="s">
        <v>7</v>
      </c>
      <c r="C158">
        <v>0.78947368421052599</v>
      </c>
      <c r="D158" t="s">
        <v>18</v>
      </c>
      <c r="E158" t="s">
        <v>5</v>
      </c>
      <c r="F158" t="s">
        <v>5</v>
      </c>
      <c r="G158" t="str">
        <f t="shared" si="2"/>
        <v>1.2</v>
      </c>
    </row>
    <row r="159" spans="1:7" x14ac:dyDescent="0.3">
      <c r="A159">
        <v>1998</v>
      </c>
      <c r="B159" t="s">
        <v>8</v>
      </c>
      <c r="C159">
        <v>0.157894736842105</v>
      </c>
      <c r="D159" t="s">
        <v>18</v>
      </c>
      <c r="E159" t="s">
        <v>5</v>
      </c>
      <c r="F159" t="s">
        <v>5</v>
      </c>
      <c r="G159" t="str">
        <f t="shared" si="2"/>
        <v>1.3</v>
      </c>
    </row>
    <row r="160" spans="1:7" x14ac:dyDescent="0.3">
      <c r="A160">
        <v>1998</v>
      </c>
      <c r="B160" t="s">
        <v>9</v>
      </c>
      <c r="C160" t="s">
        <v>5</v>
      </c>
      <c r="D160" t="s">
        <v>18</v>
      </c>
      <c r="E160" t="s">
        <v>5</v>
      </c>
      <c r="F160" t="s">
        <v>5</v>
      </c>
      <c r="G160" t="str">
        <f t="shared" si="2"/>
        <v>2.1</v>
      </c>
    </row>
    <row r="161" spans="1:7" x14ac:dyDescent="0.3">
      <c r="A161">
        <v>1998</v>
      </c>
      <c r="B161" t="s">
        <v>10</v>
      </c>
      <c r="C161" t="s">
        <v>5</v>
      </c>
      <c r="D161" t="s">
        <v>18</v>
      </c>
      <c r="E161" t="s">
        <v>5</v>
      </c>
      <c r="F161" t="s">
        <v>5</v>
      </c>
      <c r="G161" t="str">
        <f t="shared" si="2"/>
        <v>2.2</v>
      </c>
    </row>
    <row r="162" spans="1:7" x14ac:dyDescent="0.3">
      <c r="A162">
        <v>1998</v>
      </c>
      <c r="B162" t="s">
        <v>12</v>
      </c>
      <c r="C162">
        <v>0</v>
      </c>
      <c r="D162" t="s">
        <v>18</v>
      </c>
      <c r="E162" t="s">
        <v>5</v>
      </c>
      <c r="F162" t="s">
        <v>5</v>
      </c>
      <c r="G162" t="str">
        <f t="shared" si="2"/>
        <v>2.3</v>
      </c>
    </row>
    <row r="163" spans="1:7" x14ac:dyDescent="0.3">
      <c r="A163">
        <v>1998</v>
      </c>
      <c r="B163" t="s">
        <v>13</v>
      </c>
      <c r="C163" t="s">
        <v>5</v>
      </c>
      <c r="D163" t="s">
        <v>18</v>
      </c>
      <c r="E163" t="s">
        <v>5</v>
      </c>
      <c r="F163" t="s">
        <v>5</v>
      </c>
      <c r="G163" t="str">
        <f t="shared" si="2"/>
        <v>3.1</v>
      </c>
    </row>
    <row r="164" spans="1:7" x14ac:dyDescent="0.3">
      <c r="A164">
        <v>1998</v>
      </c>
      <c r="B164" t="s">
        <v>14</v>
      </c>
      <c r="C164" t="s">
        <v>5</v>
      </c>
      <c r="D164" t="s">
        <v>18</v>
      </c>
      <c r="E164" t="s">
        <v>5</v>
      </c>
      <c r="F164" t="s">
        <v>5</v>
      </c>
      <c r="G164" t="str">
        <f t="shared" si="2"/>
        <v>3.2</v>
      </c>
    </row>
    <row r="165" spans="1:7" x14ac:dyDescent="0.3">
      <c r="A165">
        <v>1998</v>
      </c>
      <c r="B165" t="s">
        <v>15</v>
      </c>
      <c r="C165" t="s">
        <v>5</v>
      </c>
      <c r="D165" t="s">
        <v>18</v>
      </c>
      <c r="E165" t="s">
        <v>5</v>
      </c>
      <c r="F165" t="s">
        <v>5</v>
      </c>
      <c r="G165" t="str">
        <f t="shared" si="2"/>
        <v>3.3</v>
      </c>
    </row>
    <row r="166" spans="1:7" x14ac:dyDescent="0.3">
      <c r="A166">
        <v>1998</v>
      </c>
      <c r="B166" t="s">
        <v>16</v>
      </c>
      <c r="C166" t="s">
        <v>5</v>
      </c>
      <c r="D166" t="s">
        <v>18</v>
      </c>
      <c r="E166" t="s">
        <v>5</v>
      </c>
      <c r="F166" t="s">
        <v>5</v>
      </c>
      <c r="G166" t="str">
        <f t="shared" si="2"/>
        <v>4.1</v>
      </c>
    </row>
    <row r="167" spans="1:7" x14ac:dyDescent="0.3">
      <c r="A167">
        <v>1999</v>
      </c>
      <c r="B167" t="s">
        <v>4</v>
      </c>
      <c r="C167">
        <v>0.114</v>
      </c>
      <c r="D167" t="s">
        <v>18</v>
      </c>
      <c r="E167" t="s">
        <v>5</v>
      </c>
      <c r="F167" t="s">
        <v>5</v>
      </c>
      <c r="G167" t="str">
        <f t="shared" si="2"/>
        <v>1.1</v>
      </c>
    </row>
    <row r="168" spans="1:7" x14ac:dyDescent="0.3">
      <c r="A168">
        <v>1999</v>
      </c>
      <c r="B168" t="s">
        <v>7</v>
      </c>
      <c r="C168">
        <v>0.84899999999999998</v>
      </c>
      <c r="D168" t="s">
        <v>18</v>
      </c>
      <c r="E168" t="s">
        <v>5</v>
      </c>
      <c r="F168" t="s">
        <v>5</v>
      </c>
      <c r="G168" t="str">
        <f t="shared" si="2"/>
        <v>1.2</v>
      </c>
    </row>
    <row r="169" spans="1:7" x14ac:dyDescent="0.3">
      <c r="A169">
        <v>1999</v>
      </c>
      <c r="B169" t="s">
        <v>8</v>
      </c>
      <c r="C169">
        <v>0</v>
      </c>
      <c r="D169" t="s">
        <v>18</v>
      </c>
      <c r="E169" t="s">
        <v>5</v>
      </c>
      <c r="F169" t="s">
        <v>5</v>
      </c>
      <c r="G169" t="str">
        <f t="shared" si="2"/>
        <v>1.3</v>
      </c>
    </row>
    <row r="170" spans="1:7" x14ac:dyDescent="0.3">
      <c r="A170">
        <v>1999</v>
      </c>
      <c r="B170" t="s">
        <v>9</v>
      </c>
      <c r="C170">
        <v>3.6999999999999998E-2</v>
      </c>
      <c r="D170" t="s">
        <v>18</v>
      </c>
      <c r="E170" t="s">
        <v>5</v>
      </c>
      <c r="F170" t="s">
        <v>5</v>
      </c>
      <c r="G170" t="str">
        <f t="shared" si="2"/>
        <v>2.1</v>
      </c>
    </row>
    <row r="171" spans="1:7" x14ac:dyDescent="0.3">
      <c r="A171">
        <v>1999</v>
      </c>
      <c r="B171" t="s">
        <v>10</v>
      </c>
      <c r="C171">
        <v>0</v>
      </c>
      <c r="D171" t="s">
        <v>18</v>
      </c>
      <c r="E171" t="s">
        <v>5</v>
      </c>
      <c r="F171" t="s">
        <v>5</v>
      </c>
      <c r="G171" t="str">
        <f t="shared" si="2"/>
        <v>2.2</v>
      </c>
    </row>
    <row r="172" spans="1:7" x14ac:dyDescent="0.3">
      <c r="A172">
        <v>1999</v>
      </c>
      <c r="B172" t="s">
        <v>12</v>
      </c>
      <c r="C172">
        <v>0</v>
      </c>
      <c r="D172" t="s">
        <v>18</v>
      </c>
      <c r="E172" t="s">
        <v>5</v>
      </c>
      <c r="F172" t="s">
        <v>5</v>
      </c>
      <c r="G172" t="str">
        <f t="shared" si="2"/>
        <v>2.3</v>
      </c>
    </row>
    <row r="173" spans="1:7" x14ac:dyDescent="0.3">
      <c r="A173">
        <v>1999</v>
      </c>
      <c r="B173" t="s">
        <v>13</v>
      </c>
      <c r="C173" t="s">
        <v>5</v>
      </c>
      <c r="D173" t="s">
        <v>18</v>
      </c>
      <c r="E173" t="s">
        <v>5</v>
      </c>
      <c r="F173" t="s">
        <v>5</v>
      </c>
      <c r="G173" t="str">
        <f t="shared" si="2"/>
        <v>3.1</v>
      </c>
    </row>
    <row r="174" spans="1:7" x14ac:dyDescent="0.3">
      <c r="A174">
        <v>1999</v>
      </c>
      <c r="B174" t="s">
        <v>14</v>
      </c>
      <c r="C174" t="s">
        <v>5</v>
      </c>
      <c r="D174" t="s">
        <v>18</v>
      </c>
      <c r="E174" t="s">
        <v>5</v>
      </c>
      <c r="F174" t="s">
        <v>5</v>
      </c>
      <c r="G174" t="str">
        <f t="shared" si="2"/>
        <v>3.2</v>
      </c>
    </row>
    <row r="175" spans="1:7" x14ac:dyDescent="0.3">
      <c r="A175">
        <v>1999</v>
      </c>
      <c r="B175" t="s">
        <v>15</v>
      </c>
      <c r="C175" t="s">
        <v>5</v>
      </c>
      <c r="D175" t="s">
        <v>18</v>
      </c>
      <c r="E175" t="s">
        <v>5</v>
      </c>
      <c r="F175" t="s">
        <v>5</v>
      </c>
      <c r="G175" t="str">
        <f t="shared" si="2"/>
        <v>3.3</v>
      </c>
    </row>
    <row r="176" spans="1:7" x14ac:dyDescent="0.3">
      <c r="A176">
        <v>1999</v>
      </c>
      <c r="B176" t="s">
        <v>16</v>
      </c>
      <c r="C176" t="s">
        <v>5</v>
      </c>
      <c r="D176" t="s">
        <v>18</v>
      </c>
      <c r="E176" t="s">
        <v>5</v>
      </c>
      <c r="F176" t="s">
        <v>5</v>
      </c>
      <c r="G176" t="str">
        <f t="shared" si="2"/>
        <v>4.1</v>
      </c>
    </row>
    <row r="177" spans="1:7" x14ac:dyDescent="0.3">
      <c r="A177">
        <v>2000</v>
      </c>
      <c r="B177" t="s">
        <v>4</v>
      </c>
      <c r="C177">
        <v>0.13</v>
      </c>
      <c r="D177" t="s">
        <v>18</v>
      </c>
      <c r="E177">
        <v>0</v>
      </c>
      <c r="F177" t="s">
        <v>19</v>
      </c>
      <c r="G177" t="str">
        <f t="shared" si="2"/>
        <v>1.1</v>
      </c>
    </row>
    <row r="178" spans="1:7" x14ac:dyDescent="0.3">
      <c r="A178">
        <v>2000</v>
      </c>
      <c r="B178" t="s">
        <v>7</v>
      </c>
      <c r="C178">
        <v>0.84</v>
      </c>
      <c r="D178" t="s">
        <v>18</v>
      </c>
      <c r="E178">
        <v>0.97916666666666696</v>
      </c>
      <c r="F178" t="s">
        <v>19</v>
      </c>
      <c r="G178" t="str">
        <f t="shared" si="2"/>
        <v>1.2</v>
      </c>
    </row>
    <row r="179" spans="1:7" x14ac:dyDescent="0.3">
      <c r="A179">
        <v>2000</v>
      </c>
      <c r="B179" t="s">
        <v>8</v>
      </c>
      <c r="C179">
        <v>0.01</v>
      </c>
      <c r="D179" t="s">
        <v>18</v>
      </c>
      <c r="E179">
        <v>0</v>
      </c>
      <c r="F179" t="s">
        <v>19</v>
      </c>
      <c r="G179" t="str">
        <f t="shared" si="2"/>
        <v>1.3</v>
      </c>
    </row>
    <row r="180" spans="1:7" x14ac:dyDescent="0.3">
      <c r="A180">
        <v>2000</v>
      </c>
      <c r="B180" t="s">
        <v>9</v>
      </c>
      <c r="C180">
        <v>0.01</v>
      </c>
      <c r="D180" t="s">
        <v>18</v>
      </c>
      <c r="E180">
        <v>0</v>
      </c>
      <c r="F180" t="s">
        <v>19</v>
      </c>
      <c r="G180" t="str">
        <f t="shared" si="2"/>
        <v>2.1</v>
      </c>
    </row>
    <row r="181" spans="1:7" x14ac:dyDescent="0.3">
      <c r="A181">
        <v>2000</v>
      </c>
      <c r="B181" t="s">
        <v>10</v>
      </c>
      <c r="C181">
        <v>0.01</v>
      </c>
      <c r="D181" t="s">
        <v>18</v>
      </c>
      <c r="E181">
        <v>2.0833333333333301E-2</v>
      </c>
      <c r="F181" t="s">
        <v>19</v>
      </c>
      <c r="G181" t="str">
        <f t="shared" si="2"/>
        <v>2.2</v>
      </c>
    </row>
    <row r="182" spans="1:7" x14ac:dyDescent="0.3">
      <c r="A182">
        <v>2000</v>
      </c>
      <c r="B182" t="s">
        <v>12</v>
      </c>
      <c r="C182">
        <v>0</v>
      </c>
      <c r="D182" t="s">
        <v>18</v>
      </c>
      <c r="E182" t="s">
        <v>5</v>
      </c>
      <c r="F182" t="s">
        <v>5</v>
      </c>
      <c r="G182" t="str">
        <f t="shared" si="2"/>
        <v>2.3</v>
      </c>
    </row>
    <row r="183" spans="1:7" x14ac:dyDescent="0.3">
      <c r="A183">
        <v>2000</v>
      </c>
      <c r="B183" t="s">
        <v>13</v>
      </c>
      <c r="C183" t="s">
        <v>5</v>
      </c>
      <c r="D183" t="s">
        <v>18</v>
      </c>
      <c r="E183" t="s">
        <v>5</v>
      </c>
      <c r="F183" t="s">
        <v>5</v>
      </c>
      <c r="G183" t="str">
        <f t="shared" si="2"/>
        <v>3.1</v>
      </c>
    </row>
    <row r="184" spans="1:7" x14ac:dyDescent="0.3">
      <c r="A184">
        <v>2000</v>
      </c>
      <c r="B184" t="s">
        <v>14</v>
      </c>
      <c r="C184" t="s">
        <v>5</v>
      </c>
      <c r="D184" t="s">
        <v>18</v>
      </c>
      <c r="E184" t="s">
        <v>5</v>
      </c>
      <c r="F184" t="s">
        <v>5</v>
      </c>
      <c r="G184" t="str">
        <f t="shared" si="2"/>
        <v>3.2</v>
      </c>
    </row>
    <row r="185" spans="1:7" x14ac:dyDescent="0.3">
      <c r="A185">
        <v>2000</v>
      </c>
      <c r="B185" t="s">
        <v>15</v>
      </c>
      <c r="C185" t="s">
        <v>5</v>
      </c>
      <c r="D185" t="s">
        <v>18</v>
      </c>
      <c r="E185" t="s">
        <v>5</v>
      </c>
      <c r="F185" t="s">
        <v>5</v>
      </c>
      <c r="G185" t="str">
        <f t="shared" si="2"/>
        <v>3.3</v>
      </c>
    </row>
    <row r="186" spans="1:7" x14ac:dyDescent="0.3">
      <c r="A186">
        <v>2000</v>
      </c>
      <c r="B186" t="s">
        <v>16</v>
      </c>
      <c r="C186" t="s">
        <v>5</v>
      </c>
      <c r="D186" t="s">
        <v>18</v>
      </c>
      <c r="E186" t="s">
        <v>5</v>
      </c>
      <c r="F186" t="s">
        <v>5</v>
      </c>
      <c r="G186" t="str">
        <f t="shared" si="2"/>
        <v>4.1</v>
      </c>
    </row>
    <row r="187" spans="1:7" x14ac:dyDescent="0.3">
      <c r="A187">
        <v>2001</v>
      </c>
      <c r="B187" t="s">
        <v>4</v>
      </c>
      <c r="C187">
        <v>2.5999999999999999E-2</v>
      </c>
      <c r="D187" t="s">
        <v>20</v>
      </c>
      <c r="E187">
        <v>3.3333333333333298E-2</v>
      </c>
      <c r="F187" t="s">
        <v>19</v>
      </c>
      <c r="G187" t="str">
        <f t="shared" si="2"/>
        <v>1.1</v>
      </c>
    </row>
    <row r="188" spans="1:7" x14ac:dyDescent="0.3">
      <c r="A188">
        <v>2001</v>
      </c>
      <c r="B188" t="s">
        <v>7</v>
      </c>
      <c r="C188">
        <v>0.94599999999999995</v>
      </c>
      <c r="D188" t="s">
        <v>20</v>
      </c>
      <c r="E188">
        <v>0.94444444444444398</v>
      </c>
      <c r="F188" t="s">
        <v>19</v>
      </c>
      <c r="G188" t="str">
        <f t="shared" si="2"/>
        <v>1.2</v>
      </c>
    </row>
    <row r="189" spans="1:7" x14ac:dyDescent="0.3">
      <c r="A189">
        <v>2001</v>
      </c>
      <c r="B189" t="s">
        <v>8</v>
      </c>
      <c r="C189">
        <v>2.1999999999999999E-2</v>
      </c>
      <c r="D189" t="s">
        <v>20</v>
      </c>
      <c r="E189">
        <v>2.2222222222222199E-2</v>
      </c>
      <c r="F189" t="s">
        <v>19</v>
      </c>
      <c r="G189" t="str">
        <f t="shared" si="2"/>
        <v>1.3</v>
      </c>
    </row>
    <row r="190" spans="1:7" x14ac:dyDescent="0.3">
      <c r="A190">
        <v>2001</v>
      </c>
      <c r="B190" t="s">
        <v>9</v>
      </c>
      <c r="C190">
        <v>3.0000000000000001E-3</v>
      </c>
      <c r="D190" t="s">
        <v>20</v>
      </c>
      <c r="E190">
        <v>0</v>
      </c>
      <c r="F190" t="s">
        <v>19</v>
      </c>
      <c r="G190" t="str">
        <f t="shared" si="2"/>
        <v>2.1</v>
      </c>
    </row>
    <row r="191" spans="1:7" x14ac:dyDescent="0.3">
      <c r="A191">
        <v>2001</v>
      </c>
      <c r="B191" t="s">
        <v>10</v>
      </c>
      <c r="C191">
        <v>3.0000000000000001E-3</v>
      </c>
      <c r="D191" t="s">
        <v>20</v>
      </c>
      <c r="E191">
        <v>0</v>
      </c>
      <c r="F191" t="s">
        <v>19</v>
      </c>
      <c r="G191" t="str">
        <f t="shared" si="2"/>
        <v>2.2</v>
      </c>
    </row>
    <row r="192" spans="1:7" x14ac:dyDescent="0.3">
      <c r="A192">
        <v>2001</v>
      </c>
      <c r="B192" t="s">
        <v>12</v>
      </c>
      <c r="C192">
        <v>0</v>
      </c>
      <c r="D192" t="s">
        <v>20</v>
      </c>
      <c r="E192" t="s">
        <v>5</v>
      </c>
      <c r="F192" t="s">
        <v>5</v>
      </c>
      <c r="G192" t="str">
        <f t="shared" si="2"/>
        <v>2.3</v>
      </c>
    </row>
    <row r="193" spans="1:7" x14ac:dyDescent="0.3">
      <c r="A193">
        <v>2001</v>
      </c>
      <c r="B193" t="s">
        <v>13</v>
      </c>
      <c r="C193" t="s">
        <v>5</v>
      </c>
      <c r="D193" t="s">
        <v>20</v>
      </c>
      <c r="E193" t="s">
        <v>5</v>
      </c>
      <c r="F193" t="s">
        <v>5</v>
      </c>
      <c r="G193" t="str">
        <f t="shared" si="2"/>
        <v>3.1</v>
      </c>
    </row>
    <row r="194" spans="1:7" x14ac:dyDescent="0.3">
      <c r="A194">
        <v>2001</v>
      </c>
      <c r="B194" t="s">
        <v>14</v>
      </c>
      <c r="C194" t="s">
        <v>5</v>
      </c>
      <c r="D194" t="s">
        <v>20</v>
      </c>
      <c r="E194" t="s">
        <v>5</v>
      </c>
      <c r="F194" t="s">
        <v>5</v>
      </c>
      <c r="G194" t="str">
        <f t="shared" si="2"/>
        <v>3.2</v>
      </c>
    </row>
    <row r="195" spans="1:7" x14ac:dyDescent="0.3">
      <c r="A195">
        <v>2001</v>
      </c>
      <c r="B195" t="s">
        <v>15</v>
      </c>
      <c r="C195" t="s">
        <v>5</v>
      </c>
      <c r="D195" t="s">
        <v>20</v>
      </c>
      <c r="E195" t="s">
        <v>5</v>
      </c>
      <c r="F195" t="s">
        <v>5</v>
      </c>
      <c r="G195" t="str">
        <f t="shared" ref="G195:G258" si="3">RIGHT(B195,3)</f>
        <v>3.3</v>
      </c>
    </row>
    <row r="196" spans="1:7" x14ac:dyDescent="0.3">
      <c r="A196">
        <v>2001</v>
      </c>
      <c r="B196" t="s">
        <v>16</v>
      </c>
      <c r="C196" t="s">
        <v>5</v>
      </c>
      <c r="D196" t="s">
        <v>20</v>
      </c>
      <c r="E196" t="s">
        <v>5</v>
      </c>
      <c r="F196" t="s">
        <v>5</v>
      </c>
      <c r="G196" t="str">
        <f t="shared" si="3"/>
        <v>4.1</v>
      </c>
    </row>
    <row r="197" spans="1:7" x14ac:dyDescent="0.3">
      <c r="A197">
        <v>2002</v>
      </c>
      <c r="B197" t="s">
        <v>4</v>
      </c>
      <c r="C197">
        <v>1.2999999999999999E-2</v>
      </c>
      <c r="D197" t="s">
        <v>18</v>
      </c>
      <c r="E197">
        <v>0.112359550561798</v>
      </c>
      <c r="F197" t="s">
        <v>19</v>
      </c>
      <c r="G197" t="str">
        <f t="shared" si="3"/>
        <v>1.1</v>
      </c>
    </row>
    <row r="198" spans="1:7" x14ac:dyDescent="0.3">
      <c r="A198">
        <v>2002</v>
      </c>
      <c r="B198" t="s">
        <v>7</v>
      </c>
      <c r="C198">
        <v>0.497</v>
      </c>
      <c r="D198" t="s">
        <v>18</v>
      </c>
      <c r="E198">
        <v>0.53932584269662898</v>
      </c>
      <c r="F198" t="s">
        <v>19</v>
      </c>
      <c r="G198" t="str">
        <f t="shared" si="3"/>
        <v>1.2</v>
      </c>
    </row>
    <row r="199" spans="1:7" x14ac:dyDescent="0.3">
      <c r="A199">
        <v>2002</v>
      </c>
      <c r="B199" t="s">
        <v>8</v>
      </c>
      <c r="C199">
        <v>0.14799999999999999</v>
      </c>
      <c r="D199" t="s">
        <v>18</v>
      </c>
      <c r="E199">
        <v>0.348314606741573</v>
      </c>
      <c r="F199" t="s">
        <v>19</v>
      </c>
      <c r="G199" t="str">
        <f t="shared" si="3"/>
        <v>1.3</v>
      </c>
    </row>
    <row r="200" spans="1:7" x14ac:dyDescent="0.3">
      <c r="A200">
        <v>2002</v>
      </c>
      <c r="B200" t="s">
        <v>9</v>
      </c>
      <c r="C200">
        <v>1.2999999999999999E-2</v>
      </c>
      <c r="D200" t="s">
        <v>18</v>
      </c>
      <c r="E200">
        <v>0</v>
      </c>
      <c r="F200" t="s">
        <v>19</v>
      </c>
      <c r="G200" t="str">
        <f t="shared" si="3"/>
        <v>2.1</v>
      </c>
    </row>
    <row r="201" spans="1:7" x14ac:dyDescent="0.3">
      <c r="A201">
        <v>2002</v>
      </c>
      <c r="B201" t="s">
        <v>10</v>
      </c>
      <c r="C201">
        <v>0.221</v>
      </c>
      <c r="D201" t="s">
        <v>18</v>
      </c>
      <c r="E201">
        <v>0</v>
      </c>
      <c r="F201" t="s">
        <v>19</v>
      </c>
      <c r="G201" t="str">
        <f t="shared" si="3"/>
        <v>2.2</v>
      </c>
    </row>
    <row r="202" spans="1:7" x14ac:dyDescent="0.3">
      <c r="A202">
        <v>2002</v>
      </c>
      <c r="B202" t="s">
        <v>12</v>
      </c>
      <c r="C202">
        <v>6.9999999999999897E-3</v>
      </c>
      <c r="D202" t="s">
        <v>18</v>
      </c>
      <c r="E202" t="s">
        <v>5</v>
      </c>
      <c r="F202" t="s">
        <v>5</v>
      </c>
      <c r="G202" t="str">
        <f t="shared" si="3"/>
        <v>2.3</v>
      </c>
    </row>
    <row r="203" spans="1:7" x14ac:dyDescent="0.3">
      <c r="A203">
        <v>2002</v>
      </c>
      <c r="B203" t="s">
        <v>13</v>
      </c>
      <c r="C203">
        <v>7.0000000000000001E-3</v>
      </c>
      <c r="D203" t="s">
        <v>18</v>
      </c>
      <c r="E203" t="s">
        <v>5</v>
      </c>
      <c r="F203" t="s">
        <v>5</v>
      </c>
      <c r="G203" t="str">
        <f t="shared" si="3"/>
        <v>3.1</v>
      </c>
    </row>
    <row r="204" spans="1:7" x14ac:dyDescent="0.3">
      <c r="A204">
        <v>2002</v>
      </c>
      <c r="B204" t="s">
        <v>14</v>
      </c>
      <c r="C204">
        <v>9.4E-2</v>
      </c>
      <c r="D204" t="s">
        <v>18</v>
      </c>
      <c r="E204" t="s">
        <v>5</v>
      </c>
      <c r="F204" t="s">
        <v>5</v>
      </c>
      <c r="G204" t="str">
        <f t="shared" si="3"/>
        <v>3.2</v>
      </c>
    </row>
    <row r="205" spans="1:7" x14ac:dyDescent="0.3">
      <c r="A205">
        <v>2002</v>
      </c>
      <c r="B205" t="s">
        <v>15</v>
      </c>
      <c r="C205" t="s">
        <v>5</v>
      </c>
      <c r="D205" t="s">
        <v>18</v>
      </c>
      <c r="E205" t="s">
        <v>5</v>
      </c>
      <c r="F205" t="s">
        <v>5</v>
      </c>
      <c r="G205" t="str">
        <f t="shared" si="3"/>
        <v>3.3</v>
      </c>
    </row>
    <row r="206" spans="1:7" x14ac:dyDescent="0.3">
      <c r="A206">
        <v>2002</v>
      </c>
      <c r="B206" t="s">
        <v>16</v>
      </c>
      <c r="C206" t="s">
        <v>5</v>
      </c>
      <c r="D206" t="s">
        <v>18</v>
      </c>
      <c r="E206" t="s">
        <v>5</v>
      </c>
      <c r="F206" t="s">
        <v>5</v>
      </c>
      <c r="G206" t="str">
        <f t="shared" si="3"/>
        <v>4.1</v>
      </c>
    </row>
    <row r="207" spans="1:7" x14ac:dyDescent="0.3">
      <c r="A207">
        <v>2003</v>
      </c>
      <c r="B207" t="s">
        <v>4</v>
      </c>
      <c r="C207">
        <v>0.27382421237544502</v>
      </c>
      <c r="D207" t="s">
        <v>18</v>
      </c>
      <c r="E207">
        <v>5.5319148936170202E-2</v>
      </c>
      <c r="F207" t="s">
        <v>19</v>
      </c>
      <c r="G207" t="str">
        <f t="shared" si="3"/>
        <v>1.1</v>
      </c>
    </row>
    <row r="208" spans="1:7" x14ac:dyDescent="0.3">
      <c r="A208">
        <v>2003</v>
      </c>
      <c r="B208" t="s">
        <v>7</v>
      </c>
      <c r="C208">
        <v>0.48980117745989599</v>
      </c>
      <c r="D208" t="s">
        <v>18</v>
      </c>
      <c r="E208">
        <v>0.82978723404255295</v>
      </c>
      <c r="F208" t="s">
        <v>19</v>
      </c>
      <c r="G208" t="str">
        <f t="shared" si="3"/>
        <v>1.2</v>
      </c>
    </row>
    <row r="209" spans="1:7" x14ac:dyDescent="0.3">
      <c r="A209">
        <v>2003</v>
      </c>
      <c r="B209" t="s">
        <v>8</v>
      </c>
      <c r="C209">
        <v>1.9E-2</v>
      </c>
      <c r="D209" t="s">
        <v>18</v>
      </c>
      <c r="E209">
        <v>0.114893617021277</v>
      </c>
      <c r="F209" t="s">
        <v>19</v>
      </c>
      <c r="G209" t="str">
        <f t="shared" si="3"/>
        <v>1.3</v>
      </c>
    </row>
    <row r="210" spans="1:7" x14ac:dyDescent="0.3">
      <c r="A210">
        <v>2003</v>
      </c>
      <c r="B210" t="s">
        <v>9</v>
      </c>
      <c r="C210">
        <v>5.3312744402628197E-2</v>
      </c>
      <c r="D210" t="s">
        <v>18</v>
      </c>
      <c r="E210">
        <v>0</v>
      </c>
      <c r="F210" t="s">
        <v>19</v>
      </c>
      <c r="G210" t="str">
        <f t="shared" si="3"/>
        <v>2.1</v>
      </c>
    </row>
    <row r="211" spans="1:7" x14ac:dyDescent="0.3">
      <c r="A211">
        <v>2003</v>
      </c>
      <c r="B211" t="s">
        <v>10</v>
      </c>
      <c r="C211">
        <v>8.2129281248693904E-3</v>
      </c>
      <c r="D211" t="s">
        <v>18</v>
      </c>
      <c r="E211">
        <v>0</v>
      </c>
      <c r="F211" t="s">
        <v>19</v>
      </c>
      <c r="G211" t="str">
        <f t="shared" si="3"/>
        <v>2.2</v>
      </c>
    </row>
    <row r="212" spans="1:7" x14ac:dyDescent="0.3">
      <c r="A212">
        <v>2003</v>
      </c>
      <c r="B212" t="s">
        <v>12</v>
      </c>
      <c r="C212">
        <v>8.9999999999999993E-3</v>
      </c>
      <c r="D212" t="s">
        <v>18</v>
      </c>
      <c r="E212" t="s">
        <v>5</v>
      </c>
      <c r="F212" t="s">
        <v>5</v>
      </c>
      <c r="G212" t="str">
        <f t="shared" si="3"/>
        <v>2.3</v>
      </c>
    </row>
    <row r="213" spans="1:7" x14ac:dyDescent="0.3">
      <c r="A213">
        <v>2003</v>
      </c>
      <c r="B213" t="s">
        <v>13</v>
      </c>
      <c r="C213">
        <v>7.0000000000000007E-2</v>
      </c>
      <c r="D213" t="s">
        <v>18</v>
      </c>
      <c r="E213" t="s">
        <v>5</v>
      </c>
      <c r="F213" t="s">
        <v>5</v>
      </c>
      <c r="G213" t="str">
        <f t="shared" si="3"/>
        <v>3.1</v>
      </c>
    </row>
    <row r="214" spans="1:7" x14ac:dyDescent="0.3">
      <c r="A214">
        <v>2003</v>
      </c>
      <c r="B214" t="s">
        <v>14</v>
      </c>
      <c r="C214">
        <v>2.8000000000000001E-2</v>
      </c>
      <c r="D214" t="s">
        <v>18</v>
      </c>
      <c r="E214" t="s">
        <v>5</v>
      </c>
      <c r="F214" t="s">
        <v>5</v>
      </c>
      <c r="G214" t="str">
        <f t="shared" si="3"/>
        <v>3.2</v>
      </c>
    </row>
    <row r="215" spans="1:7" x14ac:dyDescent="0.3">
      <c r="A215">
        <v>2003</v>
      </c>
      <c r="B215" t="s">
        <v>15</v>
      </c>
      <c r="C215">
        <v>1E-3</v>
      </c>
      <c r="D215" t="s">
        <v>18</v>
      </c>
      <c r="E215" t="s">
        <v>5</v>
      </c>
      <c r="F215" t="s">
        <v>5</v>
      </c>
      <c r="G215" t="str">
        <f t="shared" si="3"/>
        <v>3.3</v>
      </c>
    </row>
    <row r="216" spans="1:7" x14ac:dyDescent="0.3">
      <c r="A216">
        <v>2003</v>
      </c>
      <c r="B216" t="s">
        <v>16</v>
      </c>
      <c r="C216">
        <v>4.8000000000000001E-2</v>
      </c>
      <c r="D216" t="s">
        <v>18</v>
      </c>
      <c r="E216" t="s">
        <v>5</v>
      </c>
      <c r="F216" t="s">
        <v>5</v>
      </c>
      <c r="G216" t="str">
        <f t="shared" si="3"/>
        <v>4.1</v>
      </c>
    </row>
    <row r="217" spans="1:7" x14ac:dyDescent="0.3">
      <c r="A217">
        <v>2004</v>
      </c>
      <c r="B217" t="s">
        <v>4</v>
      </c>
      <c r="C217">
        <v>3.0534351145038201E-2</v>
      </c>
      <c r="D217" t="s">
        <v>18</v>
      </c>
      <c r="E217">
        <v>2.6476578411405299E-2</v>
      </c>
      <c r="F217" t="s">
        <v>19</v>
      </c>
      <c r="G217" t="str">
        <f t="shared" si="3"/>
        <v>1.1</v>
      </c>
    </row>
    <row r="218" spans="1:7" x14ac:dyDescent="0.3">
      <c r="A218">
        <v>2004</v>
      </c>
      <c r="B218" t="s">
        <v>7</v>
      </c>
      <c r="C218">
        <v>0.93384223918575104</v>
      </c>
      <c r="D218" t="s">
        <v>18</v>
      </c>
      <c r="E218">
        <v>0.953156822810591</v>
      </c>
      <c r="F218" t="s">
        <v>19</v>
      </c>
      <c r="G218" t="str">
        <f t="shared" si="3"/>
        <v>1.2</v>
      </c>
    </row>
    <row r="219" spans="1:7" x14ac:dyDescent="0.3">
      <c r="A219">
        <v>2004</v>
      </c>
      <c r="B219" t="s">
        <v>8</v>
      </c>
      <c r="C219" t="s">
        <v>5</v>
      </c>
      <c r="D219" t="s">
        <v>18</v>
      </c>
      <c r="E219">
        <v>1.83299389002037E-2</v>
      </c>
      <c r="F219" t="s">
        <v>19</v>
      </c>
      <c r="G219" t="str">
        <f t="shared" si="3"/>
        <v>1.3</v>
      </c>
    </row>
    <row r="220" spans="1:7" x14ac:dyDescent="0.3">
      <c r="A220">
        <v>2004</v>
      </c>
      <c r="B220" t="s">
        <v>9</v>
      </c>
      <c r="C220">
        <v>2.5445292620865098E-3</v>
      </c>
      <c r="D220" t="s">
        <v>18</v>
      </c>
      <c r="E220">
        <v>0</v>
      </c>
      <c r="F220" t="s">
        <v>19</v>
      </c>
      <c r="G220" t="str">
        <f t="shared" si="3"/>
        <v>2.1</v>
      </c>
    </row>
    <row r="221" spans="1:7" x14ac:dyDescent="0.3">
      <c r="A221">
        <v>2004</v>
      </c>
      <c r="B221" t="s">
        <v>10</v>
      </c>
      <c r="C221">
        <v>1.5267175572519101E-2</v>
      </c>
      <c r="D221" t="s">
        <v>18</v>
      </c>
      <c r="E221">
        <v>2.0366598778004102E-3</v>
      </c>
      <c r="F221" t="s">
        <v>19</v>
      </c>
      <c r="G221" t="str">
        <f t="shared" si="3"/>
        <v>2.2</v>
      </c>
    </row>
    <row r="222" spans="1:7" x14ac:dyDescent="0.3">
      <c r="A222">
        <v>2004</v>
      </c>
      <c r="B222" t="s">
        <v>12</v>
      </c>
      <c r="C222" t="s">
        <v>5</v>
      </c>
      <c r="D222" t="s">
        <v>18</v>
      </c>
      <c r="E222" t="s">
        <v>5</v>
      </c>
      <c r="F222" t="s">
        <v>5</v>
      </c>
      <c r="G222" t="str">
        <f t="shared" si="3"/>
        <v>2.3</v>
      </c>
    </row>
    <row r="223" spans="1:7" x14ac:dyDescent="0.3">
      <c r="A223">
        <v>2004</v>
      </c>
      <c r="B223" t="s">
        <v>13</v>
      </c>
      <c r="C223">
        <v>1.7999999999999999E-2</v>
      </c>
      <c r="D223" t="s">
        <v>18</v>
      </c>
      <c r="E223" t="s">
        <v>5</v>
      </c>
      <c r="F223" t="s">
        <v>5</v>
      </c>
      <c r="G223" t="str">
        <f t="shared" si="3"/>
        <v>3.1</v>
      </c>
    </row>
    <row r="224" spans="1:7" x14ac:dyDescent="0.3">
      <c r="A224">
        <v>2004</v>
      </c>
      <c r="B224" t="s">
        <v>14</v>
      </c>
      <c r="C224" t="s">
        <v>5</v>
      </c>
      <c r="D224" t="s">
        <v>18</v>
      </c>
      <c r="E224" t="s">
        <v>5</v>
      </c>
      <c r="F224" t="s">
        <v>5</v>
      </c>
      <c r="G224" t="str">
        <f t="shared" si="3"/>
        <v>3.2</v>
      </c>
    </row>
    <row r="225" spans="1:7" x14ac:dyDescent="0.3">
      <c r="A225">
        <v>2004</v>
      </c>
      <c r="B225" t="s">
        <v>15</v>
      </c>
      <c r="C225" t="s">
        <v>5</v>
      </c>
      <c r="D225" t="s">
        <v>18</v>
      </c>
      <c r="E225" t="s">
        <v>5</v>
      </c>
      <c r="F225" t="s">
        <v>5</v>
      </c>
      <c r="G225" t="str">
        <f t="shared" si="3"/>
        <v>3.3</v>
      </c>
    </row>
    <row r="226" spans="1:7" x14ac:dyDescent="0.3">
      <c r="A226">
        <v>2004</v>
      </c>
      <c r="B226" t="s">
        <v>16</v>
      </c>
      <c r="C226" t="s">
        <v>5</v>
      </c>
      <c r="D226" t="s">
        <v>18</v>
      </c>
      <c r="E226" t="s">
        <v>5</v>
      </c>
      <c r="F226" t="s">
        <v>5</v>
      </c>
      <c r="G226" t="str">
        <f t="shared" si="3"/>
        <v>4.1</v>
      </c>
    </row>
    <row r="227" spans="1:7" x14ac:dyDescent="0.3">
      <c r="A227">
        <v>2005</v>
      </c>
      <c r="B227" t="s">
        <v>4</v>
      </c>
      <c r="C227">
        <v>1.4927304031768601E-2</v>
      </c>
      <c r="D227" t="s">
        <v>18</v>
      </c>
      <c r="E227">
        <v>3.6496350364963498E-3</v>
      </c>
      <c r="F227" t="s">
        <v>19</v>
      </c>
      <c r="G227" t="str">
        <f t="shared" si="3"/>
        <v>1.1</v>
      </c>
    </row>
    <row r="228" spans="1:7" x14ac:dyDescent="0.3">
      <c r="A228">
        <v>2005</v>
      </c>
      <c r="B228" t="s">
        <v>7</v>
      </c>
      <c r="C228">
        <v>0.89068361587508704</v>
      </c>
      <c r="D228" t="s">
        <v>18</v>
      </c>
      <c r="E228">
        <v>0.96350364963503699</v>
      </c>
      <c r="F228" t="s">
        <v>19</v>
      </c>
      <c r="G228" t="str">
        <f t="shared" si="3"/>
        <v>1.2</v>
      </c>
    </row>
    <row r="229" spans="1:7" x14ac:dyDescent="0.3">
      <c r="A229">
        <v>2005</v>
      </c>
      <c r="B229" t="s">
        <v>8</v>
      </c>
      <c r="C229">
        <v>3.9036551406308698E-2</v>
      </c>
      <c r="D229" t="s">
        <v>18</v>
      </c>
      <c r="E229">
        <v>2.9197080291970798E-2</v>
      </c>
      <c r="F229" t="s">
        <v>19</v>
      </c>
      <c r="G229" t="str">
        <f t="shared" si="3"/>
        <v>1.3</v>
      </c>
    </row>
    <row r="230" spans="1:7" x14ac:dyDescent="0.3">
      <c r="A230">
        <v>2005</v>
      </c>
      <c r="B230" t="s">
        <v>9</v>
      </c>
      <c r="C230">
        <v>2.2874066780670801E-2</v>
      </c>
      <c r="D230" t="s">
        <v>18</v>
      </c>
      <c r="E230">
        <v>0</v>
      </c>
      <c r="F230" t="s">
        <v>19</v>
      </c>
      <c r="G230" t="str">
        <f t="shared" si="3"/>
        <v>2.1</v>
      </c>
    </row>
    <row r="231" spans="1:7" x14ac:dyDescent="0.3">
      <c r="A231">
        <v>2005</v>
      </c>
      <c r="B231" t="s">
        <v>10</v>
      </c>
      <c r="C231">
        <v>1.8901058584549699E-2</v>
      </c>
      <c r="D231" t="s">
        <v>18</v>
      </c>
      <c r="E231">
        <v>3.6496350364963498E-3</v>
      </c>
      <c r="F231" t="s">
        <v>19</v>
      </c>
      <c r="G231" t="str">
        <f t="shared" si="3"/>
        <v>2.2</v>
      </c>
    </row>
    <row r="232" spans="1:7" x14ac:dyDescent="0.3">
      <c r="A232">
        <v>2005</v>
      </c>
      <c r="B232" t="s">
        <v>12</v>
      </c>
      <c r="C232">
        <v>1.4E-2</v>
      </c>
      <c r="D232" t="s">
        <v>18</v>
      </c>
      <c r="E232" t="s">
        <v>5</v>
      </c>
      <c r="F232" t="s">
        <v>5</v>
      </c>
      <c r="G232" t="str">
        <f t="shared" si="3"/>
        <v>2.3</v>
      </c>
    </row>
    <row r="233" spans="1:7" x14ac:dyDescent="0.3">
      <c r="A233">
        <v>2005</v>
      </c>
      <c r="B233" t="s">
        <v>13</v>
      </c>
      <c r="C233" t="s">
        <v>5</v>
      </c>
      <c r="D233" t="s">
        <v>18</v>
      </c>
      <c r="E233" t="s">
        <v>5</v>
      </c>
      <c r="F233" t="s">
        <v>5</v>
      </c>
      <c r="G233" t="str">
        <f t="shared" si="3"/>
        <v>3.1</v>
      </c>
    </row>
    <row r="234" spans="1:7" x14ac:dyDescent="0.3">
      <c r="A234">
        <v>2005</v>
      </c>
      <c r="B234" t="s">
        <v>14</v>
      </c>
      <c r="C234" t="s">
        <v>5</v>
      </c>
      <c r="D234" t="s">
        <v>18</v>
      </c>
      <c r="E234" t="s">
        <v>5</v>
      </c>
      <c r="F234" t="s">
        <v>5</v>
      </c>
      <c r="G234" t="str">
        <f t="shared" si="3"/>
        <v>3.2</v>
      </c>
    </row>
    <row r="235" spans="1:7" x14ac:dyDescent="0.3">
      <c r="A235">
        <v>2005</v>
      </c>
      <c r="B235" t="s">
        <v>15</v>
      </c>
      <c r="C235" t="s">
        <v>5</v>
      </c>
      <c r="D235" t="s">
        <v>18</v>
      </c>
      <c r="E235" t="s">
        <v>5</v>
      </c>
      <c r="F235" t="s">
        <v>5</v>
      </c>
      <c r="G235" t="str">
        <f t="shared" si="3"/>
        <v>3.3</v>
      </c>
    </row>
    <row r="236" spans="1:7" x14ac:dyDescent="0.3">
      <c r="A236">
        <v>2005</v>
      </c>
      <c r="B236" t="s">
        <v>16</v>
      </c>
      <c r="C236" t="s">
        <v>5</v>
      </c>
      <c r="D236" t="s">
        <v>18</v>
      </c>
      <c r="E236" t="s">
        <v>5</v>
      </c>
      <c r="F236" t="s">
        <v>5</v>
      </c>
      <c r="G236" t="str">
        <f t="shared" si="3"/>
        <v>4.1</v>
      </c>
    </row>
    <row r="237" spans="1:7" x14ac:dyDescent="0.3">
      <c r="A237">
        <v>2006</v>
      </c>
      <c r="B237" t="s">
        <v>4</v>
      </c>
      <c r="C237">
        <v>7.0000000000000001E-3</v>
      </c>
      <c r="D237" t="s">
        <v>21</v>
      </c>
      <c r="E237">
        <v>2.3809523809523799E-3</v>
      </c>
      <c r="F237" t="s">
        <v>19</v>
      </c>
      <c r="G237" t="str">
        <f t="shared" si="3"/>
        <v>1.1</v>
      </c>
    </row>
    <row r="238" spans="1:7" x14ac:dyDescent="0.3">
      <c r="A238">
        <v>2006</v>
      </c>
      <c r="B238" t="s">
        <v>7</v>
      </c>
      <c r="C238">
        <v>0.751</v>
      </c>
      <c r="D238" t="s">
        <v>21</v>
      </c>
      <c r="E238">
        <v>0.88333333333333297</v>
      </c>
      <c r="F238" t="s">
        <v>19</v>
      </c>
      <c r="G238" t="str">
        <f t="shared" si="3"/>
        <v>1.2</v>
      </c>
    </row>
    <row r="239" spans="1:7" x14ac:dyDescent="0.3">
      <c r="A239">
        <v>2006</v>
      </c>
      <c r="B239" t="s">
        <v>8</v>
      </c>
      <c r="C239">
        <v>7.2999999999999995E-2</v>
      </c>
      <c r="D239" t="s">
        <v>21</v>
      </c>
      <c r="E239">
        <v>0.10952380952381</v>
      </c>
      <c r="F239" t="s">
        <v>19</v>
      </c>
      <c r="G239" t="str">
        <f t="shared" si="3"/>
        <v>1.3</v>
      </c>
    </row>
    <row r="240" spans="1:7" x14ac:dyDescent="0.3">
      <c r="A240">
        <v>2006</v>
      </c>
      <c r="B240" t="s">
        <v>9</v>
      </c>
      <c r="C240">
        <v>2.3E-2</v>
      </c>
      <c r="D240" t="s">
        <v>21</v>
      </c>
      <c r="E240">
        <v>0</v>
      </c>
      <c r="F240" t="s">
        <v>19</v>
      </c>
      <c r="G240" t="str">
        <f t="shared" si="3"/>
        <v>2.1</v>
      </c>
    </row>
    <row r="241" spans="1:7" x14ac:dyDescent="0.3">
      <c r="A241">
        <v>2006</v>
      </c>
      <c r="B241" t="s">
        <v>10</v>
      </c>
      <c r="C241">
        <v>0.13400000000000001</v>
      </c>
      <c r="D241" t="s">
        <v>21</v>
      </c>
      <c r="E241">
        <v>4.7619047619047597E-3</v>
      </c>
      <c r="F241" t="s">
        <v>19</v>
      </c>
      <c r="G241" t="str">
        <f t="shared" si="3"/>
        <v>2.2</v>
      </c>
    </row>
    <row r="242" spans="1:7" x14ac:dyDescent="0.3">
      <c r="A242">
        <v>2006</v>
      </c>
      <c r="B242" t="s">
        <v>12</v>
      </c>
      <c r="C242">
        <v>0</v>
      </c>
      <c r="D242" t="s">
        <v>21</v>
      </c>
      <c r="E242" t="s">
        <v>5</v>
      </c>
      <c r="F242" t="s">
        <v>5</v>
      </c>
      <c r="G242" t="str">
        <f t="shared" si="3"/>
        <v>2.3</v>
      </c>
    </row>
    <row r="243" spans="1:7" x14ac:dyDescent="0.3">
      <c r="A243">
        <v>2006</v>
      </c>
      <c r="B243" t="s">
        <v>13</v>
      </c>
      <c r="C243">
        <v>1.2E-2</v>
      </c>
      <c r="D243" t="s">
        <v>21</v>
      </c>
      <c r="E243" t="s">
        <v>5</v>
      </c>
      <c r="F243" t="s">
        <v>5</v>
      </c>
      <c r="G243" t="str">
        <f t="shared" si="3"/>
        <v>3.1</v>
      </c>
    </row>
    <row r="244" spans="1:7" x14ac:dyDescent="0.3">
      <c r="A244">
        <v>2006</v>
      </c>
      <c r="B244" t="s">
        <v>14</v>
      </c>
      <c r="C244" t="s">
        <v>5</v>
      </c>
      <c r="D244" t="s">
        <v>21</v>
      </c>
      <c r="E244" t="s">
        <v>5</v>
      </c>
      <c r="F244" t="s">
        <v>5</v>
      </c>
      <c r="G244" t="str">
        <f t="shared" si="3"/>
        <v>3.2</v>
      </c>
    </row>
    <row r="245" spans="1:7" x14ac:dyDescent="0.3">
      <c r="A245">
        <v>2006</v>
      </c>
      <c r="B245" t="s">
        <v>15</v>
      </c>
      <c r="C245" t="s">
        <v>5</v>
      </c>
      <c r="D245" t="s">
        <v>21</v>
      </c>
      <c r="E245" t="s">
        <v>5</v>
      </c>
      <c r="F245" t="s">
        <v>5</v>
      </c>
      <c r="G245" t="str">
        <f t="shared" si="3"/>
        <v>3.3</v>
      </c>
    </row>
    <row r="246" spans="1:7" x14ac:dyDescent="0.3">
      <c r="A246">
        <v>2006</v>
      </c>
      <c r="B246" t="s">
        <v>16</v>
      </c>
      <c r="C246" t="s">
        <v>5</v>
      </c>
      <c r="D246" t="s">
        <v>21</v>
      </c>
      <c r="E246" t="s">
        <v>5</v>
      </c>
      <c r="F246" t="s">
        <v>5</v>
      </c>
      <c r="G246" t="str">
        <f t="shared" si="3"/>
        <v>4.1</v>
      </c>
    </row>
    <row r="247" spans="1:7" x14ac:dyDescent="0.3">
      <c r="A247">
        <v>2007</v>
      </c>
      <c r="B247" t="s">
        <v>4</v>
      </c>
      <c r="C247">
        <v>0.42371375411003698</v>
      </c>
      <c r="D247" t="s">
        <v>21</v>
      </c>
      <c r="E247">
        <v>0.24702380952381001</v>
      </c>
      <c r="F247" t="s">
        <v>19</v>
      </c>
      <c r="G247" t="str">
        <f t="shared" si="3"/>
        <v>1.1</v>
      </c>
    </row>
    <row r="248" spans="1:7" x14ac:dyDescent="0.3">
      <c r="A248">
        <v>2007</v>
      </c>
      <c r="B248" t="s">
        <v>7</v>
      </c>
      <c r="C248">
        <v>0.382075201986249</v>
      </c>
      <c r="D248" t="s">
        <v>21</v>
      </c>
      <c r="E248">
        <v>0.52380952380952395</v>
      </c>
      <c r="F248" t="s">
        <v>19</v>
      </c>
      <c r="G248" t="str">
        <f t="shared" si="3"/>
        <v>1.2</v>
      </c>
    </row>
    <row r="249" spans="1:7" x14ac:dyDescent="0.3">
      <c r="A249">
        <v>2007</v>
      </c>
      <c r="B249" t="s">
        <v>8</v>
      </c>
      <c r="C249">
        <v>3.1839966419154098E-2</v>
      </c>
      <c r="D249" t="s">
        <v>21</v>
      </c>
      <c r="E249">
        <v>0.14285714285714299</v>
      </c>
      <c r="F249" t="s">
        <v>19</v>
      </c>
      <c r="G249" t="str">
        <f t="shared" si="3"/>
        <v>1.3</v>
      </c>
    </row>
    <row r="250" spans="1:7" x14ac:dyDescent="0.3">
      <c r="A250">
        <v>2007</v>
      </c>
      <c r="B250" t="s">
        <v>9</v>
      </c>
      <c r="C250">
        <v>5.8307515529144899E-2</v>
      </c>
      <c r="D250" t="s">
        <v>21</v>
      </c>
      <c r="E250">
        <v>7.4404761904761904E-2</v>
      </c>
      <c r="F250" t="s">
        <v>19</v>
      </c>
      <c r="G250" t="str">
        <f t="shared" si="3"/>
        <v>2.1</v>
      </c>
    </row>
    <row r="251" spans="1:7" x14ac:dyDescent="0.3">
      <c r="A251">
        <v>2007</v>
      </c>
      <c r="B251" t="s">
        <v>10</v>
      </c>
      <c r="C251">
        <v>9.2922927407714698E-2</v>
      </c>
      <c r="D251" t="s">
        <v>21</v>
      </c>
      <c r="E251">
        <v>8.9285714285714298E-3</v>
      </c>
      <c r="F251" t="s">
        <v>19</v>
      </c>
      <c r="G251" t="str">
        <f t="shared" si="3"/>
        <v>2.2</v>
      </c>
    </row>
    <row r="252" spans="1:7" x14ac:dyDescent="0.3">
      <c r="A252">
        <v>2007</v>
      </c>
      <c r="B252" t="s">
        <v>12</v>
      </c>
      <c r="C252">
        <v>1.1140634547700199E-2</v>
      </c>
      <c r="D252" t="s">
        <v>21</v>
      </c>
      <c r="E252" t="s">
        <v>5</v>
      </c>
      <c r="F252" t="s">
        <v>5</v>
      </c>
      <c r="G252" t="str">
        <f t="shared" si="3"/>
        <v>2.3</v>
      </c>
    </row>
    <row r="253" spans="1:7" x14ac:dyDescent="0.3">
      <c r="A253">
        <v>2007</v>
      </c>
      <c r="B253" t="s">
        <v>13</v>
      </c>
      <c r="C253" t="s">
        <v>5</v>
      </c>
      <c r="D253" t="s">
        <v>21</v>
      </c>
      <c r="E253" t="s">
        <v>5</v>
      </c>
      <c r="F253" t="s">
        <v>5</v>
      </c>
      <c r="G253" t="str">
        <f t="shared" si="3"/>
        <v>3.1</v>
      </c>
    </row>
    <row r="254" spans="1:7" x14ac:dyDescent="0.3">
      <c r="A254">
        <v>2007</v>
      </c>
      <c r="B254" t="s">
        <v>14</v>
      </c>
      <c r="C254" t="s">
        <v>5</v>
      </c>
      <c r="D254" t="s">
        <v>21</v>
      </c>
      <c r="E254" t="s">
        <v>5</v>
      </c>
      <c r="F254" t="s">
        <v>5</v>
      </c>
      <c r="G254" t="str">
        <f t="shared" si="3"/>
        <v>3.2</v>
      </c>
    </row>
    <row r="255" spans="1:7" x14ac:dyDescent="0.3">
      <c r="A255">
        <v>2007</v>
      </c>
      <c r="B255" t="s">
        <v>15</v>
      </c>
      <c r="C255" t="s">
        <v>5</v>
      </c>
      <c r="D255" t="s">
        <v>21</v>
      </c>
      <c r="E255" t="s">
        <v>5</v>
      </c>
      <c r="F255" t="s">
        <v>5</v>
      </c>
      <c r="G255" t="str">
        <f t="shared" si="3"/>
        <v>3.3</v>
      </c>
    </row>
    <row r="256" spans="1:7" x14ac:dyDescent="0.3">
      <c r="A256">
        <v>2007</v>
      </c>
      <c r="B256" t="s">
        <v>16</v>
      </c>
      <c r="C256" t="s">
        <v>5</v>
      </c>
      <c r="D256" t="s">
        <v>21</v>
      </c>
      <c r="E256" t="s">
        <v>5</v>
      </c>
      <c r="F256" t="s">
        <v>5</v>
      </c>
      <c r="G256" t="str">
        <f t="shared" si="3"/>
        <v>4.1</v>
      </c>
    </row>
    <row r="257" spans="1:7" x14ac:dyDescent="0.3">
      <c r="A257">
        <v>2008</v>
      </c>
      <c r="B257" t="s">
        <v>4</v>
      </c>
      <c r="C257">
        <v>7.3999999999999996E-2</v>
      </c>
      <c r="D257" t="s">
        <v>21</v>
      </c>
      <c r="E257">
        <v>3.6016949152542402E-2</v>
      </c>
      <c r="F257" t="s">
        <v>19</v>
      </c>
      <c r="G257" t="str">
        <f t="shared" si="3"/>
        <v>1.1</v>
      </c>
    </row>
    <row r="258" spans="1:7" x14ac:dyDescent="0.3">
      <c r="A258">
        <v>2008</v>
      </c>
      <c r="B258" t="s">
        <v>7</v>
      </c>
      <c r="C258">
        <v>0.86399999999999999</v>
      </c>
      <c r="D258" t="s">
        <v>21</v>
      </c>
      <c r="E258">
        <v>0.94915254237288105</v>
      </c>
      <c r="F258" t="s">
        <v>19</v>
      </c>
      <c r="G258" t="str">
        <f t="shared" si="3"/>
        <v>1.2</v>
      </c>
    </row>
    <row r="259" spans="1:7" x14ac:dyDescent="0.3">
      <c r="A259">
        <v>2008</v>
      </c>
      <c r="B259" t="s">
        <v>8</v>
      </c>
      <c r="C259">
        <v>7.0000000000000001E-3</v>
      </c>
      <c r="D259" t="s">
        <v>21</v>
      </c>
      <c r="E259">
        <v>1.0593220338983101E-2</v>
      </c>
      <c r="F259" t="s">
        <v>19</v>
      </c>
      <c r="G259" t="str">
        <f t="shared" ref="G259:G322" si="4">RIGHT(B259,3)</f>
        <v>1.3</v>
      </c>
    </row>
    <row r="260" spans="1:7" x14ac:dyDescent="0.3">
      <c r="A260">
        <v>2008</v>
      </c>
      <c r="B260" t="s">
        <v>9</v>
      </c>
      <c r="C260">
        <v>2.3E-2</v>
      </c>
      <c r="D260" t="s">
        <v>21</v>
      </c>
      <c r="E260">
        <v>0</v>
      </c>
      <c r="F260" t="s">
        <v>19</v>
      </c>
      <c r="G260" t="str">
        <f t="shared" si="4"/>
        <v>2.1</v>
      </c>
    </row>
    <row r="261" spans="1:7" x14ac:dyDescent="0.3">
      <c r="A261">
        <v>2008</v>
      </c>
      <c r="B261" t="s">
        <v>10</v>
      </c>
      <c r="C261">
        <v>3.2000000000000001E-2</v>
      </c>
      <c r="D261" t="s">
        <v>21</v>
      </c>
      <c r="E261">
        <v>4.2372881355932203E-3</v>
      </c>
      <c r="F261" t="s">
        <v>19</v>
      </c>
      <c r="G261" t="str">
        <f t="shared" si="4"/>
        <v>2.2</v>
      </c>
    </row>
    <row r="262" spans="1:7" x14ac:dyDescent="0.3">
      <c r="A262">
        <v>2008</v>
      </c>
      <c r="B262" t="s">
        <v>12</v>
      </c>
      <c r="C262" t="s">
        <v>5</v>
      </c>
      <c r="D262" t="s">
        <v>21</v>
      </c>
      <c r="E262" t="s">
        <v>5</v>
      </c>
      <c r="F262" t="s">
        <v>5</v>
      </c>
      <c r="G262" t="str">
        <f t="shared" si="4"/>
        <v>2.3</v>
      </c>
    </row>
    <row r="263" spans="1:7" x14ac:dyDescent="0.3">
      <c r="A263">
        <v>2008</v>
      </c>
      <c r="B263" t="s">
        <v>13</v>
      </c>
      <c r="C263" t="s">
        <v>5</v>
      </c>
      <c r="D263" t="s">
        <v>21</v>
      </c>
      <c r="E263" t="s">
        <v>5</v>
      </c>
      <c r="F263" t="s">
        <v>5</v>
      </c>
      <c r="G263" t="str">
        <f t="shared" si="4"/>
        <v>3.1</v>
      </c>
    </row>
    <row r="264" spans="1:7" x14ac:dyDescent="0.3">
      <c r="A264">
        <v>2008</v>
      </c>
      <c r="B264" t="s">
        <v>14</v>
      </c>
      <c r="C264" t="s">
        <v>5</v>
      </c>
      <c r="D264" t="s">
        <v>21</v>
      </c>
      <c r="E264" t="s">
        <v>5</v>
      </c>
      <c r="F264" t="s">
        <v>5</v>
      </c>
      <c r="G264" t="str">
        <f t="shared" si="4"/>
        <v>3.2</v>
      </c>
    </row>
    <row r="265" spans="1:7" x14ac:dyDescent="0.3">
      <c r="A265">
        <v>2008</v>
      </c>
      <c r="B265" t="s">
        <v>15</v>
      </c>
      <c r="C265" t="s">
        <v>5</v>
      </c>
      <c r="D265" t="s">
        <v>21</v>
      </c>
      <c r="E265" t="s">
        <v>5</v>
      </c>
      <c r="F265" t="s">
        <v>5</v>
      </c>
      <c r="G265" t="str">
        <f t="shared" si="4"/>
        <v>3.3</v>
      </c>
    </row>
    <row r="266" spans="1:7" x14ac:dyDescent="0.3">
      <c r="A266">
        <v>2008</v>
      </c>
      <c r="B266" t="s">
        <v>16</v>
      </c>
      <c r="C266" t="s">
        <v>5</v>
      </c>
      <c r="D266" t="s">
        <v>21</v>
      </c>
      <c r="E266" t="s">
        <v>5</v>
      </c>
      <c r="F266" t="s">
        <v>5</v>
      </c>
      <c r="G266" t="str">
        <f t="shared" si="4"/>
        <v>4.1</v>
      </c>
    </row>
    <row r="267" spans="1:7" x14ac:dyDescent="0.3">
      <c r="A267">
        <v>2009</v>
      </c>
      <c r="B267" t="s">
        <v>4</v>
      </c>
      <c r="C267">
        <v>0.12509579576968</v>
      </c>
      <c r="D267" t="s">
        <v>21</v>
      </c>
      <c r="E267">
        <v>2.39520958083832E-2</v>
      </c>
      <c r="F267" t="s">
        <v>19</v>
      </c>
      <c r="G267" t="str">
        <f t="shared" si="4"/>
        <v>1.1</v>
      </c>
    </row>
    <row r="268" spans="1:7" x14ac:dyDescent="0.3">
      <c r="A268">
        <v>2009</v>
      </c>
      <c r="B268" t="s">
        <v>7</v>
      </c>
      <c r="C268">
        <v>0.79175137561934705</v>
      </c>
      <c r="D268" t="s">
        <v>21</v>
      </c>
      <c r="E268">
        <v>0.87724550898203602</v>
      </c>
      <c r="F268" t="s">
        <v>19</v>
      </c>
      <c r="G268" t="str">
        <f t="shared" si="4"/>
        <v>1.2</v>
      </c>
    </row>
    <row r="269" spans="1:7" x14ac:dyDescent="0.3">
      <c r="A269">
        <v>2009</v>
      </c>
      <c r="B269" t="s">
        <v>8</v>
      </c>
      <c r="C269">
        <v>2.63296424024657E-2</v>
      </c>
      <c r="D269" t="s">
        <v>21</v>
      </c>
      <c r="E269">
        <v>5.9880239520958098E-2</v>
      </c>
      <c r="F269" t="s">
        <v>19</v>
      </c>
      <c r="G269" t="str">
        <f t="shared" si="4"/>
        <v>1.3</v>
      </c>
    </row>
    <row r="270" spans="1:7" x14ac:dyDescent="0.3">
      <c r="A270">
        <v>2009</v>
      </c>
      <c r="B270" t="s">
        <v>9</v>
      </c>
      <c r="C270">
        <v>0.01</v>
      </c>
      <c r="D270" t="s">
        <v>21</v>
      </c>
      <c r="E270">
        <v>0</v>
      </c>
      <c r="F270" t="s">
        <v>19</v>
      </c>
      <c r="G270" t="str">
        <f t="shared" si="4"/>
        <v>2.1</v>
      </c>
    </row>
    <row r="271" spans="1:7" x14ac:dyDescent="0.3">
      <c r="A271">
        <v>2009</v>
      </c>
      <c r="B271" t="s">
        <v>10</v>
      </c>
      <c r="C271">
        <v>4.5999999999999999E-2</v>
      </c>
      <c r="D271" t="s">
        <v>21</v>
      </c>
      <c r="E271">
        <v>3.8922155688622798E-2</v>
      </c>
      <c r="F271" t="s">
        <v>19</v>
      </c>
      <c r="G271" t="str">
        <f t="shared" si="4"/>
        <v>2.2</v>
      </c>
    </row>
    <row r="272" spans="1:7" x14ac:dyDescent="0.3">
      <c r="A272">
        <v>2009</v>
      </c>
      <c r="B272" t="s">
        <v>12</v>
      </c>
      <c r="C272">
        <v>1E-3</v>
      </c>
      <c r="D272" t="s">
        <v>21</v>
      </c>
      <c r="E272" t="s">
        <v>5</v>
      </c>
      <c r="F272" t="s">
        <v>5</v>
      </c>
      <c r="G272" t="str">
        <f t="shared" si="4"/>
        <v>2.3</v>
      </c>
    </row>
    <row r="273" spans="1:7" x14ac:dyDescent="0.3">
      <c r="A273">
        <v>2009</v>
      </c>
      <c r="B273" t="s">
        <v>13</v>
      </c>
      <c r="C273" t="s">
        <v>5</v>
      </c>
      <c r="D273" t="s">
        <v>21</v>
      </c>
      <c r="E273" t="s">
        <v>5</v>
      </c>
      <c r="F273" t="s">
        <v>5</v>
      </c>
      <c r="G273" t="str">
        <f t="shared" si="4"/>
        <v>3.1</v>
      </c>
    </row>
    <row r="274" spans="1:7" x14ac:dyDescent="0.3">
      <c r="A274">
        <v>2009</v>
      </c>
      <c r="B274" t="s">
        <v>14</v>
      </c>
      <c r="C274" t="s">
        <v>5</v>
      </c>
      <c r="D274" t="s">
        <v>21</v>
      </c>
      <c r="E274" t="s">
        <v>5</v>
      </c>
      <c r="F274" t="s">
        <v>5</v>
      </c>
      <c r="G274" t="str">
        <f t="shared" si="4"/>
        <v>3.2</v>
      </c>
    </row>
    <row r="275" spans="1:7" x14ac:dyDescent="0.3">
      <c r="A275">
        <v>2009</v>
      </c>
      <c r="B275" t="s">
        <v>15</v>
      </c>
      <c r="C275" t="s">
        <v>5</v>
      </c>
      <c r="D275" t="s">
        <v>21</v>
      </c>
      <c r="E275" t="s">
        <v>5</v>
      </c>
      <c r="F275" t="s">
        <v>5</v>
      </c>
      <c r="G275" t="str">
        <f t="shared" si="4"/>
        <v>3.3</v>
      </c>
    </row>
    <row r="276" spans="1:7" x14ac:dyDescent="0.3">
      <c r="A276">
        <v>2009</v>
      </c>
      <c r="B276" t="s">
        <v>16</v>
      </c>
      <c r="C276" t="s">
        <v>5</v>
      </c>
      <c r="D276" t="s">
        <v>21</v>
      </c>
      <c r="E276" t="s">
        <v>5</v>
      </c>
      <c r="F276" t="s">
        <v>5</v>
      </c>
      <c r="G276" t="str">
        <f t="shared" si="4"/>
        <v>4.1</v>
      </c>
    </row>
    <row r="277" spans="1:7" x14ac:dyDescent="0.3">
      <c r="A277">
        <v>2010</v>
      </c>
      <c r="B277" t="s">
        <v>4</v>
      </c>
      <c r="C277">
        <v>0.02</v>
      </c>
      <c r="D277" t="s">
        <v>21</v>
      </c>
      <c r="E277">
        <v>6.5789473684210497E-3</v>
      </c>
      <c r="F277" t="s">
        <v>19</v>
      </c>
      <c r="G277" t="str">
        <f t="shared" si="4"/>
        <v>1.1</v>
      </c>
    </row>
    <row r="278" spans="1:7" x14ac:dyDescent="0.3">
      <c r="A278">
        <v>2010</v>
      </c>
      <c r="B278" t="s">
        <v>7</v>
      </c>
      <c r="C278">
        <v>0.95199999999999996</v>
      </c>
      <c r="D278" t="s">
        <v>21</v>
      </c>
      <c r="E278">
        <v>0.89144736842105299</v>
      </c>
      <c r="F278" t="s">
        <v>19</v>
      </c>
      <c r="G278" t="str">
        <f t="shared" si="4"/>
        <v>1.2</v>
      </c>
    </row>
    <row r="279" spans="1:7" x14ac:dyDescent="0.3">
      <c r="A279">
        <v>2010</v>
      </c>
      <c r="B279" t="s">
        <v>8</v>
      </c>
      <c r="C279">
        <v>5.1455281808701096E-3</v>
      </c>
      <c r="D279" t="s">
        <v>21</v>
      </c>
      <c r="E279">
        <v>6.9078947368421101E-2</v>
      </c>
      <c r="F279" t="s">
        <v>19</v>
      </c>
      <c r="G279" t="str">
        <f t="shared" si="4"/>
        <v>1.3</v>
      </c>
    </row>
    <row r="280" spans="1:7" x14ac:dyDescent="0.3">
      <c r="A280">
        <v>2010</v>
      </c>
      <c r="B280" t="s">
        <v>9</v>
      </c>
      <c r="C280">
        <v>6.3006690782483896E-3</v>
      </c>
      <c r="D280" t="s">
        <v>21</v>
      </c>
      <c r="E280">
        <v>2.6315789473684199E-2</v>
      </c>
      <c r="F280" t="s">
        <v>19</v>
      </c>
      <c r="G280" t="str">
        <f t="shared" si="4"/>
        <v>2.1</v>
      </c>
    </row>
    <row r="281" spans="1:7" x14ac:dyDescent="0.3">
      <c r="A281">
        <v>2010</v>
      </c>
      <c r="B281" t="s">
        <v>10</v>
      </c>
      <c r="C281">
        <v>1.7000000000000001E-2</v>
      </c>
      <c r="D281" t="s">
        <v>21</v>
      </c>
      <c r="E281">
        <v>6.5789473684210497E-3</v>
      </c>
      <c r="F281" t="s">
        <v>19</v>
      </c>
      <c r="G281" t="str">
        <f t="shared" si="4"/>
        <v>2.2</v>
      </c>
    </row>
    <row r="282" spans="1:7" x14ac:dyDescent="0.3">
      <c r="A282">
        <v>2010</v>
      </c>
      <c r="B282" t="s">
        <v>12</v>
      </c>
      <c r="C282" t="s">
        <v>5</v>
      </c>
      <c r="D282" t="s">
        <v>21</v>
      </c>
      <c r="E282" t="s">
        <v>5</v>
      </c>
      <c r="F282" t="s">
        <v>5</v>
      </c>
      <c r="G282" t="str">
        <f t="shared" si="4"/>
        <v>2.3</v>
      </c>
    </row>
    <row r="283" spans="1:7" x14ac:dyDescent="0.3">
      <c r="A283">
        <v>2010</v>
      </c>
      <c r="B283" t="s">
        <v>13</v>
      </c>
      <c r="C283" t="s">
        <v>5</v>
      </c>
      <c r="D283" t="s">
        <v>21</v>
      </c>
      <c r="E283" t="s">
        <v>5</v>
      </c>
      <c r="F283" t="s">
        <v>5</v>
      </c>
      <c r="G283" t="str">
        <f t="shared" si="4"/>
        <v>3.1</v>
      </c>
    </row>
    <row r="284" spans="1:7" x14ac:dyDescent="0.3">
      <c r="A284">
        <v>2010</v>
      </c>
      <c r="B284" t="s">
        <v>14</v>
      </c>
      <c r="C284" t="s">
        <v>5</v>
      </c>
      <c r="D284" t="s">
        <v>21</v>
      </c>
      <c r="E284" t="s">
        <v>5</v>
      </c>
      <c r="F284" t="s">
        <v>5</v>
      </c>
      <c r="G284" t="str">
        <f t="shared" si="4"/>
        <v>3.2</v>
      </c>
    </row>
    <row r="285" spans="1:7" x14ac:dyDescent="0.3">
      <c r="A285">
        <v>2010</v>
      </c>
      <c r="B285" t="s">
        <v>15</v>
      </c>
      <c r="C285" t="s">
        <v>5</v>
      </c>
      <c r="D285" t="s">
        <v>21</v>
      </c>
      <c r="E285" t="s">
        <v>5</v>
      </c>
      <c r="F285" t="s">
        <v>5</v>
      </c>
      <c r="G285" t="str">
        <f t="shared" si="4"/>
        <v>3.3</v>
      </c>
    </row>
    <row r="286" spans="1:7" x14ac:dyDescent="0.3">
      <c r="A286">
        <v>2010</v>
      </c>
      <c r="B286" t="s">
        <v>16</v>
      </c>
      <c r="C286" t="s">
        <v>5</v>
      </c>
      <c r="D286" t="s">
        <v>21</v>
      </c>
      <c r="E286" t="s">
        <v>5</v>
      </c>
      <c r="F286" t="s">
        <v>5</v>
      </c>
      <c r="G286" t="str">
        <f t="shared" si="4"/>
        <v>4.1</v>
      </c>
    </row>
    <row r="287" spans="1:7" x14ac:dyDescent="0.3">
      <c r="A287">
        <v>2011</v>
      </c>
      <c r="B287" t="s">
        <v>4</v>
      </c>
      <c r="C287">
        <v>0.26126375249342898</v>
      </c>
      <c r="D287" t="s">
        <v>21</v>
      </c>
      <c r="E287">
        <v>0.123287671232877</v>
      </c>
      <c r="F287" t="s">
        <v>19</v>
      </c>
      <c r="G287" t="str">
        <f t="shared" si="4"/>
        <v>1.1</v>
      </c>
    </row>
    <row r="288" spans="1:7" x14ac:dyDescent="0.3">
      <c r="A288">
        <v>2011</v>
      </c>
      <c r="B288" t="s">
        <v>7</v>
      </c>
      <c r="C288">
        <v>0.59157901254376799</v>
      </c>
      <c r="D288" t="s">
        <v>21</v>
      </c>
      <c r="E288">
        <v>0.80821917808219201</v>
      </c>
      <c r="F288" t="s">
        <v>19</v>
      </c>
      <c r="G288" t="str">
        <f t="shared" si="4"/>
        <v>1.2</v>
      </c>
    </row>
    <row r="289" spans="1:7" x14ac:dyDescent="0.3">
      <c r="A289">
        <v>2011</v>
      </c>
      <c r="B289" t="s">
        <v>8</v>
      </c>
      <c r="C289">
        <v>7.7341515921193302E-2</v>
      </c>
      <c r="D289" t="s">
        <v>21</v>
      </c>
      <c r="E289">
        <v>6.1643835616438401E-2</v>
      </c>
      <c r="F289" t="s">
        <v>19</v>
      </c>
      <c r="G289" t="str">
        <f t="shared" si="4"/>
        <v>1.3</v>
      </c>
    </row>
    <row r="290" spans="1:7" x14ac:dyDescent="0.3">
      <c r="A290">
        <v>2011</v>
      </c>
      <c r="B290" t="s">
        <v>9</v>
      </c>
      <c r="C290">
        <v>3.07233872575653E-2</v>
      </c>
      <c r="D290" t="s">
        <v>21</v>
      </c>
      <c r="E290">
        <v>6.8493150684931503E-3</v>
      </c>
      <c r="F290" t="s">
        <v>19</v>
      </c>
      <c r="G290" t="str">
        <f t="shared" si="4"/>
        <v>2.1</v>
      </c>
    </row>
    <row r="291" spans="1:7" x14ac:dyDescent="0.3">
      <c r="A291">
        <v>2011</v>
      </c>
      <c r="B291" t="s">
        <v>10</v>
      </c>
      <c r="C291">
        <v>3.7032152713193003E-2</v>
      </c>
      <c r="D291" t="s">
        <v>21</v>
      </c>
      <c r="E291">
        <v>0</v>
      </c>
      <c r="F291" t="s">
        <v>19</v>
      </c>
      <c r="G291" t="str">
        <f t="shared" si="4"/>
        <v>2.2</v>
      </c>
    </row>
    <row r="292" spans="1:7" x14ac:dyDescent="0.3">
      <c r="A292">
        <v>2011</v>
      </c>
      <c r="B292" t="s">
        <v>12</v>
      </c>
      <c r="C292">
        <v>2.06017907085137E-3</v>
      </c>
      <c r="D292" t="s">
        <v>21</v>
      </c>
      <c r="E292" t="s">
        <v>5</v>
      </c>
      <c r="F292" t="s">
        <v>5</v>
      </c>
      <c r="G292" t="str">
        <f t="shared" si="4"/>
        <v>2.3</v>
      </c>
    </row>
    <row r="293" spans="1:7" x14ac:dyDescent="0.3">
      <c r="A293">
        <v>2011</v>
      </c>
      <c r="B293" t="s">
        <v>13</v>
      </c>
      <c r="C293" t="s">
        <v>5</v>
      </c>
      <c r="D293" t="s">
        <v>21</v>
      </c>
      <c r="E293" t="s">
        <v>5</v>
      </c>
      <c r="F293" t="s">
        <v>5</v>
      </c>
      <c r="G293" t="str">
        <f t="shared" si="4"/>
        <v>3.1</v>
      </c>
    </row>
    <row r="294" spans="1:7" x14ac:dyDescent="0.3">
      <c r="A294">
        <v>2011</v>
      </c>
      <c r="B294" t="s">
        <v>14</v>
      </c>
      <c r="C294" t="s">
        <v>5</v>
      </c>
      <c r="D294" t="s">
        <v>21</v>
      </c>
      <c r="E294" t="s">
        <v>5</v>
      </c>
      <c r="F294" t="s">
        <v>5</v>
      </c>
      <c r="G294" t="str">
        <f t="shared" si="4"/>
        <v>3.2</v>
      </c>
    </row>
    <row r="295" spans="1:7" x14ac:dyDescent="0.3">
      <c r="A295">
        <v>2011</v>
      </c>
      <c r="B295" t="s">
        <v>15</v>
      </c>
      <c r="C295" t="s">
        <v>5</v>
      </c>
      <c r="D295" t="s">
        <v>21</v>
      </c>
      <c r="E295" t="s">
        <v>5</v>
      </c>
      <c r="F295" t="s">
        <v>5</v>
      </c>
      <c r="G295" t="str">
        <f t="shared" si="4"/>
        <v>3.3</v>
      </c>
    </row>
    <row r="296" spans="1:7" x14ac:dyDescent="0.3">
      <c r="A296">
        <v>2011</v>
      </c>
      <c r="B296" t="s">
        <v>16</v>
      </c>
      <c r="C296" t="s">
        <v>5</v>
      </c>
      <c r="D296" t="s">
        <v>21</v>
      </c>
      <c r="E296" t="s">
        <v>5</v>
      </c>
      <c r="F296" t="s">
        <v>5</v>
      </c>
      <c r="G296" t="str">
        <f t="shared" si="4"/>
        <v>4.1</v>
      </c>
    </row>
    <row r="297" spans="1:7" x14ac:dyDescent="0.3">
      <c r="A297">
        <v>2012</v>
      </c>
      <c r="B297" t="s">
        <v>4</v>
      </c>
      <c r="C297">
        <v>1.6711985851049601E-2</v>
      </c>
      <c r="D297" t="s">
        <v>21</v>
      </c>
      <c r="E297">
        <v>2.5773195876288698E-3</v>
      </c>
      <c r="F297" t="s">
        <v>19</v>
      </c>
      <c r="G297" t="str">
        <f t="shared" si="4"/>
        <v>1.1</v>
      </c>
    </row>
    <row r="298" spans="1:7" x14ac:dyDescent="0.3">
      <c r="A298">
        <v>2012</v>
      </c>
      <c r="B298" t="s">
        <v>7</v>
      </c>
      <c r="C298">
        <v>0.95970384057394598</v>
      </c>
      <c r="D298" t="s">
        <v>21</v>
      </c>
      <c r="E298">
        <v>0.97680412371133996</v>
      </c>
      <c r="F298" t="s">
        <v>19</v>
      </c>
      <c r="G298" t="str">
        <f t="shared" si="4"/>
        <v>1.2</v>
      </c>
    </row>
    <row r="299" spans="1:7" x14ac:dyDescent="0.3">
      <c r="A299">
        <v>2012</v>
      </c>
      <c r="B299" t="s">
        <v>8</v>
      </c>
      <c r="C299">
        <v>1.6777495657099298E-2</v>
      </c>
      <c r="D299" t="s">
        <v>21</v>
      </c>
      <c r="E299">
        <v>1.03092783505155E-2</v>
      </c>
      <c r="F299" t="s">
        <v>19</v>
      </c>
      <c r="G299" t="str">
        <f t="shared" si="4"/>
        <v>1.3</v>
      </c>
    </row>
    <row r="300" spans="1:7" x14ac:dyDescent="0.3">
      <c r="A300">
        <v>2012</v>
      </c>
      <c r="B300" t="s">
        <v>9</v>
      </c>
      <c r="C300">
        <v>1.22447918563716E-3</v>
      </c>
      <c r="D300" t="s">
        <v>21</v>
      </c>
      <c r="E300">
        <v>7.7319587628866E-3</v>
      </c>
      <c r="F300" t="s">
        <v>19</v>
      </c>
      <c r="G300" t="str">
        <f t="shared" si="4"/>
        <v>2.1</v>
      </c>
    </row>
    <row r="301" spans="1:7" x14ac:dyDescent="0.3">
      <c r="A301">
        <v>2012</v>
      </c>
      <c r="B301" t="s">
        <v>10</v>
      </c>
      <c r="C301">
        <v>5.5821987322679702E-3</v>
      </c>
      <c r="D301" t="s">
        <v>21</v>
      </c>
      <c r="E301">
        <v>2.5773195876288698E-3</v>
      </c>
      <c r="F301" t="s">
        <v>19</v>
      </c>
      <c r="G301" t="str">
        <f t="shared" si="4"/>
        <v>2.2</v>
      </c>
    </row>
    <row r="302" spans="1:7" x14ac:dyDescent="0.3">
      <c r="A302">
        <v>2012</v>
      </c>
      <c r="B302" t="s">
        <v>12</v>
      </c>
      <c r="C302">
        <v>0</v>
      </c>
      <c r="D302" t="s">
        <v>21</v>
      </c>
      <c r="E302" t="s">
        <v>5</v>
      </c>
      <c r="F302" t="s">
        <v>5</v>
      </c>
      <c r="G302" t="str">
        <f t="shared" si="4"/>
        <v>2.3</v>
      </c>
    </row>
    <row r="303" spans="1:7" x14ac:dyDescent="0.3">
      <c r="A303">
        <v>2012</v>
      </c>
      <c r="B303" t="s">
        <v>13</v>
      </c>
      <c r="C303" t="s">
        <v>5</v>
      </c>
      <c r="D303" t="s">
        <v>21</v>
      </c>
      <c r="E303" t="s">
        <v>5</v>
      </c>
      <c r="F303" t="s">
        <v>5</v>
      </c>
      <c r="G303" t="str">
        <f t="shared" si="4"/>
        <v>3.1</v>
      </c>
    </row>
    <row r="304" spans="1:7" x14ac:dyDescent="0.3">
      <c r="A304">
        <v>2012</v>
      </c>
      <c r="B304" t="s">
        <v>14</v>
      </c>
      <c r="C304" t="s">
        <v>5</v>
      </c>
      <c r="D304" t="s">
        <v>21</v>
      </c>
      <c r="E304" t="s">
        <v>5</v>
      </c>
      <c r="F304" t="s">
        <v>5</v>
      </c>
      <c r="G304" t="str">
        <f t="shared" si="4"/>
        <v>3.2</v>
      </c>
    </row>
    <row r="305" spans="1:7" x14ac:dyDescent="0.3">
      <c r="A305">
        <v>2012</v>
      </c>
      <c r="B305" t="s">
        <v>15</v>
      </c>
      <c r="C305" t="s">
        <v>5</v>
      </c>
      <c r="D305" t="s">
        <v>21</v>
      </c>
      <c r="E305" t="s">
        <v>5</v>
      </c>
      <c r="F305" t="s">
        <v>5</v>
      </c>
      <c r="G305" t="str">
        <f t="shared" si="4"/>
        <v>3.3</v>
      </c>
    </row>
    <row r="306" spans="1:7" x14ac:dyDescent="0.3">
      <c r="A306">
        <v>2012</v>
      </c>
      <c r="B306" t="s">
        <v>16</v>
      </c>
      <c r="C306" t="s">
        <v>5</v>
      </c>
      <c r="D306" t="s">
        <v>21</v>
      </c>
      <c r="E306" t="s">
        <v>5</v>
      </c>
      <c r="F306" t="s">
        <v>5</v>
      </c>
      <c r="G306" t="str">
        <f t="shared" si="4"/>
        <v>4.1</v>
      </c>
    </row>
    <row r="307" spans="1:7" x14ac:dyDescent="0.3">
      <c r="A307">
        <v>2013</v>
      </c>
      <c r="B307" t="s">
        <v>4</v>
      </c>
      <c r="C307">
        <v>0.24299999999999999</v>
      </c>
      <c r="D307" t="s">
        <v>21</v>
      </c>
      <c r="E307">
        <v>0.18181818181818199</v>
      </c>
      <c r="F307" t="s">
        <v>19</v>
      </c>
      <c r="G307" t="str">
        <f t="shared" si="4"/>
        <v>1.1</v>
      </c>
    </row>
    <row r="308" spans="1:7" x14ac:dyDescent="0.3">
      <c r="A308">
        <v>2013</v>
      </c>
      <c r="B308" t="s">
        <v>7</v>
      </c>
      <c r="C308">
        <v>0.61599999999999999</v>
      </c>
      <c r="D308" t="s">
        <v>21</v>
      </c>
      <c r="E308">
        <v>0.65800865800865804</v>
      </c>
      <c r="F308" t="s">
        <v>19</v>
      </c>
      <c r="G308" t="str">
        <f t="shared" si="4"/>
        <v>1.2</v>
      </c>
    </row>
    <row r="309" spans="1:7" x14ac:dyDescent="0.3">
      <c r="A309">
        <v>2013</v>
      </c>
      <c r="B309" t="s">
        <v>8</v>
      </c>
      <c r="C309">
        <v>8.6999999999999994E-2</v>
      </c>
      <c r="D309" t="s">
        <v>21</v>
      </c>
      <c r="E309">
        <v>3.03030303030303E-2</v>
      </c>
      <c r="F309" t="s">
        <v>19</v>
      </c>
      <c r="G309" t="str">
        <f t="shared" si="4"/>
        <v>1.3</v>
      </c>
    </row>
    <row r="310" spans="1:7" x14ac:dyDescent="0.3">
      <c r="A310">
        <v>2013</v>
      </c>
      <c r="B310" t="s">
        <v>9</v>
      </c>
      <c r="C310" t="s">
        <v>5</v>
      </c>
      <c r="D310" t="s">
        <v>21</v>
      </c>
      <c r="E310">
        <v>3.03030303030303E-2</v>
      </c>
      <c r="F310" t="s">
        <v>19</v>
      </c>
      <c r="G310" t="str">
        <f t="shared" si="4"/>
        <v>2.1</v>
      </c>
    </row>
    <row r="311" spans="1:7" x14ac:dyDescent="0.3">
      <c r="A311">
        <v>2013</v>
      </c>
      <c r="B311" t="s">
        <v>10</v>
      </c>
      <c r="C311">
        <v>5.3999999999999999E-2</v>
      </c>
      <c r="D311" t="s">
        <v>21</v>
      </c>
      <c r="E311">
        <v>9.9567099567099596E-2</v>
      </c>
      <c r="F311" t="s">
        <v>19</v>
      </c>
      <c r="G311" t="str">
        <f t="shared" si="4"/>
        <v>2.2</v>
      </c>
    </row>
    <row r="312" spans="1:7" x14ac:dyDescent="0.3">
      <c r="A312">
        <v>2013</v>
      </c>
      <c r="B312" t="s">
        <v>12</v>
      </c>
      <c r="C312" t="s">
        <v>5</v>
      </c>
      <c r="D312" t="s">
        <v>21</v>
      </c>
      <c r="E312" t="s">
        <v>5</v>
      </c>
      <c r="F312" t="s">
        <v>5</v>
      </c>
      <c r="G312" t="str">
        <f t="shared" si="4"/>
        <v>2.3</v>
      </c>
    </row>
    <row r="313" spans="1:7" x14ac:dyDescent="0.3">
      <c r="A313">
        <v>2013</v>
      </c>
      <c r="B313" t="s">
        <v>13</v>
      </c>
      <c r="C313" t="s">
        <v>5</v>
      </c>
      <c r="D313" t="s">
        <v>21</v>
      </c>
      <c r="E313" t="s">
        <v>5</v>
      </c>
      <c r="F313" t="s">
        <v>5</v>
      </c>
      <c r="G313" t="str">
        <f t="shared" si="4"/>
        <v>3.1</v>
      </c>
    </row>
    <row r="314" spans="1:7" x14ac:dyDescent="0.3">
      <c r="A314">
        <v>2013</v>
      </c>
      <c r="B314" t="s">
        <v>14</v>
      </c>
      <c r="C314" t="s">
        <v>5</v>
      </c>
      <c r="D314" t="s">
        <v>21</v>
      </c>
      <c r="E314" t="s">
        <v>5</v>
      </c>
      <c r="F314" t="s">
        <v>5</v>
      </c>
      <c r="G314" t="str">
        <f t="shared" si="4"/>
        <v>3.2</v>
      </c>
    </row>
    <row r="315" spans="1:7" x14ac:dyDescent="0.3">
      <c r="A315">
        <v>2013</v>
      </c>
      <c r="B315" t="s">
        <v>15</v>
      </c>
      <c r="C315" t="s">
        <v>5</v>
      </c>
      <c r="D315" t="s">
        <v>21</v>
      </c>
      <c r="E315" t="s">
        <v>5</v>
      </c>
      <c r="F315" t="s">
        <v>5</v>
      </c>
      <c r="G315" t="str">
        <f t="shared" si="4"/>
        <v>3.3</v>
      </c>
    </row>
    <row r="316" spans="1:7" x14ac:dyDescent="0.3">
      <c r="A316">
        <v>2013</v>
      </c>
      <c r="B316" t="s">
        <v>16</v>
      </c>
      <c r="C316" t="s">
        <v>5</v>
      </c>
      <c r="D316" t="s">
        <v>21</v>
      </c>
      <c r="E316" t="s">
        <v>5</v>
      </c>
      <c r="F316" t="s">
        <v>5</v>
      </c>
      <c r="G316" t="str">
        <f t="shared" si="4"/>
        <v>4.1</v>
      </c>
    </row>
    <row r="317" spans="1:7" x14ac:dyDescent="0.3">
      <c r="A317">
        <v>2014</v>
      </c>
      <c r="B317" t="s">
        <v>4</v>
      </c>
      <c r="C317">
        <v>0.17482709032313301</v>
      </c>
      <c r="D317" t="s">
        <v>21</v>
      </c>
      <c r="E317">
        <v>6.5727699530516395E-2</v>
      </c>
      <c r="F317" t="s">
        <v>19</v>
      </c>
      <c r="G317" t="str">
        <f t="shared" si="4"/>
        <v>1.1</v>
      </c>
    </row>
    <row r="318" spans="1:7" x14ac:dyDescent="0.3">
      <c r="A318">
        <v>2014</v>
      </c>
      <c r="B318" t="s">
        <v>7</v>
      </c>
      <c r="C318">
        <v>0.81890689572755204</v>
      </c>
      <c r="D318" t="s">
        <v>21</v>
      </c>
      <c r="E318">
        <v>0.89906103286384997</v>
      </c>
      <c r="F318" t="s">
        <v>19</v>
      </c>
      <c r="G318" t="str">
        <f t="shared" si="4"/>
        <v>1.2</v>
      </c>
    </row>
    <row r="319" spans="1:7" x14ac:dyDescent="0.3">
      <c r="A319">
        <v>2014</v>
      </c>
      <c r="B319" t="s">
        <v>8</v>
      </c>
      <c r="C319">
        <v>1.07652209818481E-3</v>
      </c>
      <c r="D319" t="s">
        <v>21</v>
      </c>
      <c r="E319">
        <v>3.2863849765258198E-2</v>
      </c>
      <c r="F319" t="s">
        <v>19</v>
      </c>
      <c r="G319" t="str">
        <f t="shared" si="4"/>
        <v>1.3</v>
      </c>
    </row>
    <row r="320" spans="1:7" x14ac:dyDescent="0.3">
      <c r="A320">
        <v>2014</v>
      </c>
      <c r="B320" t="s">
        <v>9</v>
      </c>
      <c r="C320">
        <v>1.2458208415629E-3</v>
      </c>
      <c r="D320" t="s">
        <v>21</v>
      </c>
      <c r="E320">
        <v>0</v>
      </c>
      <c r="F320" t="s">
        <v>19</v>
      </c>
      <c r="G320" t="str">
        <f t="shared" si="4"/>
        <v>2.1</v>
      </c>
    </row>
    <row r="321" spans="1:7" x14ac:dyDescent="0.3">
      <c r="A321">
        <v>2014</v>
      </c>
      <c r="B321" t="s">
        <v>10</v>
      </c>
      <c r="C321">
        <v>3.9436710095671597E-3</v>
      </c>
      <c r="D321" t="s">
        <v>21</v>
      </c>
      <c r="E321">
        <v>2.3474178403755899E-3</v>
      </c>
      <c r="F321" t="s">
        <v>19</v>
      </c>
      <c r="G321" t="str">
        <f t="shared" si="4"/>
        <v>2.2</v>
      </c>
    </row>
    <row r="322" spans="1:7" x14ac:dyDescent="0.3">
      <c r="A322">
        <v>2014</v>
      </c>
      <c r="B322" t="s">
        <v>12</v>
      </c>
      <c r="C322" t="s">
        <v>5</v>
      </c>
      <c r="D322" t="s">
        <v>21</v>
      </c>
      <c r="E322" t="s">
        <v>5</v>
      </c>
      <c r="F322" t="s">
        <v>5</v>
      </c>
      <c r="G322" t="str">
        <f t="shared" si="4"/>
        <v>2.3</v>
      </c>
    </row>
    <row r="323" spans="1:7" x14ac:dyDescent="0.3">
      <c r="A323">
        <v>2014</v>
      </c>
      <c r="B323" t="s">
        <v>13</v>
      </c>
      <c r="C323" t="s">
        <v>5</v>
      </c>
      <c r="D323" t="s">
        <v>21</v>
      </c>
      <c r="E323" t="s">
        <v>5</v>
      </c>
      <c r="F323" t="s">
        <v>5</v>
      </c>
      <c r="G323" t="str">
        <f t="shared" ref="G323:G386" si="5">RIGHT(B323,3)</f>
        <v>3.1</v>
      </c>
    </row>
    <row r="324" spans="1:7" x14ac:dyDescent="0.3">
      <c r="A324">
        <v>2014</v>
      </c>
      <c r="B324" t="s">
        <v>14</v>
      </c>
      <c r="C324" t="s">
        <v>5</v>
      </c>
      <c r="D324" t="s">
        <v>21</v>
      </c>
      <c r="E324" t="s">
        <v>5</v>
      </c>
      <c r="F324" t="s">
        <v>5</v>
      </c>
      <c r="G324" t="str">
        <f t="shared" si="5"/>
        <v>3.2</v>
      </c>
    </row>
    <row r="325" spans="1:7" x14ac:dyDescent="0.3">
      <c r="A325">
        <v>2014</v>
      </c>
      <c r="B325" t="s">
        <v>15</v>
      </c>
      <c r="C325" t="s">
        <v>5</v>
      </c>
      <c r="D325" t="s">
        <v>21</v>
      </c>
      <c r="E325" t="s">
        <v>5</v>
      </c>
      <c r="F325" t="s">
        <v>5</v>
      </c>
      <c r="G325" t="str">
        <f t="shared" si="5"/>
        <v>3.3</v>
      </c>
    </row>
    <row r="326" spans="1:7" x14ac:dyDescent="0.3">
      <c r="A326">
        <v>2014</v>
      </c>
      <c r="B326" t="s">
        <v>16</v>
      </c>
      <c r="C326" t="s">
        <v>5</v>
      </c>
      <c r="D326" t="s">
        <v>21</v>
      </c>
      <c r="E326" t="s">
        <v>5</v>
      </c>
      <c r="F326" t="s">
        <v>5</v>
      </c>
      <c r="G326" t="str">
        <f t="shared" si="5"/>
        <v>4.1</v>
      </c>
    </row>
    <row r="327" spans="1:7" x14ac:dyDescent="0.3">
      <c r="A327">
        <v>2015</v>
      </c>
      <c r="B327" t="s">
        <v>4</v>
      </c>
      <c r="C327">
        <v>2E-3</v>
      </c>
      <c r="D327" t="s">
        <v>21</v>
      </c>
      <c r="E327">
        <v>0</v>
      </c>
      <c r="F327" t="s">
        <v>19</v>
      </c>
      <c r="G327" t="str">
        <f t="shared" si="5"/>
        <v>1.1</v>
      </c>
    </row>
    <row r="328" spans="1:7" x14ac:dyDescent="0.3">
      <c r="A328">
        <v>2015</v>
      </c>
      <c r="B328" t="s">
        <v>7</v>
      </c>
      <c r="C328">
        <v>0.97</v>
      </c>
      <c r="D328" t="s">
        <v>21</v>
      </c>
      <c r="E328">
        <v>0.93913043478260905</v>
      </c>
      <c r="F328" t="s">
        <v>19</v>
      </c>
      <c r="G328" t="str">
        <f t="shared" si="5"/>
        <v>1.2</v>
      </c>
    </row>
    <row r="329" spans="1:7" x14ac:dyDescent="0.3">
      <c r="A329">
        <v>2015</v>
      </c>
      <c r="B329" t="s">
        <v>8</v>
      </c>
      <c r="C329">
        <v>2.4E-2</v>
      </c>
      <c r="D329" t="s">
        <v>21</v>
      </c>
      <c r="E329">
        <v>4.3478260869565202E-2</v>
      </c>
      <c r="F329" t="s">
        <v>19</v>
      </c>
      <c r="G329" t="str">
        <f t="shared" si="5"/>
        <v>1.3</v>
      </c>
    </row>
    <row r="330" spans="1:7" x14ac:dyDescent="0.3">
      <c r="A330">
        <v>2015</v>
      </c>
      <c r="B330" t="s">
        <v>9</v>
      </c>
      <c r="C330">
        <v>2E-3</v>
      </c>
      <c r="D330" t="s">
        <v>21</v>
      </c>
      <c r="E330">
        <v>8.6956521739130401E-3</v>
      </c>
      <c r="F330" t="s">
        <v>19</v>
      </c>
      <c r="G330" t="str">
        <f t="shared" si="5"/>
        <v>2.1</v>
      </c>
    </row>
    <row r="331" spans="1:7" x14ac:dyDescent="0.3">
      <c r="A331">
        <v>2015</v>
      </c>
      <c r="B331" t="s">
        <v>10</v>
      </c>
      <c r="C331" t="s">
        <v>5</v>
      </c>
      <c r="D331" t="s">
        <v>21</v>
      </c>
      <c r="E331">
        <v>8.6956521739130401E-3</v>
      </c>
      <c r="F331" t="s">
        <v>19</v>
      </c>
      <c r="G331" t="str">
        <f t="shared" si="5"/>
        <v>2.2</v>
      </c>
    </row>
    <row r="332" spans="1:7" x14ac:dyDescent="0.3">
      <c r="A332">
        <v>2015</v>
      </c>
      <c r="B332" t="s">
        <v>12</v>
      </c>
      <c r="C332" t="s">
        <v>5</v>
      </c>
      <c r="D332" t="s">
        <v>21</v>
      </c>
      <c r="E332" t="s">
        <v>5</v>
      </c>
      <c r="F332" t="s">
        <v>5</v>
      </c>
      <c r="G332" t="str">
        <f t="shared" si="5"/>
        <v>2.3</v>
      </c>
    </row>
    <row r="333" spans="1:7" x14ac:dyDescent="0.3">
      <c r="A333">
        <v>2015</v>
      </c>
      <c r="B333" t="s">
        <v>13</v>
      </c>
      <c r="C333" t="s">
        <v>5</v>
      </c>
      <c r="D333" t="s">
        <v>21</v>
      </c>
      <c r="E333" t="s">
        <v>5</v>
      </c>
      <c r="F333" t="s">
        <v>5</v>
      </c>
      <c r="G333" t="str">
        <f t="shared" si="5"/>
        <v>3.1</v>
      </c>
    </row>
    <row r="334" spans="1:7" x14ac:dyDescent="0.3">
      <c r="A334">
        <v>2015</v>
      </c>
      <c r="B334" t="s">
        <v>14</v>
      </c>
      <c r="C334" t="s">
        <v>5</v>
      </c>
      <c r="D334" t="s">
        <v>21</v>
      </c>
      <c r="E334" t="s">
        <v>5</v>
      </c>
      <c r="F334" t="s">
        <v>5</v>
      </c>
      <c r="G334" t="str">
        <f t="shared" si="5"/>
        <v>3.2</v>
      </c>
    </row>
    <row r="335" spans="1:7" x14ac:dyDescent="0.3">
      <c r="A335">
        <v>2015</v>
      </c>
      <c r="B335" t="s">
        <v>15</v>
      </c>
      <c r="C335" t="s">
        <v>5</v>
      </c>
      <c r="D335" t="s">
        <v>21</v>
      </c>
      <c r="E335" t="s">
        <v>5</v>
      </c>
      <c r="F335" t="s">
        <v>5</v>
      </c>
      <c r="G335" t="str">
        <f t="shared" si="5"/>
        <v>3.3</v>
      </c>
    </row>
    <row r="336" spans="1:7" x14ac:dyDescent="0.3">
      <c r="A336">
        <v>2015</v>
      </c>
      <c r="B336" t="s">
        <v>16</v>
      </c>
      <c r="C336" t="s">
        <v>5</v>
      </c>
      <c r="D336" t="s">
        <v>21</v>
      </c>
      <c r="E336" t="s">
        <v>5</v>
      </c>
      <c r="F336" t="s">
        <v>5</v>
      </c>
      <c r="G336" t="str">
        <f t="shared" si="5"/>
        <v>4.1</v>
      </c>
    </row>
    <row r="337" spans="1:7" x14ac:dyDescent="0.3">
      <c r="A337">
        <v>2016</v>
      </c>
      <c r="B337" t="s">
        <v>4</v>
      </c>
      <c r="C337">
        <v>9.4935268556656897E-3</v>
      </c>
      <c r="D337" t="s">
        <v>21</v>
      </c>
      <c r="E337">
        <v>1.01781170483461E-2</v>
      </c>
      <c r="F337" t="s">
        <v>19</v>
      </c>
      <c r="G337" t="str">
        <f t="shared" si="5"/>
        <v>1.1</v>
      </c>
    </row>
    <row r="338" spans="1:7" x14ac:dyDescent="0.3">
      <c r="A338">
        <v>2016</v>
      </c>
      <c r="B338" t="s">
        <v>7</v>
      </c>
      <c r="C338">
        <v>0.95981944909294004</v>
      </c>
      <c r="D338" t="s">
        <v>21</v>
      </c>
      <c r="E338">
        <v>0.95674300254452904</v>
      </c>
      <c r="F338" t="s">
        <v>19</v>
      </c>
      <c r="G338" t="str">
        <f t="shared" si="5"/>
        <v>1.2</v>
      </c>
    </row>
    <row r="339" spans="1:7" x14ac:dyDescent="0.3">
      <c r="A339">
        <v>2016</v>
      </c>
      <c r="B339" t="s">
        <v>8</v>
      </c>
      <c r="C339">
        <v>7.1520362020391099E-3</v>
      </c>
      <c r="D339" t="s">
        <v>21</v>
      </c>
      <c r="E339">
        <v>2.54452926208651E-2</v>
      </c>
      <c r="F339" t="s">
        <v>19</v>
      </c>
      <c r="G339" t="str">
        <f t="shared" si="5"/>
        <v>1.3</v>
      </c>
    </row>
    <row r="340" spans="1:7" x14ac:dyDescent="0.3">
      <c r="A340">
        <v>2016</v>
      </c>
      <c r="B340" t="s">
        <v>9</v>
      </c>
      <c r="C340" t="s">
        <v>5</v>
      </c>
      <c r="D340" t="s">
        <v>21</v>
      </c>
      <c r="E340">
        <v>2.5445292620865098E-3</v>
      </c>
      <c r="F340" t="s">
        <v>19</v>
      </c>
      <c r="G340" t="str">
        <f t="shared" si="5"/>
        <v>2.1</v>
      </c>
    </row>
    <row r="341" spans="1:7" x14ac:dyDescent="0.3">
      <c r="A341">
        <v>2016</v>
      </c>
      <c r="B341" t="s">
        <v>10</v>
      </c>
      <c r="C341">
        <v>2.3539425447784899E-2</v>
      </c>
      <c r="D341" t="s">
        <v>21</v>
      </c>
      <c r="E341">
        <v>5.0890585241730301E-3</v>
      </c>
      <c r="F341" t="s">
        <v>19</v>
      </c>
      <c r="G341" t="str">
        <f t="shared" si="5"/>
        <v>2.2</v>
      </c>
    </row>
    <row r="342" spans="1:7" x14ac:dyDescent="0.3">
      <c r="A342">
        <v>2016</v>
      </c>
      <c r="B342" t="s">
        <v>12</v>
      </c>
      <c r="C342" t="s">
        <v>5</v>
      </c>
      <c r="D342" t="s">
        <v>21</v>
      </c>
      <c r="E342" t="s">
        <v>5</v>
      </c>
      <c r="F342" t="s">
        <v>5</v>
      </c>
      <c r="G342" t="str">
        <f t="shared" si="5"/>
        <v>2.3</v>
      </c>
    </row>
    <row r="343" spans="1:7" x14ac:dyDescent="0.3">
      <c r="A343">
        <v>2016</v>
      </c>
      <c r="B343" t="s">
        <v>13</v>
      </c>
      <c r="C343" t="s">
        <v>5</v>
      </c>
      <c r="D343" t="s">
        <v>21</v>
      </c>
      <c r="E343" t="s">
        <v>5</v>
      </c>
      <c r="F343" t="s">
        <v>5</v>
      </c>
      <c r="G343" t="str">
        <f t="shared" si="5"/>
        <v>3.1</v>
      </c>
    </row>
    <row r="344" spans="1:7" x14ac:dyDescent="0.3">
      <c r="A344">
        <v>2016</v>
      </c>
      <c r="B344" t="s">
        <v>14</v>
      </c>
      <c r="C344" t="s">
        <v>5</v>
      </c>
      <c r="D344" t="s">
        <v>21</v>
      </c>
      <c r="E344" t="s">
        <v>5</v>
      </c>
      <c r="F344" t="s">
        <v>5</v>
      </c>
      <c r="G344" t="str">
        <f t="shared" si="5"/>
        <v>3.2</v>
      </c>
    </row>
    <row r="345" spans="1:7" x14ac:dyDescent="0.3">
      <c r="A345">
        <v>2016</v>
      </c>
      <c r="B345" t="s">
        <v>15</v>
      </c>
      <c r="C345" t="s">
        <v>5</v>
      </c>
      <c r="D345" t="s">
        <v>21</v>
      </c>
      <c r="E345" t="s">
        <v>5</v>
      </c>
      <c r="F345" t="s">
        <v>5</v>
      </c>
      <c r="G345" t="str">
        <f t="shared" si="5"/>
        <v>3.3</v>
      </c>
    </row>
    <row r="346" spans="1:7" x14ac:dyDescent="0.3">
      <c r="A346">
        <v>2016</v>
      </c>
      <c r="B346" t="s">
        <v>16</v>
      </c>
      <c r="C346" t="s">
        <v>5</v>
      </c>
      <c r="D346" t="s">
        <v>21</v>
      </c>
      <c r="E346" t="s">
        <v>5</v>
      </c>
      <c r="F346" t="s">
        <v>5</v>
      </c>
      <c r="G346" t="str">
        <f t="shared" si="5"/>
        <v>4.1</v>
      </c>
    </row>
    <row r="347" spans="1:7" x14ac:dyDescent="0.3">
      <c r="A347">
        <v>2017</v>
      </c>
      <c r="B347" t="s">
        <v>4</v>
      </c>
      <c r="C347">
        <v>0.190266708424329</v>
      </c>
      <c r="D347" t="s">
        <v>21</v>
      </c>
      <c r="E347">
        <v>4.9645390070922002E-2</v>
      </c>
      <c r="F347" t="s">
        <v>19</v>
      </c>
      <c r="G347" t="str">
        <f t="shared" si="5"/>
        <v>1.1</v>
      </c>
    </row>
    <row r="348" spans="1:7" x14ac:dyDescent="0.3">
      <c r="A348">
        <v>2017</v>
      </c>
      <c r="B348" t="s">
        <v>7</v>
      </c>
      <c r="C348">
        <v>0.52700000000000002</v>
      </c>
      <c r="D348" t="s">
        <v>21</v>
      </c>
      <c r="E348">
        <v>0.73522458628841603</v>
      </c>
      <c r="F348" t="s">
        <v>19</v>
      </c>
      <c r="G348" t="str">
        <f t="shared" si="5"/>
        <v>1.2</v>
      </c>
    </row>
    <row r="349" spans="1:7" x14ac:dyDescent="0.3">
      <c r="A349">
        <v>2017</v>
      </c>
      <c r="B349" t="s">
        <v>8</v>
      </c>
      <c r="C349">
        <v>0.221</v>
      </c>
      <c r="D349" t="s">
        <v>21</v>
      </c>
      <c r="E349">
        <v>0.19385342789598101</v>
      </c>
      <c r="F349" t="s">
        <v>19</v>
      </c>
      <c r="G349" t="str">
        <f t="shared" si="5"/>
        <v>1.3</v>
      </c>
    </row>
    <row r="350" spans="1:7" x14ac:dyDescent="0.3">
      <c r="A350">
        <v>2017</v>
      </c>
      <c r="B350" t="s">
        <v>9</v>
      </c>
      <c r="C350">
        <v>3.5999999999999997E-2</v>
      </c>
      <c r="D350" t="s">
        <v>21</v>
      </c>
      <c r="E350">
        <v>1.6548463356973998E-2</v>
      </c>
      <c r="F350" t="s">
        <v>19</v>
      </c>
      <c r="G350" t="str">
        <f t="shared" si="5"/>
        <v>2.1</v>
      </c>
    </row>
    <row r="351" spans="1:7" x14ac:dyDescent="0.3">
      <c r="A351">
        <v>2017</v>
      </c>
      <c r="B351" t="s">
        <v>10</v>
      </c>
      <c r="C351">
        <v>2.1999999999999999E-2</v>
      </c>
      <c r="D351" t="s">
        <v>21</v>
      </c>
      <c r="E351">
        <v>4.72813238770686E-3</v>
      </c>
      <c r="F351" t="s">
        <v>19</v>
      </c>
      <c r="G351" t="str">
        <f t="shared" si="5"/>
        <v>2.2</v>
      </c>
    </row>
    <row r="352" spans="1:7" x14ac:dyDescent="0.3">
      <c r="A352">
        <v>2017</v>
      </c>
      <c r="B352" t="s">
        <v>12</v>
      </c>
      <c r="C352">
        <v>4.0000000000000001E-3</v>
      </c>
      <c r="D352" t="s">
        <v>21</v>
      </c>
      <c r="E352" t="s">
        <v>5</v>
      </c>
      <c r="F352" t="s">
        <v>5</v>
      </c>
      <c r="G352" t="str">
        <f t="shared" si="5"/>
        <v>2.3</v>
      </c>
    </row>
    <row r="353" spans="1:7" x14ac:dyDescent="0.3">
      <c r="A353">
        <v>2017</v>
      </c>
      <c r="B353" t="s">
        <v>13</v>
      </c>
      <c r="C353" t="s">
        <v>5</v>
      </c>
      <c r="D353" t="s">
        <v>21</v>
      </c>
      <c r="E353" t="s">
        <v>5</v>
      </c>
      <c r="F353" t="s">
        <v>5</v>
      </c>
      <c r="G353" t="str">
        <f t="shared" si="5"/>
        <v>3.1</v>
      </c>
    </row>
    <row r="354" spans="1:7" x14ac:dyDescent="0.3">
      <c r="A354">
        <v>2017</v>
      </c>
      <c r="B354" t="s">
        <v>14</v>
      </c>
      <c r="C354" t="s">
        <v>5</v>
      </c>
      <c r="D354" t="s">
        <v>21</v>
      </c>
      <c r="E354" t="s">
        <v>5</v>
      </c>
      <c r="F354" t="s">
        <v>5</v>
      </c>
      <c r="G354" t="str">
        <f t="shared" si="5"/>
        <v>3.2</v>
      </c>
    </row>
    <row r="355" spans="1:7" x14ac:dyDescent="0.3">
      <c r="A355">
        <v>2017</v>
      </c>
      <c r="B355" t="s">
        <v>15</v>
      </c>
      <c r="C355" t="s">
        <v>5</v>
      </c>
      <c r="D355" t="s">
        <v>21</v>
      </c>
      <c r="E355" t="s">
        <v>5</v>
      </c>
      <c r="F355" t="s">
        <v>5</v>
      </c>
      <c r="G355" t="str">
        <f t="shared" si="5"/>
        <v>3.3</v>
      </c>
    </row>
    <row r="356" spans="1:7" x14ac:dyDescent="0.3">
      <c r="A356">
        <v>2017</v>
      </c>
      <c r="B356" t="s">
        <v>16</v>
      </c>
      <c r="C356" t="s">
        <v>5</v>
      </c>
      <c r="D356" t="s">
        <v>21</v>
      </c>
      <c r="E356" t="s">
        <v>5</v>
      </c>
      <c r="F356" t="s">
        <v>5</v>
      </c>
      <c r="G356" t="str">
        <f t="shared" si="5"/>
        <v>4.1</v>
      </c>
    </row>
    <row r="357" spans="1:7" x14ac:dyDescent="0.3">
      <c r="A357">
        <v>2018</v>
      </c>
      <c r="B357" t="s">
        <v>4</v>
      </c>
      <c r="C357">
        <v>3.9832778500608996E-3</v>
      </c>
      <c r="D357" t="s">
        <v>21</v>
      </c>
      <c r="E357">
        <v>0</v>
      </c>
      <c r="F357" t="s">
        <v>19</v>
      </c>
      <c r="G357" t="str">
        <f t="shared" si="5"/>
        <v>1.1</v>
      </c>
    </row>
    <row r="358" spans="1:7" x14ac:dyDescent="0.3">
      <c r="A358">
        <v>2018</v>
      </c>
      <c r="B358" t="s">
        <v>7</v>
      </c>
      <c r="C358">
        <v>0.95620810670249201</v>
      </c>
      <c r="D358" t="s">
        <v>21</v>
      </c>
      <c r="E358">
        <v>0.98046875</v>
      </c>
      <c r="F358" t="s">
        <v>19</v>
      </c>
      <c r="G358" t="str">
        <f t="shared" si="5"/>
        <v>1.2</v>
      </c>
    </row>
    <row r="359" spans="1:7" x14ac:dyDescent="0.3">
      <c r="A359">
        <v>2018</v>
      </c>
      <c r="B359" t="s">
        <v>8</v>
      </c>
      <c r="C359">
        <v>2.1999999999999999E-2</v>
      </c>
      <c r="D359" t="s">
        <v>21</v>
      </c>
      <c r="E359">
        <v>1.171875E-2</v>
      </c>
      <c r="F359" t="s">
        <v>19</v>
      </c>
      <c r="G359" t="str">
        <f t="shared" si="5"/>
        <v>1.3</v>
      </c>
    </row>
    <row r="360" spans="1:7" x14ac:dyDescent="0.3">
      <c r="A360">
        <v>2018</v>
      </c>
      <c r="B360" t="s">
        <v>9</v>
      </c>
      <c r="C360">
        <v>4.0000000000000001E-3</v>
      </c>
      <c r="D360" t="s">
        <v>21</v>
      </c>
      <c r="E360">
        <v>3.90625E-3</v>
      </c>
      <c r="F360" t="s">
        <v>19</v>
      </c>
      <c r="G360" t="str">
        <f t="shared" si="5"/>
        <v>2.1</v>
      </c>
    </row>
    <row r="361" spans="1:7" x14ac:dyDescent="0.3">
      <c r="A361">
        <v>2018</v>
      </c>
      <c r="B361" t="s">
        <v>10</v>
      </c>
      <c r="C361">
        <v>6.2697553997612598E-3</v>
      </c>
      <c r="D361" t="s">
        <v>21</v>
      </c>
      <c r="E361">
        <v>3.90625E-3</v>
      </c>
      <c r="F361" t="s">
        <v>19</v>
      </c>
      <c r="G361" t="str">
        <f t="shared" si="5"/>
        <v>2.2</v>
      </c>
    </row>
    <row r="362" spans="1:7" x14ac:dyDescent="0.3">
      <c r="A362">
        <v>2018</v>
      </c>
      <c r="B362" t="s">
        <v>12</v>
      </c>
      <c r="C362" t="s">
        <v>5</v>
      </c>
      <c r="D362" t="s">
        <v>21</v>
      </c>
      <c r="E362" t="s">
        <v>5</v>
      </c>
      <c r="F362" t="s">
        <v>5</v>
      </c>
      <c r="G362" t="str">
        <f t="shared" si="5"/>
        <v>2.3</v>
      </c>
    </row>
    <row r="363" spans="1:7" x14ac:dyDescent="0.3">
      <c r="A363">
        <v>2018</v>
      </c>
      <c r="B363" t="s">
        <v>13</v>
      </c>
      <c r="C363">
        <v>7.5892727707256996E-3</v>
      </c>
      <c r="D363" t="s">
        <v>21</v>
      </c>
      <c r="E363" t="s">
        <v>5</v>
      </c>
      <c r="F363" t="s">
        <v>5</v>
      </c>
      <c r="G363" t="str">
        <f t="shared" si="5"/>
        <v>3.1</v>
      </c>
    </row>
    <row r="364" spans="1:7" x14ac:dyDescent="0.3">
      <c r="A364">
        <v>2018</v>
      </c>
      <c r="B364" t="s">
        <v>14</v>
      </c>
      <c r="C364" t="s">
        <v>5</v>
      </c>
      <c r="D364" t="s">
        <v>21</v>
      </c>
      <c r="E364" t="s">
        <v>5</v>
      </c>
      <c r="F364" t="s">
        <v>5</v>
      </c>
      <c r="G364" t="str">
        <f t="shared" si="5"/>
        <v>3.2</v>
      </c>
    </row>
    <row r="365" spans="1:7" x14ac:dyDescent="0.3">
      <c r="A365">
        <v>2018</v>
      </c>
      <c r="B365" t="s">
        <v>15</v>
      </c>
      <c r="C365" t="s">
        <v>5</v>
      </c>
      <c r="D365" t="s">
        <v>21</v>
      </c>
      <c r="E365" t="s">
        <v>5</v>
      </c>
      <c r="F365" t="s">
        <v>5</v>
      </c>
      <c r="G365" t="str">
        <f t="shared" si="5"/>
        <v>3.3</v>
      </c>
    </row>
    <row r="366" spans="1:7" x14ac:dyDescent="0.3">
      <c r="A366">
        <v>2018</v>
      </c>
      <c r="B366" t="s">
        <v>16</v>
      </c>
      <c r="C366" t="s">
        <v>5</v>
      </c>
      <c r="D366" t="s">
        <v>21</v>
      </c>
      <c r="E366" t="s">
        <v>5</v>
      </c>
      <c r="F366" t="s">
        <v>5</v>
      </c>
      <c r="G366" t="str">
        <f t="shared" si="5"/>
        <v>4.1</v>
      </c>
    </row>
    <row r="367" spans="1:7" x14ac:dyDescent="0.3">
      <c r="A367">
        <v>2019</v>
      </c>
      <c r="B367" t="s">
        <v>4</v>
      </c>
      <c r="C367">
        <v>0.54500000000000004</v>
      </c>
      <c r="D367" t="s">
        <v>21</v>
      </c>
      <c r="E367">
        <v>0.16715542521994101</v>
      </c>
      <c r="F367" t="s">
        <v>19</v>
      </c>
      <c r="G367" t="str">
        <f t="shared" si="5"/>
        <v>1.1</v>
      </c>
    </row>
    <row r="368" spans="1:7" x14ac:dyDescent="0.3">
      <c r="A368">
        <v>2019</v>
      </c>
      <c r="B368" t="s">
        <v>7</v>
      </c>
      <c r="C368">
        <v>0.17100000000000001</v>
      </c>
      <c r="D368" t="s">
        <v>21</v>
      </c>
      <c r="E368">
        <v>0.524926686217009</v>
      </c>
      <c r="F368" t="s">
        <v>19</v>
      </c>
      <c r="G368" t="str">
        <f t="shared" si="5"/>
        <v>1.2</v>
      </c>
    </row>
    <row r="369" spans="1:7" x14ac:dyDescent="0.3">
      <c r="A369">
        <v>2019</v>
      </c>
      <c r="B369" t="s">
        <v>8</v>
      </c>
      <c r="C369">
        <v>0.224</v>
      </c>
      <c r="D369" t="s">
        <v>21</v>
      </c>
      <c r="E369">
        <v>0.29912023460410597</v>
      </c>
      <c r="F369" t="s">
        <v>19</v>
      </c>
      <c r="G369" t="str">
        <f t="shared" si="5"/>
        <v>1.3</v>
      </c>
    </row>
    <row r="370" spans="1:7" x14ac:dyDescent="0.3">
      <c r="A370">
        <v>2019</v>
      </c>
      <c r="B370" t="s">
        <v>9</v>
      </c>
      <c r="C370">
        <v>1.2E-2</v>
      </c>
      <c r="D370" t="s">
        <v>21</v>
      </c>
      <c r="E370">
        <v>5.8651026392961903E-3</v>
      </c>
      <c r="F370" t="s">
        <v>19</v>
      </c>
      <c r="G370" t="str">
        <f t="shared" si="5"/>
        <v>2.1</v>
      </c>
    </row>
    <row r="371" spans="1:7" x14ac:dyDescent="0.3">
      <c r="A371">
        <v>2019</v>
      </c>
      <c r="B371" t="s">
        <v>10</v>
      </c>
      <c r="C371">
        <v>4.5999999999999999E-2</v>
      </c>
      <c r="D371" t="s">
        <v>21</v>
      </c>
      <c r="E371">
        <v>2.9325513196480899E-3</v>
      </c>
      <c r="F371" t="s">
        <v>19</v>
      </c>
      <c r="G371" t="str">
        <f t="shared" si="5"/>
        <v>2.2</v>
      </c>
    </row>
    <row r="372" spans="1:7" x14ac:dyDescent="0.3">
      <c r="A372">
        <v>2019</v>
      </c>
      <c r="B372" t="s">
        <v>12</v>
      </c>
      <c r="C372">
        <v>1E-3</v>
      </c>
      <c r="D372" t="s">
        <v>21</v>
      </c>
      <c r="E372" t="s">
        <v>5</v>
      </c>
      <c r="F372" t="s">
        <v>5</v>
      </c>
      <c r="G372" t="str">
        <f t="shared" si="5"/>
        <v>2.3</v>
      </c>
    </row>
    <row r="373" spans="1:7" x14ac:dyDescent="0.3">
      <c r="A373">
        <v>2019</v>
      </c>
      <c r="B373" t="s">
        <v>13</v>
      </c>
      <c r="C373">
        <v>1E-3</v>
      </c>
      <c r="D373" t="s">
        <v>21</v>
      </c>
      <c r="E373" t="s">
        <v>5</v>
      </c>
      <c r="F373" t="s">
        <v>5</v>
      </c>
      <c r="G373" t="str">
        <f t="shared" si="5"/>
        <v>3.1</v>
      </c>
    </row>
    <row r="374" spans="1:7" x14ac:dyDescent="0.3">
      <c r="A374">
        <v>2019</v>
      </c>
      <c r="B374" t="s">
        <v>14</v>
      </c>
      <c r="C374" t="s">
        <v>5</v>
      </c>
      <c r="D374" t="s">
        <v>21</v>
      </c>
      <c r="E374" t="s">
        <v>5</v>
      </c>
      <c r="F374" t="s">
        <v>5</v>
      </c>
      <c r="G374" t="str">
        <f t="shared" si="5"/>
        <v>3.2</v>
      </c>
    </row>
    <row r="375" spans="1:7" x14ac:dyDescent="0.3">
      <c r="A375">
        <v>2019</v>
      </c>
      <c r="B375" t="s">
        <v>15</v>
      </c>
      <c r="C375" t="s">
        <v>5</v>
      </c>
      <c r="D375" t="s">
        <v>21</v>
      </c>
      <c r="E375" t="s">
        <v>5</v>
      </c>
      <c r="F375" t="s">
        <v>5</v>
      </c>
      <c r="G375" t="str">
        <f t="shared" si="5"/>
        <v>3.3</v>
      </c>
    </row>
    <row r="376" spans="1:7" x14ac:dyDescent="0.3">
      <c r="A376">
        <v>2019</v>
      </c>
      <c r="B376" t="s">
        <v>16</v>
      </c>
      <c r="C376" t="s">
        <v>5</v>
      </c>
      <c r="D376" t="s">
        <v>21</v>
      </c>
      <c r="E376" t="s">
        <v>5</v>
      </c>
      <c r="F376" t="s">
        <v>5</v>
      </c>
      <c r="G376" t="str">
        <f t="shared" si="5"/>
        <v>4.1</v>
      </c>
    </row>
    <row r="377" spans="1:7" x14ac:dyDescent="0.3">
      <c r="A377">
        <v>2020</v>
      </c>
      <c r="B377" t="s">
        <v>4</v>
      </c>
      <c r="C377">
        <v>1.0999999999999999E-2</v>
      </c>
      <c r="D377" t="s">
        <v>21</v>
      </c>
      <c r="E377">
        <v>9.11854103343465E-3</v>
      </c>
      <c r="F377" t="s">
        <v>19</v>
      </c>
      <c r="G377" t="str">
        <f t="shared" si="5"/>
        <v>1.1</v>
      </c>
    </row>
    <row r="378" spans="1:7" x14ac:dyDescent="0.3">
      <c r="A378">
        <v>2020</v>
      </c>
      <c r="B378" t="s">
        <v>7</v>
      </c>
      <c r="C378">
        <v>0.98399999999999999</v>
      </c>
      <c r="D378" t="s">
        <v>21</v>
      </c>
      <c r="E378">
        <v>0.97568389057750804</v>
      </c>
      <c r="F378" t="s">
        <v>19</v>
      </c>
      <c r="G378" t="str">
        <f t="shared" si="5"/>
        <v>1.2</v>
      </c>
    </row>
    <row r="379" spans="1:7" x14ac:dyDescent="0.3">
      <c r="A379">
        <v>2020</v>
      </c>
      <c r="B379" t="s">
        <v>8</v>
      </c>
      <c r="C379">
        <v>1E-3</v>
      </c>
      <c r="D379" t="s">
        <v>21</v>
      </c>
      <c r="E379">
        <v>1.51975683890578E-2</v>
      </c>
      <c r="F379" t="s">
        <v>19</v>
      </c>
      <c r="G379" t="str">
        <f t="shared" si="5"/>
        <v>1.3</v>
      </c>
    </row>
    <row r="380" spans="1:7" x14ac:dyDescent="0.3">
      <c r="A380">
        <v>2020</v>
      </c>
      <c r="B380" t="s">
        <v>9</v>
      </c>
      <c r="C380">
        <v>2E-3</v>
      </c>
      <c r="D380" t="s">
        <v>21</v>
      </c>
      <c r="E380">
        <v>0</v>
      </c>
      <c r="F380" t="s">
        <v>19</v>
      </c>
      <c r="G380" t="str">
        <f t="shared" si="5"/>
        <v>2.1</v>
      </c>
    </row>
    <row r="381" spans="1:7" x14ac:dyDescent="0.3">
      <c r="A381">
        <v>2020</v>
      </c>
      <c r="B381" t="s">
        <v>10</v>
      </c>
      <c r="C381">
        <v>2E-3</v>
      </c>
      <c r="D381" t="s">
        <v>21</v>
      </c>
      <c r="E381">
        <v>0</v>
      </c>
      <c r="F381" t="s">
        <v>19</v>
      </c>
      <c r="G381" t="str">
        <f t="shared" si="5"/>
        <v>2.2</v>
      </c>
    </row>
    <row r="382" spans="1:7" x14ac:dyDescent="0.3">
      <c r="A382">
        <v>2020</v>
      </c>
      <c r="B382" t="s">
        <v>12</v>
      </c>
      <c r="C382">
        <v>0</v>
      </c>
      <c r="D382" t="s">
        <v>21</v>
      </c>
      <c r="E382" t="s">
        <v>5</v>
      </c>
      <c r="F382" t="s">
        <v>5</v>
      </c>
      <c r="G382" t="str">
        <f t="shared" si="5"/>
        <v>2.3</v>
      </c>
    </row>
    <row r="383" spans="1:7" x14ac:dyDescent="0.3">
      <c r="A383">
        <v>2020</v>
      </c>
      <c r="B383" t="s">
        <v>13</v>
      </c>
      <c r="C383" t="s">
        <v>5</v>
      </c>
      <c r="D383" t="s">
        <v>21</v>
      </c>
      <c r="E383" t="s">
        <v>5</v>
      </c>
      <c r="F383" t="s">
        <v>5</v>
      </c>
      <c r="G383" t="str">
        <f t="shared" si="5"/>
        <v>3.1</v>
      </c>
    </row>
    <row r="384" spans="1:7" x14ac:dyDescent="0.3">
      <c r="A384">
        <v>2020</v>
      </c>
      <c r="B384" t="s">
        <v>14</v>
      </c>
      <c r="C384" t="s">
        <v>5</v>
      </c>
      <c r="D384" t="s">
        <v>21</v>
      </c>
      <c r="E384" t="s">
        <v>5</v>
      </c>
      <c r="F384" t="s">
        <v>5</v>
      </c>
      <c r="G384" t="str">
        <f t="shared" si="5"/>
        <v>3.2</v>
      </c>
    </row>
    <row r="385" spans="1:7" x14ac:dyDescent="0.3">
      <c r="A385">
        <v>2020</v>
      </c>
      <c r="B385" t="s">
        <v>15</v>
      </c>
      <c r="C385" t="s">
        <v>5</v>
      </c>
      <c r="D385" t="s">
        <v>21</v>
      </c>
      <c r="E385" t="s">
        <v>5</v>
      </c>
      <c r="F385" t="s">
        <v>5</v>
      </c>
      <c r="G385" t="str">
        <f t="shared" si="5"/>
        <v>3.3</v>
      </c>
    </row>
    <row r="386" spans="1:7" x14ac:dyDescent="0.3">
      <c r="A386">
        <v>2020</v>
      </c>
      <c r="B386" t="s">
        <v>16</v>
      </c>
      <c r="C386" t="s">
        <v>5</v>
      </c>
      <c r="D386" t="s">
        <v>21</v>
      </c>
      <c r="E386" t="s">
        <v>5</v>
      </c>
      <c r="F386" t="s">
        <v>5</v>
      </c>
      <c r="G386" t="str">
        <f t="shared" si="5"/>
        <v>4.1</v>
      </c>
    </row>
    <row r="387" spans="1:7" x14ac:dyDescent="0.3">
      <c r="A387">
        <v>2021</v>
      </c>
      <c r="B387" t="s">
        <v>4</v>
      </c>
      <c r="C387">
        <v>0.40500000000000003</v>
      </c>
      <c r="D387" t="s">
        <v>21</v>
      </c>
      <c r="E387">
        <v>0.19869706840390899</v>
      </c>
      <c r="F387" t="s">
        <v>19</v>
      </c>
      <c r="G387" t="str">
        <f t="shared" ref="G387:G416" si="6">RIGHT(B387,3)</f>
        <v>1.1</v>
      </c>
    </row>
    <row r="388" spans="1:7" x14ac:dyDescent="0.3">
      <c r="A388">
        <v>2021</v>
      </c>
      <c r="B388" t="s">
        <v>7</v>
      </c>
      <c r="C388">
        <v>0.51800000000000002</v>
      </c>
      <c r="D388" t="s">
        <v>21</v>
      </c>
      <c r="E388">
        <v>0.749185667752443</v>
      </c>
      <c r="F388" t="s">
        <v>19</v>
      </c>
      <c r="G388" t="str">
        <f t="shared" si="6"/>
        <v>1.2</v>
      </c>
    </row>
    <row r="389" spans="1:7" x14ac:dyDescent="0.3">
      <c r="A389">
        <v>2021</v>
      </c>
      <c r="B389" t="s">
        <v>8</v>
      </c>
      <c r="C389">
        <v>5.0500000000000003E-2</v>
      </c>
      <c r="D389" t="s">
        <v>21</v>
      </c>
      <c r="E389">
        <v>5.2117263843648197E-2</v>
      </c>
      <c r="F389" t="s">
        <v>19</v>
      </c>
      <c r="G389" t="str">
        <f t="shared" si="6"/>
        <v>1.3</v>
      </c>
    </row>
    <row r="390" spans="1:7" x14ac:dyDescent="0.3">
      <c r="A390">
        <v>2021</v>
      </c>
      <c r="B390" t="s">
        <v>9</v>
      </c>
      <c r="C390">
        <v>1.4E-2</v>
      </c>
      <c r="D390" t="s">
        <v>21</v>
      </c>
      <c r="E390">
        <v>0</v>
      </c>
      <c r="F390" t="s">
        <v>19</v>
      </c>
      <c r="G390" t="str">
        <f t="shared" si="6"/>
        <v>2.1</v>
      </c>
    </row>
    <row r="391" spans="1:7" x14ac:dyDescent="0.3">
      <c r="A391">
        <v>2021</v>
      </c>
      <c r="B391" t="s">
        <v>10</v>
      </c>
      <c r="C391">
        <v>1.2E-2</v>
      </c>
      <c r="D391" t="s">
        <v>21</v>
      </c>
      <c r="E391">
        <v>0</v>
      </c>
      <c r="F391" t="s">
        <v>19</v>
      </c>
      <c r="G391" t="str">
        <f t="shared" si="6"/>
        <v>2.2</v>
      </c>
    </row>
    <row r="392" spans="1:7" x14ac:dyDescent="0.3">
      <c r="A392">
        <v>2021</v>
      </c>
      <c r="B392" t="s">
        <v>12</v>
      </c>
      <c r="C392">
        <v>0</v>
      </c>
      <c r="D392" t="s">
        <v>21</v>
      </c>
      <c r="E392" t="s">
        <v>5</v>
      </c>
      <c r="F392" t="s">
        <v>5</v>
      </c>
      <c r="G392" t="str">
        <f t="shared" si="6"/>
        <v>2.3</v>
      </c>
    </row>
    <row r="393" spans="1:7" x14ac:dyDescent="0.3">
      <c r="A393">
        <v>2021</v>
      </c>
      <c r="B393" t="s">
        <v>13</v>
      </c>
      <c r="C393" t="s">
        <v>5</v>
      </c>
      <c r="D393" t="s">
        <v>21</v>
      </c>
      <c r="E393" t="s">
        <v>5</v>
      </c>
      <c r="F393" t="s">
        <v>5</v>
      </c>
      <c r="G393" t="str">
        <f t="shared" si="6"/>
        <v>3.1</v>
      </c>
    </row>
    <row r="394" spans="1:7" x14ac:dyDescent="0.3">
      <c r="A394">
        <v>2021</v>
      </c>
      <c r="B394" t="s">
        <v>14</v>
      </c>
      <c r="C394" t="s">
        <v>5</v>
      </c>
      <c r="D394" t="s">
        <v>21</v>
      </c>
      <c r="E394" t="s">
        <v>5</v>
      </c>
      <c r="F394" t="s">
        <v>5</v>
      </c>
      <c r="G394" t="str">
        <f t="shared" si="6"/>
        <v>3.2</v>
      </c>
    </row>
    <row r="395" spans="1:7" x14ac:dyDescent="0.3">
      <c r="A395">
        <v>2021</v>
      </c>
      <c r="B395" t="s">
        <v>15</v>
      </c>
      <c r="C395" t="s">
        <v>5</v>
      </c>
      <c r="D395" t="s">
        <v>21</v>
      </c>
      <c r="E395" t="s">
        <v>5</v>
      </c>
      <c r="F395" t="s">
        <v>5</v>
      </c>
      <c r="G395" t="str">
        <f t="shared" si="6"/>
        <v>3.3</v>
      </c>
    </row>
    <row r="396" spans="1:7" x14ac:dyDescent="0.3">
      <c r="A396">
        <v>2021</v>
      </c>
      <c r="B396" t="s">
        <v>16</v>
      </c>
      <c r="C396" t="s">
        <v>5</v>
      </c>
      <c r="D396" t="s">
        <v>21</v>
      </c>
      <c r="E396" t="s">
        <v>5</v>
      </c>
      <c r="F396" t="s">
        <v>5</v>
      </c>
      <c r="G396" t="str">
        <f t="shared" si="6"/>
        <v>4.1</v>
      </c>
    </row>
    <row r="397" spans="1:7" x14ac:dyDescent="0.3">
      <c r="A397">
        <v>2022</v>
      </c>
      <c r="B397" t="s">
        <v>4</v>
      </c>
      <c r="C397">
        <v>2.4E-2</v>
      </c>
      <c r="D397" t="s">
        <v>21</v>
      </c>
      <c r="E397">
        <v>1.9E-2</v>
      </c>
      <c r="F397" t="s">
        <v>19</v>
      </c>
      <c r="G397" t="str">
        <f t="shared" si="6"/>
        <v>1.1</v>
      </c>
    </row>
    <row r="398" spans="1:7" x14ac:dyDescent="0.3">
      <c r="A398">
        <v>2022</v>
      </c>
      <c r="B398" t="s">
        <v>7</v>
      </c>
      <c r="C398">
        <v>0.95</v>
      </c>
      <c r="D398" t="s">
        <v>21</v>
      </c>
      <c r="E398">
        <v>0.86099999999999999</v>
      </c>
      <c r="F398" t="s">
        <v>19</v>
      </c>
      <c r="G398" t="str">
        <f t="shared" si="6"/>
        <v>1.2</v>
      </c>
    </row>
    <row r="399" spans="1:7" x14ac:dyDescent="0.3">
      <c r="A399">
        <v>2022</v>
      </c>
      <c r="B399" t="s">
        <v>8</v>
      </c>
      <c r="C399">
        <v>1.2E-2</v>
      </c>
      <c r="D399" t="s">
        <v>21</v>
      </c>
      <c r="E399">
        <v>0.12</v>
      </c>
      <c r="F399" t="s">
        <v>19</v>
      </c>
      <c r="G399" t="str">
        <f t="shared" si="6"/>
        <v>1.3</v>
      </c>
    </row>
    <row r="400" spans="1:7" x14ac:dyDescent="0.3">
      <c r="A400">
        <v>2022</v>
      </c>
      <c r="B400" t="s">
        <v>9</v>
      </c>
      <c r="C400">
        <v>8.5000000000000006E-3</v>
      </c>
      <c r="D400" t="s">
        <v>21</v>
      </c>
      <c r="E400">
        <v>0</v>
      </c>
      <c r="F400" t="s">
        <v>19</v>
      </c>
      <c r="G400" t="str">
        <f t="shared" si="6"/>
        <v>2.1</v>
      </c>
    </row>
    <row r="401" spans="1:7" x14ac:dyDescent="0.3">
      <c r="A401">
        <v>2022</v>
      </c>
      <c r="B401" t="s">
        <v>10</v>
      </c>
      <c r="C401">
        <v>5.4999999999999997E-3</v>
      </c>
      <c r="D401" t="s">
        <v>21</v>
      </c>
      <c r="E401">
        <v>0</v>
      </c>
      <c r="F401" t="s">
        <v>19</v>
      </c>
      <c r="G401" t="str">
        <f t="shared" si="6"/>
        <v>2.2</v>
      </c>
    </row>
    <row r="402" spans="1:7" x14ac:dyDescent="0.3">
      <c r="A402">
        <v>2022</v>
      </c>
      <c r="B402" t="s">
        <v>12</v>
      </c>
      <c r="C402">
        <v>0</v>
      </c>
      <c r="D402" t="s">
        <v>21</v>
      </c>
      <c r="E402" t="s">
        <v>5</v>
      </c>
      <c r="F402" t="s">
        <v>5</v>
      </c>
      <c r="G402" t="str">
        <f t="shared" si="6"/>
        <v>2.3</v>
      </c>
    </row>
    <row r="403" spans="1:7" x14ac:dyDescent="0.3">
      <c r="A403">
        <v>2022</v>
      </c>
      <c r="B403" t="s">
        <v>13</v>
      </c>
      <c r="C403" t="s">
        <v>5</v>
      </c>
      <c r="D403" t="s">
        <v>21</v>
      </c>
      <c r="E403" t="s">
        <v>5</v>
      </c>
      <c r="F403" t="s">
        <v>5</v>
      </c>
      <c r="G403" t="str">
        <f t="shared" si="6"/>
        <v>3.1</v>
      </c>
    </row>
    <row r="404" spans="1:7" x14ac:dyDescent="0.3">
      <c r="A404">
        <v>2022</v>
      </c>
      <c r="B404" t="s">
        <v>14</v>
      </c>
      <c r="C404" t="s">
        <v>5</v>
      </c>
      <c r="D404" t="s">
        <v>21</v>
      </c>
      <c r="E404" t="s">
        <v>5</v>
      </c>
      <c r="F404" t="s">
        <v>5</v>
      </c>
      <c r="G404" t="str">
        <f t="shared" si="6"/>
        <v>3.2</v>
      </c>
    </row>
    <row r="405" spans="1:7" x14ac:dyDescent="0.3">
      <c r="A405">
        <v>2022</v>
      </c>
      <c r="B405" t="s">
        <v>15</v>
      </c>
      <c r="C405" t="s">
        <v>5</v>
      </c>
      <c r="D405" t="s">
        <v>21</v>
      </c>
      <c r="E405" t="s">
        <v>5</v>
      </c>
      <c r="F405" t="s">
        <v>5</v>
      </c>
      <c r="G405" t="str">
        <f t="shared" si="6"/>
        <v>3.3</v>
      </c>
    </row>
    <row r="406" spans="1:7" x14ac:dyDescent="0.3">
      <c r="A406">
        <v>2022</v>
      </c>
      <c r="B406" t="s">
        <v>16</v>
      </c>
      <c r="C406" t="s">
        <v>5</v>
      </c>
      <c r="D406" t="s">
        <v>21</v>
      </c>
      <c r="E406" t="s">
        <v>5</v>
      </c>
      <c r="F406" t="s">
        <v>5</v>
      </c>
      <c r="G406" t="str">
        <f t="shared" si="6"/>
        <v>4.1</v>
      </c>
    </row>
    <row r="407" spans="1:7" x14ac:dyDescent="0.3">
      <c r="A407">
        <v>2023</v>
      </c>
      <c r="B407" t="s">
        <v>4</v>
      </c>
      <c r="C407">
        <v>0.16600000000000001</v>
      </c>
      <c r="D407" t="s">
        <v>21</v>
      </c>
      <c r="E407">
        <v>8.8999999999999996E-2</v>
      </c>
      <c r="F407" t="s">
        <v>19</v>
      </c>
      <c r="G407" t="str">
        <f t="shared" si="6"/>
        <v>1.1</v>
      </c>
    </row>
    <row r="408" spans="1:7" x14ac:dyDescent="0.3">
      <c r="A408">
        <v>2023</v>
      </c>
      <c r="B408" t="s">
        <v>7</v>
      </c>
      <c r="C408">
        <v>0.72699999999999998</v>
      </c>
      <c r="D408" t="s">
        <v>21</v>
      </c>
      <c r="E408">
        <v>0.81200000000000006</v>
      </c>
      <c r="F408" t="s">
        <v>19</v>
      </c>
      <c r="G408" t="str">
        <f t="shared" si="6"/>
        <v>1.2</v>
      </c>
    </row>
    <row r="409" spans="1:7" x14ac:dyDescent="0.3">
      <c r="A409">
        <v>2023</v>
      </c>
      <c r="B409" t="s">
        <v>8</v>
      </c>
      <c r="C409">
        <v>4.0000000000000001E-3</v>
      </c>
      <c r="D409" t="s">
        <v>21</v>
      </c>
      <c r="E409">
        <v>9.6000000000000002E-2</v>
      </c>
      <c r="F409" t="s">
        <v>19</v>
      </c>
      <c r="G409" t="str">
        <f t="shared" si="6"/>
        <v>1.3</v>
      </c>
    </row>
    <row r="410" spans="1:7" x14ac:dyDescent="0.3">
      <c r="A410">
        <v>2023</v>
      </c>
      <c r="B410" t="s">
        <v>9</v>
      </c>
      <c r="C410">
        <v>5.3999999999999999E-2</v>
      </c>
      <c r="D410" t="s">
        <v>21</v>
      </c>
      <c r="E410">
        <v>0</v>
      </c>
      <c r="F410" t="s">
        <v>19</v>
      </c>
      <c r="G410" t="str">
        <f t="shared" si="6"/>
        <v>2.1</v>
      </c>
    </row>
    <row r="411" spans="1:7" x14ac:dyDescent="0.3">
      <c r="A411">
        <v>2023</v>
      </c>
      <c r="B411" t="s">
        <v>10</v>
      </c>
      <c r="C411">
        <v>4.9000000000000002E-2</v>
      </c>
      <c r="D411" t="s">
        <v>21</v>
      </c>
      <c r="E411">
        <v>3.0000000000000001E-3</v>
      </c>
      <c r="F411" t="s">
        <v>19</v>
      </c>
      <c r="G411" t="str">
        <f t="shared" si="6"/>
        <v>2.2</v>
      </c>
    </row>
    <row r="412" spans="1:7" x14ac:dyDescent="0.3">
      <c r="A412">
        <v>2023</v>
      </c>
      <c r="B412" t="s">
        <v>12</v>
      </c>
      <c r="C412">
        <v>0</v>
      </c>
      <c r="D412" t="s">
        <v>21</v>
      </c>
      <c r="E412" t="s">
        <v>5</v>
      </c>
      <c r="F412" t="s">
        <v>5</v>
      </c>
      <c r="G412" t="str">
        <f t="shared" si="6"/>
        <v>2.3</v>
      </c>
    </row>
    <row r="413" spans="1:7" x14ac:dyDescent="0.3">
      <c r="A413">
        <v>2023</v>
      </c>
      <c r="B413" t="s">
        <v>13</v>
      </c>
      <c r="C413" t="s">
        <v>5</v>
      </c>
      <c r="D413" t="s">
        <v>21</v>
      </c>
      <c r="E413" t="s">
        <v>5</v>
      </c>
      <c r="F413" t="s">
        <v>5</v>
      </c>
      <c r="G413" t="str">
        <f t="shared" si="6"/>
        <v>3.1</v>
      </c>
    </row>
    <row r="414" spans="1:7" x14ac:dyDescent="0.3">
      <c r="A414">
        <v>2023</v>
      </c>
      <c r="B414" t="s">
        <v>14</v>
      </c>
      <c r="C414" t="s">
        <v>5</v>
      </c>
      <c r="D414" t="s">
        <v>21</v>
      </c>
      <c r="E414" t="s">
        <v>5</v>
      </c>
      <c r="F414" t="s">
        <v>5</v>
      </c>
      <c r="G414" t="str">
        <f t="shared" si="6"/>
        <v>3.2</v>
      </c>
    </row>
    <row r="415" spans="1:7" x14ac:dyDescent="0.3">
      <c r="A415">
        <v>2023</v>
      </c>
      <c r="B415" t="s">
        <v>15</v>
      </c>
      <c r="C415" t="s">
        <v>5</v>
      </c>
      <c r="D415" t="s">
        <v>21</v>
      </c>
      <c r="E415" t="s">
        <v>5</v>
      </c>
      <c r="F415" t="s">
        <v>5</v>
      </c>
      <c r="G415" t="str">
        <f t="shared" si="6"/>
        <v>3.3</v>
      </c>
    </row>
    <row r="416" spans="1:7" x14ac:dyDescent="0.3">
      <c r="A416">
        <v>2023</v>
      </c>
      <c r="B416" t="s">
        <v>16</v>
      </c>
      <c r="C416" t="s">
        <v>5</v>
      </c>
      <c r="D416" t="s">
        <v>21</v>
      </c>
      <c r="E416" t="s">
        <v>5</v>
      </c>
      <c r="F416" t="s">
        <v>5</v>
      </c>
      <c r="G416" t="str">
        <f t="shared" si="6"/>
        <v>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CRITFC Age Comp</vt:lpstr>
      <vt:lpstr>age_comp_ona_critfc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Stiff, Howard (DFO/MPO)</cp:lastModifiedBy>
  <dcterms:created xsi:type="dcterms:W3CDTF">2024-08-29T17:29:14Z</dcterms:created>
  <dcterms:modified xsi:type="dcterms:W3CDTF">2024-08-29T18:53:51Z</dcterms:modified>
</cp:coreProperties>
</file>