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MM\Desktop\"/>
    </mc:Choice>
  </mc:AlternateContent>
  <xr:revisionPtr revIDLastSave="0" documentId="8_{EBE19AE8-1D16-4DC3-930A-C5D0276F74E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4.1" sheetId="2" r:id="rId1"/>
    <sheet name="4.2 i 3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" i="1"/>
  <c r="H3" i="1"/>
  <c r="D3" i="2"/>
  <c r="F2" i="2"/>
  <c r="E2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F3" i="1"/>
  <c r="E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D2" i="1"/>
  <c r="D3" i="1"/>
  <c r="G2" i="2" l="1"/>
  <c r="D4" i="2"/>
  <c r="F3" i="2"/>
  <c r="E3" i="2"/>
  <c r="D4" i="1"/>
  <c r="G3" i="2" l="1"/>
  <c r="D5" i="2"/>
  <c r="F4" i="2"/>
  <c r="E4" i="2"/>
  <c r="D5" i="1"/>
  <c r="G4" i="2" l="1"/>
  <c r="D6" i="2"/>
  <c r="F5" i="2"/>
  <c r="E5" i="2"/>
  <c r="D6" i="1"/>
  <c r="G5" i="2" l="1"/>
  <c r="D7" i="2"/>
  <c r="F6" i="2"/>
  <c r="E6" i="2"/>
  <c r="D7" i="1"/>
  <c r="G6" i="2" l="1"/>
  <c r="D8" i="2"/>
  <c r="F7" i="2"/>
  <c r="E7" i="2"/>
  <c r="D8" i="1"/>
  <c r="G7" i="2" l="1"/>
  <c r="D9" i="2"/>
  <c r="F8" i="2"/>
  <c r="E8" i="2"/>
  <c r="D9" i="1"/>
  <c r="G8" i="2" l="1"/>
  <c r="D10" i="2"/>
  <c r="F9" i="2"/>
  <c r="E9" i="2"/>
  <c r="D10" i="1"/>
  <c r="G9" i="2" l="1"/>
  <c r="D11" i="2"/>
  <c r="F10" i="2"/>
  <c r="E10" i="2"/>
  <c r="D11" i="1"/>
  <c r="G10" i="2" l="1"/>
  <c r="D12" i="2"/>
  <c r="F11" i="2"/>
  <c r="E11" i="2"/>
  <c r="D12" i="1"/>
  <c r="G11" i="2" l="1"/>
  <c r="D13" i="2"/>
  <c r="F12" i="2"/>
  <c r="E12" i="2"/>
  <c r="D13" i="1"/>
  <c r="G12" i="2" l="1"/>
  <c r="D14" i="2"/>
  <c r="F13" i="2"/>
  <c r="E13" i="2"/>
  <c r="D14" i="1"/>
  <c r="G13" i="2" l="1"/>
  <c r="D15" i="2"/>
  <c r="F14" i="2"/>
  <c r="E14" i="2"/>
  <c r="D15" i="1"/>
  <c r="G14" i="2" l="1"/>
  <c r="D16" i="2"/>
  <c r="F15" i="2"/>
  <c r="E15" i="2"/>
  <c r="D16" i="1"/>
  <c r="G15" i="2" l="1"/>
  <c r="D17" i="2"/>
  <c r="F16" i="2"/>
  <c r="E16" i="2"/>
  <c r="D17" i="1"/>
  <c r="G16" i="2" l="1"/>
  <c r="D18" i="2"/>
  <c r="F17" i="2"/>
  <c r="E17" i="2"/>
  <c r="D18" i="1"/>
  <c r="G17" i="2" l="1"/>
  <c r="D19" i="2"/>
  <c r="F18" i="2"/>
  <c r="E18" i="2"/>
  <c r="D19" i="1"/>
  <c r="G18" i="2" l="1"/>
  <c r="D20" i="2"/>
  <c r="F19" i="2"/>
  <c r="E19" i="2"/>
  <c r="D20" i="1"/>
  <c r="G19" i="2" l="1"/>
  <c r="D21" i="2"/>
  <c r="F20" i="2"/>
  <c r="E20" i="2"/>
  <c r="D21" i="1"/>
  <c r="G20" i="2" l="1"/>
  <c r="D22" i="2"/>
  <c r="F21" i="2"/>
  <c r="E21" i="2"/>
  <c r="D22" i="1"/>
  <c r="G21" i="2" l="1"/>
  <c r="D23" i="2"/>
  <c r="F22" i="2"/>
  <c r="E22" i="2"/>
  <c r="G22" i="2" l="1"/>
  <c r="D24" i="2"/>
  <c r="F23" i="2"/>
  <c r="E23" i="2"/>
  <c r="G23" i="2" l="1"/>
  <c r="D25" i="2"/>
  <c r="F24" i="2"/>
  <c r="E24" i="2"/>
  <c r="G24" i="2" l="1"/>
  <c r="D26" i="2"/>
  <c r="F25" i="2"/>
  <c r="E25" i="2"/>
  <c r="G25" i="2" l="1"/>
  <c r="D27" i="2"/>
  <c r="F26" i="2"/>
  <c r="E26" i="2"/>
  <c r="G26" i="2" l="1"/>
  <c r="D28" i="2"/>
  <c r="F27" i="2"/>
  <c r="E27" i="2"/>
  <c r="G27" i="2" l="1"/>
  <c r="D29" i="2"/>
  <c r="F28" i="2"/>
  <c r="E28" i="2"/>
  <c r="G28" i="2" l="1"/>
  <c r="D30" i="2"/>
  <c r="F29" i="2"/>
  <c r="E29" i="2"/>
  <c r="G29" i="2" l="1"/>
  <c r="D31" i="2"/>
  <c r="F30" i="2"/>
  <c r="E30" i="2"/>
  <c r="G30" i="2" l="1"/>
  <c r="D32" i="2"/>
  <c r="F31" i="2"/>
  <c r="E31" i="2"/>
  <c r="G31" i="2" l="1"/>
  <c r="D33" i="2"/>
  <c r="F32" i="2"/>
  <c r="E32" i="2"/>
  <c r="G32" i="2" l="1"/>
  <c r="D34" i="2"/>
  <c r="F33" i="2"/>
  <c r="E33" i="2"/>
  <c r="G33" i="2" l="1"/>
  <c r="D35" i="2"/>
  <c r="F34" i="2"/>
  <c r="E34" i="2"/>
  <c r="G34" i="2" l="1"/>
  <c r="D36" i="2"/>
  <c r="F35" i="2"/>
  <c r="E35" i="2"/>
  <c r="G35" i="2" l="1"/>
  <c r="D37" i="2"/>
  <c r="F36" i="2"/>
  <c r="E36" i="2"/>
  <c r="G36" i="2" l="1"/>
  <c r="D38" i="2"/>
  <c r="F37" i="2"/>
  <c r="E37" i="2"/>
  <c r="G37" i="2" l="1"/>
  <c r="D39" i="2"/>
  <c r="F38" i="2"/>
  <c r="E38" i="2"/>
  <c r="G38" i="2" l="1"/>
  <c r="D40" i="2"/>
  <c r="F39" i="2"/>
  <c r="E39" i="2"/>
  <c r="G39" i="2" l="1"/>
  <c r="D41" i="2"/>
  <c r="F40" i="2"/>
  <c r="E40" i="2"/>
  <c r="G40" i="2" l="1"/>
  <c r="D42" i="2"/>
  <c r="F41" i="2"/>
  <c r="E41" i="2"/>
  <c r="G41" i="2" l="1"/>
  <c r="D43" i="2"/>
  <c r="F42" i="2"/>
  <c r="E42" i="2"/>
  <c r="G42" i="2" l="1"/>
  <c r="D44" i="2"/>
  <c r="F43" i="2"/>
  <c r="E43" i="2"/>
  <c r="G43" i="2" l="1"/>
  <c r="D45" i="2"/>
  <c r="F44" i="2"/>
  <c r="E44" i="2"/>
  <c r="G44" i="2" l="1"/>
  <c r="D46" i="2"/>
  <c r="F45" i="2"/>
  <c r="E45" i="2"/>
  <c r="G45" i="2" l="1"/>
  <c r="D47" i="2"/>
  <c r="F46" i="2"/>
  <c r="E46" i="2"/>
  <c r="G46" i="2" l="1"/>
  <c r="D48" i="2"/>
  <c r="F47" i="2"/>
  <c r="E47" i="2"/>
  <c r="G47" i="2" l="1"/>
  <c r="D49" i="2"/>
  <c r="F48" i="2"/>
  <c r="E48" i="2"/>
  <c r="G48" i="2" l="1"/>
  <c r="D50" i="2"/>
  <c r="F49" i="2"/>
  <c r="E49" i="2"/>
  <c r="G49" i="2" l="1"/>
  <c r="D51" i="2"/>
  <c r="F50" i="2"/>
  <c r="E50" i="2"/>
  <c r="G50" i="2" l="1"/>
  <c r="D52" i="2"/>
  <c r="F51" i="2"/>
  <c r="E51" i="2"/>
  <c r="G51" i="2" l="1"/>
  <c r="D53" i="2"/>
  <c r="F52" i="2"/>
  <c r="E52" i="2"/>
  <c r="G52" i="2" l="1"/>
  <c r="D54" i="2"/>
  <c r="F53" i="2"/>
  <c r="E53" i="2"/>
  <c r="G53" i="2" l="1"/>
  <c r="D55" i="2"/>
  <c r="F54" i="2"/>
  <c r="E54" i="2"/>
  <c r="G54" i="2" l="1"/>
  <c r="D56" i="2"/>
  <c r="F55" i="2"/>
  <c r="E55" i="2"/>
  <c r="G55" i="2" l="1"/>
  <c r="D57" i="2"/>
  <c r="F56" i="2"/>
  <c r="E56" i="2"/>
  <c r="G56" i="2" l="1"/>
  <c r="D58" i="2"/>
  <c r="F57" i="2"/>
  <c r="E57" i="2"/>
  <c r="G57" i="2" l="1"/>
  <c r="D59" i="2"/>
  <c r="F58" i="2"/>
  <c r="E58" i="2"/>
  <c r="G58" i="2" l="1"/>
  <c r="D60" i="2"/>
  <c r="F59" i="2"/>
  <c r="E59" i="2"/>
  <c r="G59" i="2" l="1"/>
  <c r="D61" i="2"/>
  <c r="F60" i="2"/>
  <c r="E60" i="2"/>
  <c r="G60" i="2" l="1"/>
  <c r="D62" i="2"/>
  <c r="F61" i="2"/>
  <c r="E61" i="2"/>
  <c r="G61" i="2" l="1"/>
  <c r="D63" i="2"/>
  <c r="F62" i="2"/>
  <c r="E62" i="2"/>
  <c r="G62" i="2" l="1"/>
  <c r="D64" i="2"/>
  <c r="F63" i="2"/>
  <c r="E63" i="2"/>
  <c r="G63" i="2" l="1"/>
  <c r="D65" i="2"/>
  <c r="F64" i="2"/>
  <c r="E64" i="2"/>
  <c r="G64" i="2" l="1"/>
  <c r="D66" i="2"/>
  <c r="F65" i="2"/>
  <c r="E65" i="2"/>
  <c r="G65" i="2" l="1"/>
  <c r="D67" i="2"/>
  <c r="F66" i="2"/>
  <c r="E66" i="2"/>
  <c r="G66" i="2" l="1"/>
  <c r="D68" i="2"/>
  <c r="F67" i="2"/>
  <c r="E67" i="2"/>
  <c r="G67" i="2" l="1"/>
  <c r="D69" i="2"/>
  <c r="F68" i="2"/>
  <c r="E68" i="2"/>
  <c r="G68" i="2" l="1"/>
  <c r="D70" i="2"/>
  <c r="F69" i="2"/>
  <c r="E69" i="2"/>
  <c r="G69" i="2" l="1"/>
  <c r="D71" i="2"/>
  <c r="F70" i="2"/>
  <c r="E70" i="2"/>
  <c r="G70" i="2" l="1"/>
  <c r="D72" i="2"/>
  <c r="F71" i="2"/>
  <c r="E71" i="2"/>
  <c r="G71" i="2" l="1"/>
  <c r="D73" i="2"/>
  <c r="F72" i="2"/>
  <c r="E72" i="2"/>
  <c r="G72" i="2" l="1"/>
  <c r="D74" i="2"/>
  <c r="F73" i="2"/>
  <c r="E73" i="2"/>
  <c r="G73" i="2" l="1"/>
  <c r="D75" i="2"/>
  <c r="F74" i="2"/>
  <c r="E74" i="2"/>
  <c r="G74" i="2" l="1"/>
  <c r="D76" i="2"/>
  <c r="F75" i="2"/>
  <c r="E75" i="2"/>
  <c r="G75" i="2" l="1"/>
  <c r="D77" i="2"/>
  <c r="F76" i="2"/>
  <c r="E76" i="2"/>
  <c r="G76" i="2" l="1"/>
  <c r="D78" i="2"/>
  <c r="F77" i="2"/>
  <c r="E77" i="2"/>
  <c r="G77" i="2" l="1"/>
  <c r="D79" i="2"/>
  <c r="F78" i="2"/>
  <c r="E78" i="2"/>
  <c r="G78" i="2" l="1"/>
  <c r="D80" i="2"/>
  <c r="F79" i="2"/>
  <c r="E79" i="2"/>
  <c r="G79" i="2" l="1"/>
  <c r="D81" i="2"/>
  <c r="F80" i="2"/>
  <c r="E80" i="2"/>
  <c r="G80" i="2" l="1"/>
  <c r="D82" i="2"/>
  <c r="F81" i="2"/>
  <c r="E81" i="2"/>
  <c r="G81" i="2" l="1"/>
  <c r="D83" i="2"/>
  <c r="F82" i="2"/>
  <c r="E82" i="2"/>
  <c r="G82" i="2" l="1"/>
  <c r="D84" i="2"/>
  <c r="F83" i="2"/>
  <c r="E83" i="2"/>
  <c r="G83" i="2" l="1"/>
  <c r="D85" i="2"/>
  <c r="F84" i="2"/>
  <c r="E84" i="2"/>
  <c r="G84" i="2" l="1"/>
  <c r="D86" i="2"/>
  <c r="F85" i="2"/>
  <c r="E85" i="2"/>
  <c r="G85" i="2" l="1"/>
  <c r="D87" i="2"/>
  <c r="F86" i="2"/>
  <c r="E86" i="2"/>
  <c r="G86" i="2" l="1"/>
  <c r="D88" i="2"/>
  <c r="F87" i="2"/>
  <c r="E87" i="2"/>
  <c r="G87" i="2" l="1"/>
  <c r="D89" i="2"/>
  <c r="F88" i="2"/>
  <c r="E88" i="2"/>
  <c r="G88" i="2" l="1"/>
  <c r="D90" i="2"/>
  <c r="F89" i="2"/>
  <c r="E89" i="2"/>
  <c r="G89" i="2" l="1"/>
  <c r="D91" i="2"/>
  <c r="F90" i="2"/>
  <c r="E90" i="2"/>
  <c r="G90" i="2" l="1"/>
  <c r="D92" i="2"/>
  <c r="F91" i="2"/>
  <c r="E91" i="2"/>
  <c r="G91" i="2" l="1"/>
  <c r="D93" i="2"/>
  <c r="F92" i="2"/>
  <c r="E92" i="2"/>
  <c r="G92" i="2" l="1"/>
  <c r="D94" i="2"/>
  <c r="F93" i="2"/>
  <c r="E93" i="2"/>
  <c r="G93" i="2" l="1"/>
  <c r="D95" i="2"/>
  <c r="F94" i="2"/>
  <c r="E94" i="2"/>
  <c r="G94" i="2" l="1"/>
  <c r="D96" i="2"/>
  <c r="F95" i="2"/>
  <c r="E95" i="2"/>
  <c r="G95" i="2" l="1"/>
  <c r="D97" i="2"/>
  <c r="F96" i="2"/>
  <c r="E96" i="2"/>
  <c r="G96" i="2" l="1"/>
  <c r="D98" i="2"/>
  <c r="F97" i="2"/>
  <c r="E97" i="2"/>
  <c r="G97" i="2" l="1"/>
  <c r="D99" i="2"/>
  <c r="F98" i="2"/>
  <c r="E98" i="2"/>
  <c r="G98" i="2" l="1"/>
  <c r="D100" i="2"/>
  <c r="F99" i="2"/>
  <c r="E99" i="2"/>
  <c r="G99" i="2" l="1"/>
  <c r="D101" i="2"/>
  <c r="F100" i="2"/>
  <c r="E100" i="2"/>
  <c r="G100" i="2" l="1"/>
  <c r="D102" i="2"/>
  <c r="F101" i="2"/>
  <c r="E101" i="2"/>
  <c r="G101" i="2" l="1"/>
  <c r="D103" i="2"/>
  <c r="F102" i="2"/>
  <c r="E102" i="2"/>
  <c r="G102" i="2" l="1"/>
  <c r="D104" i="2"/>
  <c r="F103" i="2"/>
  <c r="E103" i="2"/>
  <c r="G103" i="2" l="1"/>
  <c r="D105" i="2"/>
  <c r="F104" i="2"/>
  <c r="E104" i="2"/>
  <c r="G104" i="2" l="1"/>
  <c r="D106" i="2"/>
  <c r="F105" i="2"/>
  <c r="E105" i="2"/>
  <c r="G105" i="2" l="1"/>
  <c r="D107" i="2"/>
  <c r="F106" i="2"/>
  <c r="E106" i="2"/>
  <c r="G106" i="2" l="1"/>
  <c r="D108" i="2"/>
  <c r="F107" i="2"/>
  <c r="E107" i="2"/>
  <c r="G107" i="2" l="1"/>
  <c r="D109" i="2"/>
  <c r="F108" i="2"/>
  <c r="E108" i="2"/>
  <c r="G108" i="2" l="1"/>
  <c r="F109" i="2"/>
  <c r="E109" i="2"/>
  <c r="G109" i="2" l="1"/>
</calcChain>
</file>

<file path=xl/sharedStrings.xml><?xml version="1.0" encoding="utf-8"?>
<sst xmlns="http://schemas.openxmlformats.org/spreadsheetml/2006/main" count="19" uniqueCount="13">
  <si>
    <t>r</t>
  </si>
  <si>
    <t>t</t>
  </si>
  <si>
    <t>x</t>
  </si>
  <si>
    <t>y</t>
  </si>
  <si>
    <t>y&gt;x?</t>
  </si>
  <si>
    <t>T</t>
  </si>
  <si>
    <t>dt</t>
  </si>
  <si>
    <t xml:space="preserve">t1 </t>
  </si>
  <si>
    <t>l</t>
  </si>
  <si>
    <t>ODP DO 4.3:</t>
  </si>
  <si>
    <t>v</t>
  </si>
  <si>
    <r>
      <rPr>
        <sz val="11"/>
        <color theme="1"/>
        <rFont val="Fairwater Script"/>
      </rPr>
      <t>Δ</t>
    </r>
    <r>
      <rPr>
        <sz val="11"/>
        <color theme="1"/>
        <rFont val="Aptos Narrow"/>
        <family val="2"/>
      </rPr>
      <t>t</t>
    </r>
  </si>
  <si>
    <t>y jest większe od x w 7,85 sekundzie ruchu czyli po 4,85 sekundach od 3 sekundy ruchu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</si>
</sst>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sz val="11"/>
      <color theme="1"/>
      <name val="Fairwater Script"/>
    </font>
    <font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4" borderId="1" applyNumberFormat="0" applyFont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wrapText="1"/>
    </xf>
    <xf numFmtId="164" fontId="0" fillId="2" borderId="0" xfId="0" applyNumberFormat="1" applyFill="1"/>
    <xf numFmtId="0" fontId="5" fillId="0" borderId="0" xfId="0" applyFont="1"/>
    <xf numFmtId="0" fontId="2" fillId="3" borderId="0" xfId="1"/>
    <xf numFmtId="0" fontId="3" fillId="4" borderId="1" xfId="2" applyFont="1" applyAlignment="1">
      <alignment horizontal="center" wrapText="1"/>
    </xf>
  </cellXfs>
  <cellStyles count="3">
    <cellStyle name="Normalny" xfId="0" builtinId="0"/>
    <cellStyle name="Uwaga" xfId="2" builtinId="10"/>
    <cellStyle name="Zły" xfId="1" builtinId="2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mrufka 🐜🐜🐜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'4.2 i 3'!$E$2:$E$22</c:f>
              <c:numCache>
                <c:formatCode>General</c:formatCode>
                <c:ptCount val="21"/>
                <c:pt idx="0">
                  <c:v>0</c:v>
                </c:pt>
                <c:pt idx="1">
                  <c:v>0.1545084971874737</c:v>
                </c:pt>
                <c:pt idx="2">
                  <c:v>0.58778525229247314</c:v>
                </c:pt>
                <c:pt idx="3">
                  <c:v>1.2135254915624212</c:v>
                </c:pt>
                <c:pt idx="4">
                  <c:v>1.9021130325903071</c:v>
                </c:pt>
                <c:pt idx="5">
                  <c:v>2.5</c:v>
                </c:pt>
                <c:pt idx="6">
                  <c:v>2.8531695488854609</c:v>
                </c:pt>
                <c:pt idx="7">
                  <c:v>2.8315594803123161</c:v>
                </c:pt>
                <c:pt idx="8">
                  <c:v>2.351141009169893</c:v>
                </c:pt>
                <c:pt idx="9">
                  <c:v>1.3905764746872638</c:v>
                </c:pt>
                <c:pt idx="10">
                  <c:v>6.1257422745431001E-16</c:v>
                </c:pt>
                <c:pt idx="11">
                  <c:v>-1.6995934690622079</c:v>
                </c:pt>
                <c:pt idx="12">
                  <c:v>-3.5267115137548384</c:v>
                </c:pt>
                <c:pt idx="13">
                  <c:v>-5.258610463437158</c:v>
                </c:pt>
                <c:pt idx="14">
                  <c:v>-6.6573956140660746</c:v>
                </c:pt>
                <c:pt idx="15">
                  <c:v>-7.5</c:v>
                </c:pt>
                <c:pt idx="16">
                  <c:v>-7.6084521303612291</c:v>
                </c:pt>
                <c:pt idx="17">
                  <c:v>-6.8766444521870547</c:v>
                </c:pt>
                <c:pt idx="18">
                  <c:v>-5.2900672706322602</c:v>
                </c:pt>
                <c:pt idx="19">
                  <c:v>-2.9356614465620026</c:v>
                </c:pt>
                <c:pt idx="20">
                  <c:v>-2.45029690981724E-15</c:v>
                </c:pt>
              </c:numCache>
            </c:numRef>
          </c:xVal>
          <c:yVal>
            <c:numRef>
              <c:f>'4.2 i 3'!$F$2:$F$22</c:f>
              <c:numCache>
                <c:formatCode>General</c:formatCode>
                <c:ptCount val="21"/>
                <c:pt idx="0">
                  <c:v>0</c:v>
                </c:pt>
                <c:pt idx="1">
                  <c:v>0.47552825814757677</c:v>
                </c:pt>
                <c:pt idx="2">
                  <c:v>0.80901699437494745</c:v>
                </c:pt>
                <c:pt idx="3">
                  <c:v>0.88167787843870971</c:v>
                </c:pt>
                <c:pt idx="4">
                  <c:v>0.6180339887498949</c:v>
                </c:pt>
                <c:pt idx="5">
                  <c:v>1.531435568635775E-16</c:v>
                </c:pt>
                <c:pt idx="6">
                  <c:v>-0.92705098312484202</c:v>
                </c:pt>
                <c:pt idx="7">
                  <c:v>-2.0572483830236554</c:v>
                </c:pt>
                <c:pt idx="8">
                  <c:v>-3.2360679774997894</c:v>
                </c:pt>
                <c:pt idx="9">
                  <c:v>-4.2797543233281905</c:v>
                </c:pt>
                <c:pt idx="10">
                  <c:v>-5</c:v>
                </c:pt>
                <c:pt idx="11">
                  <c:v>-5.2308108396233459</c:v>
                </c:pt>
                <c:pt idx="12">
                  <c:v>-4.8541019662496856</c:v>
                </c:pt>
                <c:pt idx="13">
                  <c:v>-3.8206041399010759</c:v>
                </c:pt>
                <c:pt idx="14">
                  <c:v>-2.163118960624633</c:v>
                </c:pt>
                <c:pt idx="15">
                  <c:v>-1.3782920117721975E-15</c:v>
                </c:pt>
                <c:pt idx="16">
                  <c:v>2.4721359549995778</c:v>
                </c:pt>
                <c:pt idx="17">
                  <c:v>4.99617464448602</c:v>
                </c:pt>
                <c:pt idx="18">
                  <c:v>7.2811529493745262</c:v>
                </c:pt>
                <c:pt idx="19">
                  <c:v>9.0350369048039578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1C-4B77-9FFD-13661325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293384"/>
        <c:axId val="664295432"/>
      </c:scatterChart>
      <c:valAx>
        <c:axId val="66429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295432"/>
        <c:crosses val="autoZero"/>
        <c:crossBetween val="midCat"/>
      </c:valAx>
      <c:valAx>
        <c:axId val="6642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29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4</xdr:row>
      <xdr:rowOff>28575</xdr:rowOff>
    </xdr:from>
    <xdr:to>
      <xdr:col>16</xdr:col>
      <xdr:colOff>323850</xdr:colOff>
      <xdr:row>22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4F2F4DD-A10C-C596-937E-98275A4F18D0}"/>
            </a:ext>
            <a:ext uri="{147F2762-F138-4A5C-976F-8EAC2B608ADB}">
              <a16:predDERef xmlns:a16="http://schemas.microsoft.com/office/drawing/2014/main" pred="{B492F343-4F58-580B-C67A-846220534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D87D-B14B-4864-BE51-F60007C3008B}">
  <dimension ref="A1:J109"/>
  <sheetViews>
    <sheetView tabSelected="1" workbookViewId="0">
      <selection activeCell="N8" sqref="N8"/>
    </sheetView>
  </sheetViews>
  <sheetFormatPr defaultRowHeight="15" x14ac:dyDescent="0.25"/>
  <sheetData>
    <row r="1" spans="1:10" x14ac:dyDescent="0.25">
      <c r="A1" t="s">
        <v>0</v>
      </c>
      <c r="B1">
        <v>5</v>
      </c>
      <c r="D1" t="s">
        <v>1</v>
      </c>
      <c r="E1" t="s">
        <v>2</v>
      </c>
      <c r="F1" t="s">
        <v>3</v>
      </c>
      <c r="G1" t="s">
        <v>4</v>
      </c>
    </row>
    <row r="2" spans="1:10" x14ac:dyDescent="0.25">
      <c r="A2" t="s">
        <v>5</v>
      </c>
      <c r="B2" s="1">
        <v>12.5</v>
      </c>
      <c r="D2">
        <v>3</v>
      </c>
      <c r="E2">
        <f>B$1*SIN(2*PI()*D2/B$2)</f>
        <v>4.990133642141358</v>
      </c>
      <c r="F2">
        <f>B$1*COS(2*PI()*D2/B$2)</f>
        <v>0.31395259764656763</v>
      </c>
      <c r="G2" t="str">
        <f>IF(F2&gt;E2,"tak","nie")</f>
        <v>nie</v>
      </c>
      <c r="I2" s="6" t="s">
        <v>12</v>
      </c>
      <c r="J2" s="6"/>
    </row>
    <row r="3" spans="1:10" ht="30" x14ac:dyDescent="1">
      <c r="A3" s="4" t="s">
        <v>11</v>
      </c>
      <c r="B3">
        <v>0.05</v>
      </c>
      <c r="D3">
        <f>D2+B$3</f>
        <v>3.05</v>
      </c>
      <c r="E3">
        <f>B$1*SIN(2*PI()*D3/B$2)</f>
        <v>4.9964473632029458</v>
      </c>
      <c r="F3">
        <f>B$1*COS(2*PI()*D3/B$2)</f>
        <v>0.18845091334967345</v>
      </c>
      <c r="G3" t="str">
        <f>IF(F3&gt;E3,"tak","nie")</f>
        <v>nie</v>
      </c>
      <c r="I3" s="6"/>
      <c r="J3" s="6"/>
    </row>
    <row r="4" spans="1:10" x14ac:dyDescent="0.25">
      <c r="A4" t="s">
        <v>7</v>
      </c>
      <c r="B4">
        <v>3</v>
      </c>
      <c r="C4" s="1"/>
      <c r="D4">
        <f>D3+B$3</f>
        <v>3.0999999999999996</v>
      </c>
      <c r="E4">
        <f t="shared" ref="E4:E67" si="0">B$1*SIN(2*PI()*D4/B$2)</f>
        <v>4.9996052210190802</v>
      </c>
      <c r="F4">
        <f t="shared" ref="F4:F67" si="1">B$1*COS(2*PI()*D4/B$2)</f>
        <v>6.2830199416764987E-2</v>
      </c>
      <c r="G4" t="str">
        <f>IF(F4&gt;E4,"tak","nie")</f>
        <v>nie</v>
      </c>
      <c r="I4" s="6"/>
      <c r="J4" s="6"/>
    </row>
    <row r="5" spans="1:10" x14ac:dyDescent="0.25">
      <c r="D5">
        <f t="shared" ref="D5:D68" si="2">D4+B$3</f>
        <v>3.1499999999999995</v>
      </c>
      <c r="E5">
        <f t="shared" si="0"/>
        <v>4.9996052210190802</v>
      </c>
      <c r="F5">
        <f t="shared" si="1"/>
        <v>-6.2830199416762156E-2</v>
      </c>
      <c r="G5" t="str">
        <f t="shared" ref="G5:G68" si="3">IF(F5&gt;E5,"tak","nie")</f>
        <v>nie</v>
      </c>
      <c r="I5" s="2"/>
      <c r="J5" s="2"/>
    </row>
    <row r="6" spans="1:10" x14ac:dyDescent="0.25">
      <c r="D6">
        <f t="shared" si="2"/>
        <v>3.1999999999999993</v>
      </c>
      <c r="E6">
        <f t="shared" si="0"/>
        <v>4.9964473632029467</v>
      </c>
      <c r="F6">
        <f t="shared" si="1"/>
        <v>-0.18845091334967065</v>
      </c>
      <c r="G6" t="str">
        <f t="shared" si="3"/>
        <v>nie</v>
      </c>
    </row>
    <row r="7" spans="1:10" x14ac:dyDescent="0.25">
      <c r="D7">
        <f t="shared" si="2"/>
        <v>3.2499999999999991</v>
      </c>
      <c r="E7">
        <f t="shared" si="0"/>
        <v>4.990133642141358</v>
      </c>
      <c r="F7">
        <f t="shared" si="1"/>
        <v>-0.3139525976465648</v>
      </c>
      <c r="G7" t="str">
        <f t="shared" si="3"/>
        <v>nie</v>
      </c>
    </row>
    <row r="8" spans="1:10" x14ac:dyDescent="0.25">
      <c r="D8">
        <f t="shared" si="2"/>
        <v>3.2999999999999989</v>
      </c>
      <c r="E8">
        <f t="shared" si="0"/>
        <v>4.9806680457158627</v>
      </c>
      <c r="F8">
        <f t="shared" si="1"/>
        <v>-0.43925598275371264</v>
      </c>
      <c r="G8" t="str">
        <f t="shared" si="3"/>
        <v>nie</v>
      </c>
    </row>
    <row r="9" spans="1:10" x14ac:dyDescent="0.25">
      <c r="D9">
        <f t="shared" si="2"/>
        <v>3.3499999999999988</v>
      </c>
      <c r="E9">
        <f t="shared" si="0"/>
        <v>4.9680565526000429</v>
      </c>
      <c r="F9">
        <f t="shared" si="1"/>
        <v>-0.56428192436740399</v>
      </c>
      <c r="G9" t="str">
        <f t="shared" si="3"/>
        <v>nie</v>
      </c>
    </row>
    <row r="10" spans="1:10" x14ac:dyDescent="0.25">
      <c r="D10">
        <f t="shared" si="2"/>
        <v>3.3999999999999986</v>
      </c>
      <c r="E10">
        <f t="shared" si="0"/>
        <v>4.9523071284832563</v>
      </c>
      <c r="F10">
        <f t="shared" si="1"/>
        <v>-0.68895145342318598</v>
      </c>
      <c r="G10" t="str">
        <f t="shared" si="3"/>
        <v>nie</v>
      </c>
    </row>
    <row r="11" spans="1:10" x14ac:dyDescent="0.25">
      <c r="D11">
        <f t="shared" si="2"/>
        <v>3.4499999999999984</v>
      </c>
      <c r="E11">
        <f t="shared" si="0"/>
        <v>4.9334297210393405</v>
      </c>
      <c r="F11">
        <f t="shared" si="1"/>
        <v>-0.81318582597441469</v>
      </c>
      <c r="G11" t="str">
        <f t="shared" si="3"/>
        <v>nie</v>
      </c>
    </row>
    <row r="12" spans="1:10" x14ac:dyDescent="0.25">
      <c r="D12">
        <f t="shared" si="2"/>
        <v>3.4999999999999982</v>
      </c>
      <c r="E12">
        <f t="shared" si="0"/>
        <v>4.9114362536434442</v>
      </c>
      <c r="F12">
        <f t="shared" si="1"/>
        <v>-0.93690657292861868</v>
      </c>
      <c r="G12" t="str">
        <f t="shared" si="3"/>
        <v>nie</v>
      </c>
    </row>
    <row r="13" spans="1:10" x14ac:dyDescent="0.25">
      <c r="D13">
        <f t="shared" si="2"/>
        <v>3.549999999999998</v>
      </c>
      <c r="E13">
        <f t="shared" si="0"/>
        <v>4.8863406178409683</v>
      </c>
      <c r="F13">
        <f t="shared" si="1"/>
        <v>-1.0600355496102676</v>
      </c>
      <c r="G13" t="str">
        <f t="shared" si="3"/>
        <v>nie</v>
      </c>
    </row>
    <row r="14" spans="1:10" x14ac:dyDescent="0.25">
      <c r="D14">
        <f t="shared" si="2"/>
        <v>3.5999999999999979</v>
      </c>
      <c r="E14">
        <f t="shared" si="0"/>
        <v>4.858158664573371</v>
      </c>
      <c r="F14">
        <f t="shared" si="1"/>
        <v>-1.1824949851186179</v>
      </c>
      <c r="G14" t="str">
        <f t="shared" si="3"/>
        <v>nie</v>
      </c>
    </row>
    <row r="15" spans="1:10" x14ac:dyDescent="0.25">
      <c r="D15">
        <f t="shared" si="2"/>
        <v>3.6499999999999977</v>
      </c>
      <c r="E15">
        <f t="shared" si="0"/>
        <v>4.8269081941663714</v>
      </c>
      <c r="F15">
        <f t="shared" si="1"/>
        <v>-1.3042075314494781</v>
      </c>
      <c r="G15" t="str">
        <f t="shared" si="3"/>
        <v>nie</v>
      </c>
    </row>
    <row r="16" spans="1:10" x14ac:dyDescent="0.25">
      <c r="D16">
        <f t="shared" si="2"/>
        <v>3.6999999999999975</v>
      </c>
      <c r="E16">
        <f t="shared" si="0"/>
        <v>4.7926089450868812</v>
      </c>
      <c r="F16">
        <f t="shared" si="1"/>
        <v>-1.425096312349875</v>
      </c>
      <c r="G16" t="str">
        <f t="shared" si="3"/>
        <v>nie</v>
      </c>
    </row>
    <row r="17" spans="4:7" x14ac:dyDescent="0.25">
      <c r="D17">
        <f t="shared" si="2"/>
        <v>3.7499999999999973</v>
      </c>
      <c r="E17">
        <f t="shared" si="0"/>
        <v>4.75528258147577</v>
      </c>
      <c r="F17">
        <f t="shared" si="1"/>
        <v>-1.5450849718747304</v>
      </c>
      <c r="G17" t="str">
        <f t="shared" si="3"/>
        <v>nie</v>
      </c>
    </row>
    <row r="18" spans="4:7" x14ac:dyDescent="0.25">
      <c r="D18">
        <f t="shared" si="2"/>
        <v>3.7999999999999972</v>
      </c>
      <c r="E18">
        <f t="shared" si="0"/>
        <v>4.7149526794643251</v>
      </c>
      <c r="F18">
        <f t="shared" si="1"/>
        <v>-1.6640977226149265</v>
      </c>
      <c r="G18" t="str">
        <f t="shared" si="3"/>
        <v>nie</v>
      </c>
    </row>
    <row r="19" spans="4:7" x14ac:dyDescent="0.25">
      <c r="D19">
        <f t="shared" si="2"/>
        <v>3.849999999999997</v>
      </c>
      <c r="E19">
        <f t="shared" si="0"/>
        <v>4.6716447122830633</v>
      </c>
      <c r="F19">
        <f t="shared" si="1"/>
        <v>-1.7820593935662457</v>
      </c>
      <c r="G19" t="str">
        <f t="shared" si="3"/>
        <v>nie</v>
      </c>
    </row>
    <row r="20" spans="4:7" x14ac:dyDescent="0.25">
      <c r="D20">
        <f t="shared" si="2"/>
        <v>3.8999999999999968</v>
      </c>
      <c r="E20">
        <f t="shared" si="0"/>
        <v>4.6253860341722932</v>
      </c>
      <c r="F20">
        <f t="shared" si="1"/>
        <v>-1.898895477608997</v>
      </c>
      <c r="G20" t="str">
        <f t="shared" si="3"/>
        <v>nie</v>
      </c>
    </row>
    <row r="21" spans="4:7" x14ac:dyDescent="0.25">
      <c r="D21">
        <f t="shared" si="2"/>
        <v>3.9499999999999966</v>
      </c>
      <c r="E21">
        <f t="shared" si="0"/>
        <v>4.5762058631045912</v>
      </c>
      <c r="F21">
        <f t="shared" si="1"/>
        <v>-2.0145321785683059</v>
      </c>
      <c r="G21" t="str">
        <f t="shared" si="3"/>
        <v>nie</v>
      </c>
    </row>
    <row r="22" spans="4:7" x14ac:dyDescent="0.25">
      <c r="D22">
        <f t="shared" si="2"/>
        <v>3.9999999999999964</v>
      </c>
      <c r="E22">
        <f t="shared" si="0"/>
        <v>4.524135262330101</v>
      </c>
      <c r="F22">
        <f t="shared" si="1"/>
        <v>-2.1288964578253555</v>
      </c>
      <c r="G22" t="str">
        <f t="shared" si="3"/>
        <v>nie</v>
      </c>
    </row>
    <row r="23" spans="4:7" x14ac:dyDescent="0.25">
      <c r="D23">
        <f t="shared" si="2"/>
        <v>4.0499999999999963</v>
      </c>
      <c r="E23">
        <f t="shared" si="0"/>
        <v>4.4692071207563231</v>
      </c>
      <c r="F23">
        <f t="shared" si="1"/>
        <v>-2.241916080450153</v>
      </c>
      <c r="G23" t="str">
        <f t="shared" si="3"/>
        <v>nie</v>
      </c>
    </row>
    <row r="24" spans="4:7" x14ac:dyDescent="0.25">
      <c r="D24">
        <f t="shared" si="2"/>
        <v>4.0999999999999961</v>
      </c>
      <c r="E24">
        <f t="shared" si="0"/>
        <v>4.4114561321747718</v>
      </c>
      <c r="F24">
        <f t="shared" si="1"/>
        <v>-2.3535196608266533</v>
      </c>
      <c r="G24" t="str">
        <f t="shared" si="3"/>
        <v>nie</v>
      </c>
    </row>
    <row r="25" spans="4:7" x14ac:dyDescent="0.25">
      <c r="D25">
        <f t="shared" si="2"/>
        <v>4.1499999999999959</v>
      </c>
      <c r="E25">
        <f t="shared" si="0"/>
        <v>4.350918773347634</v>
      </c>
      <c r="F25">
        <f t="shared" si="1"/>
        <v>-2.4636367077414474</v>
      </c>
      <c r="G25" t="str">
        <f t="shared" si="3"/>
        <v>nie</v>
      </c>
    </row>
    <row r="26" spans="4:7" x14ac:dyDescent="0.25">
      <c r="D26">
        <f t="shared" si="2"/>
        <v>4.1999999999999957</v>
      </c>
      <c r="E26">
        <f t="shared" si="0"/>
        <v>4.2876332809682669</v>
      </c>
      <c r="F26">
        <f t="shared" si="1"/>
        <v>-2.5721976689075232</v>
      </c>
      <c r="G26" t="str">
        <f t="shared" si="3"/>
        <v>nie</v>
      </c>
    </row>
    <row r="27" spans="4:7" x14ac:dyDescent="0.25">
      <c r="D27">
        <f t="shared" si="2"/>
        <v>4.2499999999999956</v>
      </c>
      <c r="E27">
        <f t="shared" si="0"/>
        <v>4.2216396275100818</v>
      </c>
      <c r="F27">
        <f t="shared" si="1"/>
        <v>-2.679133974894973</v>
      </c>
      <c r="G27" t="str">
        <f t="shared" si="3"/>
        <v>nie</v>
      </c>
    </row>
    <row r="28" spans="4:7" x14ac:dyDescent="0.25">
      <c r="D28">
        <f t="shared" si="2"/>
        <v>4.2999999999999954</v>
      </c>
      <c r="E28">
        <f t="shared" si="0"/>
        <v>4.1529794959790696</v>
      </c>
      <c r="F28">
        <f t="shared" si="1"/>
        <v>-2.7843780824409308</v>
      </c>
      <c r="G28" t="str">
        <f t="shared" si="3"/>
        <v>nie</v>
      </c>
    </row>
    <row r="29" spans="4:7" x14ac:dyDescent="0.25">
      <c r="D29">
        <f t="shared" si="2"/>
        <v>4.3499999999999952</v>
      </c>
      <c r="E29">
        <f t="shared" si="0"/>
        <v>4.0816962535859265</v>
      </c>
      <c r="F29">
        <f t="shared" si="1"/>
        <v>-2.8878635171113283</v>
      </c>
      <c r="G29" t="str">
        <f t="shared" si="3"/>
        <v>nie</v>
      </c>
    </row>
    <row r="30" spans="4:7" x14ac:dyDescent="0.25">
      <c r="D30">
        <f t="shared" si="2"/>
        <v>4.399999999999995</v>
      </c>
      <c r="E30">
        <f t="shared" si="0"/>
        <v>4.0078349243543911</v>
      </c>
      <c r="F30">
        <f t="shared" si="1"/>
        <v>-2.9895249152875838</v>
      </c>
      <c r="G30" t="str">
        <f t="shared" si="3"/>
        <v>nie</v>
      </c>
    </row>
    <row r="31" spans="4:7" x14ac:dyDescent="0.25">
      <c r="D31">
        <f t="shared" si="2"/>
        <v>4.4499999999999948</v>
      </c>
      <c r="E31">
        <f t="shared" si="0"/>
        <v>3.9314421606831034</v>
      </c>
      <c r="F31">
        <f t="shared" si="1"/>
        <v>-3.0892980654516604</v>
      </c>
      <c r="G31" t="str">
        <f t="shared" si="3"/>
        <v>nie</v>
      </c>
    </row>
    <row r="32" spans="4:7" x14ac:dyDescent="0.25">
      <c r="D32">
        <f t="shared" si="2"/>
        <v>4.4999999999999947</v>
      </c>
      <c r="E32">
        <f t="shared" si="0"/>
        <v>3.8525662138789545</v>
      </c>
      <c r="F32">
        <f t="shared" si="1"/>
        <v>-3.1871199487434381</v>
      </c>
      <c r="G32" t="str">
        <f t="shared" si="3"/>
        <v>nie</v>
      </c>
    </row>
    <row r="33" spans="4:7" x14ac:dyDescent="0.25">
      <c r="D33">
        <f t="shared" si="2"/>
        <v>4.5499999999999945</v>
      </c>
      <c r="E33">
        <f t="shared" si="0"/>
        <v>3.7712569036805288</v>
      </c>
      <c r="F33">
        <f t="shared" si="1"/>
        <v>-3.2829287787647714</v>
      </c>
      <c r="G33" t="str">
        <f t="shared" si="3"/>
        <v>nie</v>
      </c>
    </row>
    <row r="34" spans="4:7" x14ac:dyDescent="0.25">
      <c r="D34">
        <f t="shared" si="2"/>
        <v>4.5999999999999943</v>
      </c>
      <c r="E34">
        <f t="shared" si="0"/>
        <v>3.6875655867908801</v>
      </c>
      <c r="F34">
        <f t="shared" si="1"/>
        <v>-3.3766640406051107</v>
      </c>
      <c r="G34" t="str">
        <f t="shared" si="3"/>
        <v>nie</v>
      </c>
    </row>
    <row r="35" spans="4:7" x14ac:dyDescent="0.25">
      <c r="D35">
        <f t="shared" si="2"/>
        <v>4.6499999999999941</v>
      </c>
      <c r="E35">
        <f t="shared" si="0"/>
        <v>3.6015451244395447</v>
      </c>
      <c r="F35">
        <f t="shared" si="1"/>
        <v>-3.4682665290640142</v>
      </c>
      <c r="G35" t="str">
        <f t="shared" si="3"/>
        <v>nie</v>
      </c>
    </row>
    <row r="36" spans="4:7" x14ac:dyDescent="0.25">
      <c r="D36">
        <f t="shared" si="2"/>
        <v>4.699999999999994</v>
      </c>
      <c r="E36">
        <f t="shared" si="0"/>
        <v>3.5132498489942572</v>
      </c>
      <c r="F36">
        <f t="shared" si="1"/>
        <v>-3.5576783860464154</v>
      </c>
      <c r="G36" t="str">
        <f t="shared" si="3"/>
        <v>nie</v>
      </c>
    </row>
    <row r="37" spans="4:7" x14ac:dyDescent="0.25">
      <c r="D37">
        <f t="shared" si="2"/>
        <v>4.7499999999999938</v>
      </c>
      <c r="E37">
        <f t="shared" si="0"/>
        <v>3.4227355296434543</v>
      </c>
      <c r="F37">
        <f t="shared" si="1"/>
        <v>-3.6448431371070478</v>
      </c>
      <c r="G37" t="str">
        <f t="shared" si="3"/>
        <v>nie</v>
      </c>
    </row>
    <row r="38" spans="4:7" x14ac:dyDescent="0.25">
      <c r="D38">
        <f t="shared" si="2"/>
        <v>4.7999999999999936</v>
      </c>
      <c r="E38">
        <f t="shared" si="0"/>
        <v>3.3300593371712699</v>
      </c>
      <c r="F38">
        <f t="shared" si="1"/>
        <v>-3.7297057271209</v>
      </c>
      <c r="G38" t="str">
        <f t="shared" si="3"/>
        <v>nie</v>
      </c>
    </row>
    <row r="39" spans="4:7" x14ac:dyDescent="0.25">
      <c r="D39">
        <f t="shared" si="2"/>
        <v>4.8499999999999934</v>
      </c>
      <c r="E39">
        <f t="shared" si="0"/>
        <v>3.2352798078472347</v>
      </c>
      <c r="F39">
        <f t="shared" si="1"/>
        <v>-3.8122125550572283</v>
      </c>
      <c r="G39" t="str">
        <f t="shared" si="3"/>
        <v>nie</v>
      </c>
    </row>
    <row r="40" spans="4:7" x14ac:dyDescent="0.25">
      <c r="D40">
        <f t="shared" si="2"/>
        <v>4.8999999999999932</v>
      </c>
      <c r="E40">
        <f t="shared" si="0"/>
        <v>3.138456806453517</v>
      </c>
      <c r="F40">
        <f t="shared" si="1"/>
        <v>-3.8923115078351058</v>
      </c>
      <c r="G40" t="str">
        <f t="shared" si="3"/>
        <v>nie</v>
      </c>
    </row>
    <row r="41" spans="4:7" x14ac:dyDescent="0.25">
      <c r="D41">
        <f t="shared" si="2"/>
        <v>4.9499999999999931</v>
      </c>
      <c r="E41">
        <f t="shared" si="0"/>
        <v>3.0396514884730426</v>
      </c>
      <c r="F41">
        <f t="shared" si="1"/>
        <v>-3.9699519932391647</v>
      </c>
      <c r="G41" t="str">
        <f t="shared" si="3"/>
        <v>nie</v>
      </c>
    </row>
    <row r="42" spans="4:7" x14ac:dyDescent="0.25">
      <c r="D42">
        <f t="shared" si="2"/>
        <v>4.9999999999999929</v>
      </c>
      <c r="E42">
        <f t="shared" si="0"/>
        <v>2.9389262614623806</v>
      </c>
      <c r="F42">
        <f t="shared" si="1"/>
        <v>-4.0450849718747257</v>
      </c>
      <c r="G42" t="str">
        <f t="shared" si="3"/>
        <v>nie</v>
      </c>
    </row>
    <row r="43" spans="4:7" x14ac:dyDescent="0.25">
      <c r="D43">
        <f t="shared" si="2"/>
        <v>5.0499999999999927</v>
      </c>
      <c r="E43">
        <f t="shared" si="0"/>
        <v>2.8363447456337965</v>
      </c>
      <c r="F43">
        <f t="shared" si="1"/>
        <v>-4.1176629881421274</v>
      </c>
      <c r="G43" t="str">
        <f t="shared" si="3"/>
        <v>nie</v>
      </c>
    </row>
    <row r="44" spans="4:7" x14ac:dyDescent="0.25">
      <c r="D44">
        <f t="shared" si="2"/>
        <v>5.0999999999999925</v>
      </c>
      <c r="E44">
        <f t="shared" si="0"/>
        <v>2.7319717336713607</v>
      </c>
      <c r="F44">
        <f t="shared" si="1"/>
        <v>-4.1876402002106978</v>
      </c>
      <c r="G44" t="str">
        <f t="shared" si="3"/>
        <v>nie</v>
      </c>
    </row>
    <row r="45" spans="4:7" x14ac:dyDescent="0.25">
      <c r="D45">
        <f t="shared" si="2"/>
        <v>5.1499999999999924</v>
      </c>
      <c r="E45">
        <f t="shared" si="0"/>
        <v>2.6258731498064969</v>
      </c>
      <c r="F45">
        <f t="shared" si="1"/>
        <v>-4.2549724089734484</v>
      </c>
      <c r="G45" t="str">
        <f t="shared" si="3"/>
        <v>nie</v>
      </c>
    </row>
    <row r="46" spans="4:7" x14ac:dyDescent="0.25">
      <c r="D46">
        <f t="shared" si="2"/>
        <v>5.1999999999999922</v>
      </c>
      <c r="E46">
        <f t="shared" si="0"/>
        <v>2.5181160081788221</v>
      </c>
      <c r="F46">
        <f t="shared" si="1"/>
        <v>-4.3196170859641665</v>
      </c>
      <c r="G46" t="str">
        <f t="shared" si="3"/>
        <v>nie</v>
      </c>
    </row>
    <row r="47" spans="4:7" x14ac:dyDescent="0.25">
      <c r="D47">
        <f t="shared" si="2"/>
        <v>5.249999999999992</v>
      </c>
      <c r="E47">
        <f t="shared" si="0"/>
        <v>2.4087683705085934</v>
      </c>
      <c r="F47">
        <f t="shared" si="1"/>
        <v>-4.3815334002193085</v>
      </c>
      <c r="G47" t="str">
        <f t="shared" si="3"/>
        <v>nie</v>
      </c>
    </row>
    <row r="48" spans="4:7" x14ac:dyDescent="0.25">
      <c r="D48">
        <f t="shared" si="2"/>
        <v>5.2999999999999918</v>
      </c>
      <c r="E48">
        <f t="shared" si="0"/>
        <v>2.2978993031074575</v>
      </c>
      <c r="F48">
        <f t="shared" si="1"/>
        <v>-4.4406822440677125</v>
      </c>
      <c r="G48" t="str">
        <f t="shared" si="3"/>
        <v>nie</v>
      </c>
    </row>
    <row r="49" spans="4:7" x14ac:dyDescent="0.25">
      <c r="D49">
        <f t="shared" si="2"/>
        <v>5.3499999999999917</v>
      </c>
      <c r="E49">
        <f t="shared" si="0"/>
        <v>2.1855788332546844</v>
      </c>
      <c r="F49">
        <f t="shared" si="1"/>
        <v>-4.4970262578318456</v>
      </c>
      <c r="G49" t="str">
        <f t="shared" si="3"/>
        <v>nie</v>
      </c>
    </row>
    <row r="50" spans="4:7" x14ac:dyDescent="0.25">
      <c r="D50">
        <f t="shared" si="2"/>
        <v>5.3999999999999915</v>
      </c>
      <c r="E50">
        <f t="shared" si="0"/>
        <v>2.071877904966442</v>
      </c>
      <c r="F50">
        <f t="shared" si="1"/>
        <v>-4.550529853424969</v>
      </c>
      <c r="G50" t="str">
        <f t="shared" si="3"/>
        <v>nie</v>
      </c>
    </row>
    <row r="51" spans="4:7" x14ac:dyDescent="0.25">
      <c r="D51">
        <f t="shared" si="2"/>
        <v>5.4499999999999913</v>
      </c>
      <c r="E51">
        <f t="shared" si="0"/>
        <v>1.9568683341860325</v>
      </c>
      <c r="F51">
        <f t="shared" si="1"/>
        <v>-4.6011592368293428</v>
      </c>
      <c r="G51" t="str">
        <f t="shared" si="3"/>
        <v>nie</v>
      </c>
    </row>
    <row r="52" spans="4:7" x14ac:dyDescent="0.25">
      <c r="D52">
        <f t="shared" si="2"/>
        <v>5.4999999999999911</v>
      </c>
      <c r="E52">
        <f t="shared" si="0"/>
        <v>1.8406227634234094</v>
      </c>
      <c r="F52">
        <f t="shared" si="1"/>
        <v>-4.6488824294412492</v>
      </c>
      <c r="G52" t="str">
        <f t="shared" si="3"/>
        <v>nie</v>
      </c>
    </row>
    <row r="53" spans="4:7" x14ac:dyDescent="0.25">
      <c r="D53">
        <f t="shared" si="2"/>
        <v>5.5499999999999909</v>
      </c>
      <c r="E53">
        <f t="shared" si="0"/>
        <v>1.723214615872608</v>
      </c>
      <c r="F53">
        <f t="shared" si="1"/>
        <v>-4.693669288269362</v>
      </c>
      <c r="G53" t="str">
        <f t="shared" si="3"/>
        <v>nie</v>
      </c>
    </row>
    <row r="54" spans="4:7" x14ac:dyDescent="0.25">
      <c r="D54">
        <f t="shared" si="2"/>
        <v>5.5999999999999908</v>
      </c>
      <c r="E54">
        <f t="shared" si="0"/>
        <v>1.6047180490360695</v>
      </c>
      <c r="F54">
        <f t="shared" si="1"/>
        <v>-4.735491524973714</v>
      </c>
      <c r="G54" t="str">
        <f t="shared" si="3"/>
        <v>nie</v>
      </c>
    </row>
    <row r="55" spans="4:7" x14ac:dyDescent="0.25">
      <c r="D55">
        <f t="shared" si="2"/>
        <v>5.6499999999999906</v>
      </c>
      <c r="E55">
        <f t="shared" si="0"/>
        <v>1.4852079078851979</v>
      </c>
      <c r="F55">
        <f t="shared" si="1"/>
        <v>-4.7743227237332073</v>
      </c>
      <c r="G55" t="str">
        <f t="shared" si="3"/>
        <v>nie</v>
      </c>
    </row>
    <row r="56" spans="4:7" x14ac:dyDescent="0.25">
      <c r="D56">
        <f t="shared" si="2"/>
        <v>5.6999999999999904</v>
      </c>
      <c r="E56">
        <f t="shared" si="0"/>
        <v>1.3647596775866508</v>
      </c>
      <c r="F56">
        <f t="shared" si="1"/>
        <v>-4.8101383579304224</v>
      </c>
      <c r="G56" t="str">
        <f t="shared" si="3"/>
        <v>nie</v>
      </c>
    </row>
    <row r="57" spans="4:7" x14ac:dyDescent="0.25">
      <c r="D57">
        <f t="shared" si="2"/>
        <v>5.7499999999999902</v>
      </c>
      <c r="E57">
        <f t="shared" si="0"/>
        <v>1.2434494358242978</v>
      </c>
      <c r="F57">
        <f t="shared" si="1"/>
        <v>-4.8429158056431492</v>
      </c>
      <c r="G57" t="str">
        <f t="shared" si="3"/>
        <v>nie</v>
      </c>
    </row>
    <row r="58" spans="4:7" x14ac:dyDescent="0.25">
      <c r="D58">
        <f t="shared" si="2"/>
        <v>5.7999999999999901</v>
      </c>
      <c r="E58">
        <f t="shared" si="0"/>
        <v>1.1213538047469309</v>
      </c>
      <c r="F58">
        <f t="shared" si="1"/>
        <v>-4.87263436393288</v>
      </c>
      <c r="G58" t="str">
        <f t="shared" si="3"/>
        <v>nie</v>
      </c>
    </row>
    <row r="59" spans="4:7" x14ac:dyDescent="0.25">
      <c r="D59">
        <f t="shared" si="2"/>
        <v>5.8499999999999899</v>
      </c>
      <c r="E59">
        <f t="shared" si="0"/>
        <v>0.99854990257205922</v>
      </c>
      <c r="F59">
        <f t="shared" si="1"/>
        <v>-4.899275261921229</v>
      </c>
      <c r="G59" t="str">
        <f t="shared" si="3"/>
        <v>nie</v>
      </c>
    </row>
    <row r="60" spans="4:7" x14ac:dyDescent="0.25">
      <c r="D60">
        <f t="shared" si="2"/>
        <v>5.8999999999999897</v>
      </c>
      <c r="E60">
        <f t="shared" si="0"/>
        <v>0.87511529487640782</v>
      </c>
      <c r="F60">
        <f t="shared" si="1"/>
        <v>-4.9228216726460223</v>
      </c>
      <c r="G60" t="str">
        <f t="shared" si="3"/>
        <v>nie</v>
      </c>
    </row>
    <row r="61" spans="4:7" x14ac:dyDescent="0.25">
      <c r="D61">
        <f t="shared" si="2"/>
        <v>5.9499999999999895</v>
      </c>
      <c r="E61">
        <f t="shared" si="0"/>
        <v>0.75112794560381202</v>
      </c>
      <c r="F61">
        <f t="shared" si="1"/>
        <v>-4.9432587236895662</v>
      </c>
      <c r="G61" t="str">
        <f t="shared" si="3"/>
        <v>nie</v>
      </c>
    </row>
    <row r="62" spans="4:7" x14ac:dyDescent="0.25">
      <c r="D62">
        <f t="shared" si="2"/>
        <v>5.9999999999999893</v>
      </c>
      <c r="E62">
        <f t="shared" si="0"/>
        <v>0.62666616782154694</v>
      </c>
      <c r="F62">
        <f t="shared" si="1"/>
        <v>-4.9605735065723859</v>
      </c>
      <c r="G62" t="str">
        <f t="shared" si="3"/>
        <v>nie</v>
      </c>
    </row>
    <row r="63" spans="4:7" x14ac:dyDescent="0.25">
      <c r="D63">
        <f t="shared" si="2"/>
        <v>6.0499999999999892</v>
      </c>
      <c r="E63">
        <f t="shared" si="0"/>
        <v>0.50180857425610359</v>
      </c>
      <c r="F63">
        <f t="shared" si="1"/>
        <v>-4.9747550849064979</v>
      </c>
      <c r="G63" t="str">
        <f t="shared" si="3"/>
        <v>nie</v>
      </c>
    </row>
    <row r="64" spans="4:7" x14ac:dyDescent="0.25">
      <c r="D64">
        <f t="shared" si="2"/>
        <v>6.099999999999989</v>
      </c>
      <c r="E64">
        <f t="shared" si="0"/>
        <v>0.37663402763969178</v>
      </c>
      <c r="F64">
        <f t="shared" si="1"/>
        <v>-4.9857945013030678</v>
      </c>
      <c r="G64" t="str">
        <f t="shared" si="3"/>
        <v>nie</v>
      </c>
    </row>
    <row r="65" spans="4:7" x14ac:dyDescent="0.25">
      <c r="D65">
        <f t="shared" si="2"/>
        <v>6.1499999999999888</v>
      </c>
      <c r="E65">
        <f t="shared" si="0"/>
        <v>0.25122159089887713</v>
      </c>
      <c r="F65">
        <f t="shared" si="1"/>
        <v>-4.9936847830300861</v>
      </c>
      <c r="G65" t="str">
        <f t="shared" si="3"/>
        <v>nie</v>
      </c>
    </row>
    <row r="66" spans="4:7" x14ac:dyDescent="0.25">
      <c r="D66">
        <f t="shared" si="2"/>
        <v>6.1999999999999886</v>
      </c>
      <c r="E66">
        <f t="shared" si="0"/>
        <v>0.12565047721671571</v>
      </c>
      <c r="F66">
        <f t="shared" si="1"/>
        <v>-4.9984209464164993</v>
      </c>
      <c r="G66" t="str">
        <f t="shared" si="3"/>
        <v>nie</v>
      </c>
    </row>
    <row r="67" spans="4:7" x14ac:dyDescent="0.25">
      <c r="D67">
        <f t="shared" si="2"/>
        <v>6.2499999999999885</v>
      </c>
      <c r="E67">
        <f t="shared" si="0"/>
        <v>2.7257926818458067E-14</v>
      </c>
      <c r="F67">
        <f t="shared" si="1"/>
        <v>-5</v>
      </c>
      <c r="G67" t="str">
        <f t="shared" si="3"/>
        <v>nie</v>
      </c>
    </row>
    <row r="68" spans="4:7" x14ac:dyDescent="0.25">
      <c r="D68">
        <f t="shared" si="2"/>
        <v>6.2999999999999883</v>
      </c>
      <c r="E68">
        <f t="shared" ref="E68:E109" si="4">B$1*SIN(2*PI()*D68/B$2)</f>
        <v>-0.12565047721665676</v>
      </c>
      <c r="F68">
        <f t="shared" ref="F68:F109" si="5">B$1*COS(2*PI()*D68/B$2)</f>
        <v>-4.998420946416501</v>
      </c>
      <c r="G68" t="str">
        <f t="shared" si="3"/>
        <v>nie</v>
      </c>
    </row>
    <row r="69" spans="4:7" x14ac:dyDescent="0.25">
      <c r="D69">
        <f t="shared" ref="D69:D109" si="6">D68+B$3</f>
        <v>6.3499999999999881</v>
      </c>
      <c r="E69">
        <f t="shared" si="4"/>
        <v>-0.25122159089881824</v>
      </c>
      <c r="F69">
        <f t="shared" si="5"/>
        <v>-4.9936847830300888</v>
      </c>
      <c r="G69" t="str">
        <f t="shared" ref="G69:G109" si="7">IF(F69&gt;E69,"tak","nie")</f>
        <v>nie</v>
      </c>
    </row>
    <row r="70" spans="4:7" x14ac:dyDescent="0.25">
      <c r="D70">
        <f t="shared" si="6"/>
        <v>6.3999999999999879</v>
      </c>
      <c r="E70">
        <f t="shared" si="4"/>
        <v>-0.37663402763963072</v>
      </c>
      <c r="F70">
        <f t="shared" si="5"/>
        <v>-4.9857945013030722</v>
      </c>
      <c r="G70" t="str">
        <f t="shared" si="7"/>
        <v>nie</v>
      </c>
    </row>
    <row r="71" spans="4:7" x14ac:dyDescent="0.25">
      <c r="D71">
        <f t="shared" si="6"/>
        <v>6.4499999999999877</v>
      </c>
      <c r="E71">
        <f t="shared" si="4"/>
        <v>-0.50180857425604275</v>
      </c>
      <c r="F71">
        <f t="shared" si="5"/>
        <v>-4.9747550849065041</v>
      </c>
      <c r="G71" t="str">
        <f t="shared" si="7"/>
        <v>nie</v>
      </c>
    </row>
    <row r="72" spans="4:7" x14ac:dyDescent="0.25">
      <c r="D72">
        <f t="shared" si="6"/>
        <v>6.4999999999999876</v>
      </c>
      <c r="E72">
        <f t="shared" si="4"/>
        <v>-0.62666616782149065</v>
      </c>
      <c r="F72">
        <f t="shared" si="5"/>
        <v>-4.960573506572393</v>
      </c>
      <c r="G72" t="str">
        <f t="shared" si="7"/>
        <v>nie</v>
      </c>
    </row>
    <row r="73" spans="4:7" x14ac:dyDescent="0.25">
      <c r="D73">
        <f t="shared" si="6"/>
        <v>6.5499999999999874</v>
      </c>
      <c r="E73">
        <f t="shared" si="4"/>
        <v>-0.75112794560375362</v>
      </c>
      <c r="F73">
        <f t="shared" si="5"/>
        <v>-4.9432587236895751</v>
      </c>
      <c r="G73" t="str">
        <f t="shared" si="7"/>
        <v>nie</v>
      </c>
    </row>
    <row r="74" spans="4:7" x14ac:dyDescent="0.25">
      <c r="D74">
        <f t="shared" si="6"/>
        <v>6.5999999999999872</v>
      </c>
      <c r="E74">
        <f t="shared" si="4"/>
        <v>-0.87511529487634976</v>
      </c>
      <c r="F74">
        <f t="shared" si="5"/>
        <v>-4.9228216726460321</v>
      </c>
      <c r="G74" t="str">
        <f t="shared" si="7"/>
        <v>nie</v>
      </c>
    </row>
    <row r="75" spans="4:7" x14ac:dyDescent="0.25">
      <c r="D75">
        <f t="shared" si="6"/>
        <v>6.649999999999987</v>
      </c>
      <c r="E75">
        <f t="shared" si="4"/>
        <v>-0.99854990257200138</v>
      </c>
      <c r="F75">
        <f t="shared" si="5"/>
        <v>-4.8992752619212414</v>
      </c>
      <c r="G75" t="str">
        <f t="shared" si="7"/>
        <v>nie</v>
      </c>
    </row>
    <row r="76" spans="4:7" x14ac:dyDescent="0.25">
      <c r="D76">
        <f t="shared" si="6"/>
        <v>6.6999999999999869</v>
      </c>
      <c r="E76">
        <f t="shared" si="4"/>
        <v>-1.1213538047468736</v>
      </c>
      <c r="F76">
        <f t="shared" si="5"/>
        <v>-4.8726343639328933</v>
      </c>
      <c r="G76" t="str">
        <f t="shared" si="7"/>
        <v>nie</v>
      </c>
    </row>
    <row r="77" spans="4:7" x14ac:dyDescent="0.25">
      <c r="D77">
        <f t="shared" si="6"/>
        <v>6.7499999999999867</v>
      </c>
      <c r="E77">
        <f t="shared" si="4"/>
        <v>-1.2434494358242407</v>
      </c>
      <c r="F77">
        <f t="shared" si="5"/>
        <v>-4.8429158056431643</v>
      </c>
      <c r="G77" t="str">
        <f t="shared" si="7"/>
        <v>nie</v>
      </c>
    </row>
    <row r="78" spans="4:7" x14ac:dyDescent="0.25">
      <c r="D78">
        <f t="shared" si="6"/>
        <v>6.7999999999999865</v>
      </c>
      <c r="E78">
        <f t="shared" si="4"/>
        <v>-1.364759677586592</v>
      </c>
      <c r="F78">
        <f t="shared" si="5"/>
        <v>-4.8101383579304393</v>
      </c>
      <c r="G78" t="str">
        <f t="shared" si="7"/>
        <v>nie</v>
      </c>
    </row>
    <row r="79" spans="4:7" x14ac:dyDescent="0.25">
      <c r="D79">
        <f t="shared" si="6"/>
        <v>6.8499999999999863</v>
      </c>
      <c r="E79">
        <f t="shared" si="4"/>
        <v>-1.4852079078851417</v>
      </c>
      <c r="F79">
        <f t="shared" si="5"/>
        <v>-4.7743227237332251</v>
      </c>
      <c r="G79" t="str">
        <f t="shared" si="7"/>
        <v>nie</v>
      </c>
    </row>
    <row r="80" spans="4:7" x14ac:dyDescent="0.25">
      <c r="D80">
        <f t="shared" si="6"/>
        <v>6.8999999999999861</v>
      </c>
      <c r="E80">
        <f t="shared" si="4"/>
        <v>-1.6047180490360136</v>
      </c>
      <c r="F80">
        <f t="shared" si="5"/>
        <v>-4.7354915249737326</v>
      </c>
      <c r="G80" t="str">
        <f t="shared" si="7"/>
        <v>nie</v>
      </c>
    </row>
    <row r="81" spans="4:7" x14ac:dyDescent="0.25">
      <c r="D81">
        <f t="shared" si="6"/>
        <v>6.949999999999986</v>
      </c>
      <c r="E81">
        <f t="shared" si="4"/>
        <v>-1.7232146158725528</v>
      </c>
      <c r="F81">
        <f t="shared" si="5"/>
        <v>-4.6936692882693825</v>
      </c>
      <c r="G81" t="str">
        <f t="shared" si="7"/>
        <v>nie</v>
      </c>
    </row>
    <row r="82" spans="4:7" x14ac:dyDescent="0.25">
      <c r="D82">
        <f t="shared" si="6"/>
        <v>6.9999999999999858</v>
      </c>
      <c r="E82">
        <f t="shared" si="4"/>
        <v>-1.8406227634233543</v>
      </c>
      <c r="F82">
        <f t="shared" si="5"/>
        <v>-4.6488824294412714</v>
      </c>
      <c r="G82" t="str">
        <f t="shared" si="7"/>
        <v>nie</v>
      </c>
    </row>
    <row r="83" spans="4:7" x14ac:dyDescent="0.25">
      <c r="D83">
        <f t="shared" si="6"/>
        <v>7.0499999999999856</v>
      </c>
      <c r="E83">
        <f t="shared" si="4"/>
        <v>-1.9568683341859781</v>
      </c>
      <c r="F83">
        <f t="shared" si="5"/>
        <v>-4.6011592368293659</v>
      </c>
      <c r="G83" t="str">
        <f t="shared" si="7"/>
        <v>nie</v>
      </c>
    </row>
    <row r="84" spans="4:7" x14ac:dyDescent="0.25">
      <c r="D84">
        <f t="shared" si="6"/>
        <v>7.0999999999999854</v>
      </c>
      <c r="E84">
        <f t="shared" si="4"/>
        <v>-2.0718779049663878</v>
      </c>
      <c r="F84">
        <f t="shared" si="5"/>
        <v>-4.5505298534249929</v>
      </c>
      <c r="G84" t="str">
        <f t="shared" si="7"/>
        <v>nie</v>
      </c>
    </row>
    <row r="85" spans="4:7" x14ac:dyDescent="0.25">
      <c r="D85">
        <f t="shared" si="6"/>
        <v>7.1499999999999853</v>
      </c>
      <c r="E85">
        <f t="shared" si="4"/>
        <v>-2.1855788332546293</v>
      </c>
      <c r="F85">
        <f t="shared" si="5"/>
        <v>-4.4970262578318723</v>
      </c>
      <c r="G85" t="str">
        <f t="shared" si="7"/>
        <v>nie</v>
      </c>
    </row>
    <row r="86" spans="4:7" x14ac:dyDescent="0.25">
      <c r="D86">
        <f t="shared" si="6"/>
        <v>7.1999999999999851</v>
      </c>
      <c r="E86">
        <f t="shared" si="4"/>
        <v>-2.2978993031074055</v>
      </c>
      <c r="F86">
        <f t="shared" si="5"/>
        <v>-4.44068224406774</v>
      </c>
      <c r="G86" t="str">
        <f t="shared" si="7"/>
        <v>nie</v>
      </c>
    </row>
    <row r="87" spans="4:7" x14ac:dyDescent="0.25">
      <c r="D87">
        <f t="shared" si="6"/>
        <v>7.2499999999999849</v>
      </c>
      <c r="E87">
        <f t="shared" si="4"/>
        <v>-2.4087683705085419</v>
      </c>
      <c r="F87">
        <f t="shared" si="5"/>
        <v>-4.3815334002193369</v>
      </c>
      <c r="G87" t="str">
        <f t="shared" si="7"/>
        <v>nie</v>
      </c>
    </row>
    <row r="88" spans="4:7" x14ac:dyDescent="0.25">
      <c r="D88">
        <f t="shared" si="6"/>
        <v>7.2999999999999847</v>
      </c>
      <c r="E88">
        <f t="shared" si="4"/>
        <v>-2.5181160081787715</v>
      </c>
      <c r="F88">
        <f t="shared" si="5"/>
        <v>-4.3196170859641958</v>
      </c>
      <c r="G88" t="str">
        <f t="shared" si="7"/>
        <v>nie</v>
      </c>
    </row>
    <row r="89" spans="4:7" x14ac:dyDescent="0.25">
      <c r="D89">
        <f t="shared" si="6"/>
        <v>7.3499999999999845</v>
      </c>
      <c r="E89">
        <f t="shared" si="4"/>
        <v>-2.6258731498064449</v>
      </c>
      <c r="F89">
        <f t="shared" si="5"/>
        <v>-4.2549724089734795</v>
      </c>
      <c r="G89" t="str">
        <f t="shared" si="7"/>
        <v>nie</v>
      </c>
    </row>
    <row r="90" spans="4:7" x14ac:dyDescent="0.25">
      <c r="D90">
        <f t="shared" si="6"/>
        <v>7.3999999999999844</v>
      </c>
      <c r="E90">
        <f t="shared" si="4"/>
        <v>-2.731971733671311</v>
      </c>
      <c r="F90">
        <f t="shared" si="5"/>
        <v>-4.1876402002107307</v>
      </c>
      <c r="G90" t="str">
        <f t="shared" si="7"/>
        <v>nie</v>
      </c>
    </row>
    <row r="91" spans="4:7" x14ac:dyDescent="0.25">
      <c r="D91">
        <f t="shared" si="6"/>
        <v>7.4499999999999842</v>
      </c>
      <c r="E91">
        <f t="shared" si="4"/>
        <v>-2.8363447456337498</v>
      </c>
      <c r="F91">
        <f t="shared" si="5"/>
        <v>-4.1176629881421594</v>
      </c>
      <c r="G91" t="str">
        <f t="shared" si="7"/>
        <v>nie</v>
      </c>
    </row>
    <row r="92" spans="4:7" x14ac:dyDescent="0.25">
      <c r="D92">
        <f t="shared" si="6"/>
        <v>7.499999999999984</v>
      </c>
      <c r="E92">
        <f t="shared" si="4"/>
        <v>-2.9389262614623308</v>
      </c>
      <c r="F92">
        <f t="shared" si="5"/>
        <v>-4.0450849718747621</v>
      </c>
      <c r="G92" t="str">
        <f t="shared" si="7"/>
        <v>nie</v>
      </c>
    </row>
    <row r="93" spans="4:7" x14ac:dyDescent="0.25">
      <c r="D93">
        <f t="shared" si="6"/>
        <v>7.5499999999999838</v>
      </c>
      <c r="E93">
        <f t="shared" si="4"/>
        <v>-3.0396514884729937</v>
      </c>
      <c r="F93">
        <f t="shared" si="5"/>
        <v>-3.969951993239202</v>
      </c>
      <c r="G93" t="str">
        <f t="shared" si="7"/>
        <v>nie</v>
      </c>
    </row>
    <row r="94" spans="4:7" x14ac:dyDescent="0.25">
      <c r="D94">
        <f t="shared" si="6"/>
        <v>7.5999999999999837</v>
      </c>
      <c r="E94">
        <f t="shared" si="4"/>
        <v>-3.1384568064534708</v>
      </c>
      <c r="F94">
        <f t="shared" si="5"/>
        <v>-3.8923115078351427</v>
      </c>
      <c r="G94" t="str">
        <f t="shared" si="7"/>
        <v>nie</v>
      </c>
    </row>
    <row r="95" spans="4:7" x14ac:dyDescent="0.25">
      <c r="D95">
        <f t="shared" si="6"/>
        <v>7.6499999999999835</v>
      </c>
      <c r="E95">
        <f t="shared" si="4"/>
        <v>-3.2352798078471894</v>
      </c>
      <c r="F95">
        <f t="shared" si="5"/>
        <v>-3.8122125550572665</v>
      </c>
      <c r="G95" t="str">
        <f t="shared" si="7"/>
        <v>nie</v>
      </c>
    </row>
    <row r="96" spans="4:7" x14ac:dyDescent="0.25">
      <c r="D96">
        <f t="shared" si="6"/>
        <v>7.6999999999999833</v>
      </c>
      <c r="E96">
        <f t="shared" si="4"/>
        <v>-3.3300593371712277</v>
      </c>
      <c r="F96">
        <f t="shared" si="5"/>
        <v>-3.7297057271209377</v>
      </c>
      <c r="G96" t="str">
        <f t="shared" si="7"/>
        <v>nie</v>
      </c>
    </row>
    <row r="97" spans="4:7" x14ac:dyDescent="0.25">
      <c r="D97">
        <f t="shared" si="6"/>
        <v>7.7499999999999831</v>
      </c>
      <c r="E97">
        <f t="shared" si="4"/>
        <v>-3.4227355296434108</v>
      </c>
      <c r="F97">
        <f t="shared" si="5"/>
        <v>-3.6448431371070877</v>
      </c>
      <c r="G97" t="str">
        <f t="shared" si="7"/>
        <v>nie</v>
      </c>
    </row>
    <row r="98" spans="4:7" x14ac:dyDescent="0.25">
      <c r="D98">
        <f t="shared" si="6"/>
        <v>7.7999999999999829</v>
      </c>
      <c r="E98">
        <f t="shared" si="4"/>
        <v>-3.5132498489942154</v>
      </c>
      <c r="F98">
        <f t="shared" si="5"/>
        <v>-3.5576783860464571</v>
      </c>
      <c r="G98" t="str">
        <f t="shared" si="7"/>
        <v>nie</v>
      </c>
    </row>
    <row r="99" spans="4:7" x14ac:dyDescent="0.25">
      <c r="D99" s="5">
        <f t="shared" si="6"/>
        <v>7.8499999999999828</v>
      </c>
      <c r="E99" s="5">
        <f t="shared" si="4"/>
        <v>-3.6015451244395051</v>
      </c>
      <c r="F99" s="5">
        <f t="shared" si="5"/>
        <v>-3.4682665290640551</v>
      </c>
      <c r="G99" s="5" t="str">
        <f t="shared" si="7"/>
        <v>tak</v>
      </c>
    </row>
    <row r="100" spans="4:7" x14ac:dyDescent="0.25">
      <c r="D100">
        <f t="shared" si="6"/>
        <v>7.8999999999999826</v>
      </c>
      <c r="E100">
        <f t="shared" si="4"/>
        <v>-3.6875655867908383</v>
      </c>
      <c r="F100">
        <f t="shared" si="5"/>
        <v>-3.3766640406051556</v>
      </c>
      <c r="G100" t="str">
        <f t="shared" si="7"/>
        <v>tak</v>
      </c>
    </row>
    <row r="101" spans="4:7" x14ac:dyDescent="0.25">
      <c r="D101">
        <f t="shared" si="6"/>
        <v>7.9499999999999824</v>
      </c>
      <c r="E101">
        <f t="shared" si="4"/>
        <v>-3.7712569036804897</v>
      </c>
      <c r="F101">
        <f t="shared" si="5"/>
        <v>-3.2829287787648158</v>
      </c>
      <c r="G101" t="str">
        <f t="shared" si="7"/>
        <v>tak</v>
      </c>
    </row>
    <row r="102" spans="4:7" x14ac:dyDescent="0.25">
      <c r="D102">
        <f t="shared" si="6"/>
        <v>7.9999999999999822</v>
      </c>
      <c r="E102">
        <f t="shared" si="4"/>
        <v>-3.8525662138789158</v>
      </c>
      <c r="F102">
        <f t="shared" si="5"/>
        <v>-3.1871199487434856</v>
      </c>
      <c r="G102" t="str">
        <f t="shared" si="7"/>
        <v>tak</v>
      </c>
    </row>
    <row r="103" spans="4:7" x14ac:dyDescent="0.25">
      <c r="D103">
        <f t="shared" si="6"/>
        <v>8.0499999999999829</v>
      </c>
      <c r="E103">
        <f t="shared" si="4"/>
        <v>-3.9314421606830683</v>
      </c>
      <c r="F103">
        <f t="shared" si="5"/>
        <v>-3.0892980654517048</v>
      </c>
      <c r="G103" t="str">
        <f t="shared" si="7"/>
        <v>tak</v>
      </c>
    </row>
    <row r="104" spans="4:7" x14ac:dyDescent="0.25">
      <c r="D104">
        <f t="shared" si="6"/>
        <v>8.0999999999999837</v>
      </c>
      <c r="E104">
        <f t="shared" si="4"/>
        <v>-4.0078349243543583</v>
      </c>
      <c r="F104">
        <f t="shared" si="5"/>
        <v>-2.9895249152876273</v>
      </c>
      <c r="G104" t="str">
        <f t="shared" si="7"/>
        <v>tak</v>
      </c>
    </row>
    <row r="105" spans="4:7" x14ac:dyDescent="0.25">
      <c r="D105">
        <f t="shared" si="6"/>
        <v>8.1499999999999844</v>
      </c>
      <c r="E105">
        <f t="shared" si="4"/>
        <v>-4.0816962535858963</v>
      </c>
      <c r="F105">
        <f t="shared" si="5"/>
        <v>-2.8878635171113709</v>
      </c>
      <c r="G105" t="str">
        <f t="shared" si="7"/>
        <v>tak</v>
      </c>
    </row>
    <row r="106" spans="4:7" x14ac:dyDescent="0.25">
      <c r="D106">
        <f t="shared" si="6"/>
        <v>8.1999999999999851</v>
      </c>
      <c r="E106">
        <f t="shared" si="4"/>
        <v>-4.1529794959790411</v>
      </c>
      <c r="F106">
        <f t="shared" si="5"/>
        <v>-2.7843780824409725</v>
      </c>
      <c r="G106" t="str">
        <f t="shared" si="7"/>
        <v>tak</v>
      </c>
    </row>
    <row r="107" spans="4:7" x14ac:dyDescent="0.25">
      <c r="D107">
        <f t="shared" si="6"/>
        <v>8.2499999999999858</v>
      </c>
      <c r="E107">
        <f t="shared" si="4"/>
        <v>-4.2216396275100552</v>
      </c>
      <c r="F107">
        <f t="shared" si="5"/>
        <v>-2.6791339748950156</v>
      </c>
      <c r="G107" t="str">
        <f t="shared" si="7"/>
        <v>tak</v>
      </c>
    </row>
    <row r="108" spans="4:7" x14ac:dyDescent="0.25">
      <c r="D108">
        <f t="shared" si="6"/>
        <v>8.2999999999999865</v>
      </c>
      <c r="E108">
        <f t="shared" si="4"/>
        <v>-4.2876332809682447</v>
      </c>
      <c r="F108">
        <f t="shared" si="5"/>
        <v>-2.5721976689075605</v>
      </c>
      <c r="G108" t="str">
        <f t="shared" si="7"/>
        <v>tak</v>
      </c>
    </row>
    <row r="109" spans="4:7" x14ac:dyDescent="0.25">
      <c r="D109">
        <f t="shared" si="6"/>
        <v>8.3499999999999872</v>
      </c>
      <c r="E109">
        <f t="shared" si="4"/>
        <v>-4.3509187733476127</v>
      </c>
      <c r="F109">
        <f t="shared" si="5"/>
        <v>-2.4636367077414851</v>
      </c>
      <c r="G109" t="str">
        <f t="shared" si="7"/>
        <v>tak</v>
      </c>
    </row>
  </sheetData>
  <mergeCells count="1">
    <mergeCell ref="I2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S11" sqref="S11"/>
    </sheetView>
  </sheetViews>
  <sheetFormatPr defaultRowHeight="15" x14ac:dyDescent="0.25"/>
  <cols>
    <col min="9" max="9" width="11.7109375" customWidth="1"/>
  </cols>
  <sheetData>
    <row r="1" spans="1:9" x14ac:dyDescent="0.25">
      <c r="D1" t="s">
        <v>1</v>
      </c>
      <c r="E1" t="s">
        <v>2</v>
      </c>
      <c r="F1" t="s">
        <v>3</v>
      </c>
      <c r="G1" t="s">
        <v>0</v>
      </c>
      <c r="H1" t="s">
        <v>8</v>
      </c>
    </row>
    <row r="2" spans="1:9" x14ac:dyDescent="0.25">
      <c r="A2" t="s">
        <v>5</v>
      </c>
      <c r="B2" s="1">
        <v>10</v>
      </c>
      <c r="D2">
        <f>B4</f>
        <v>0</v>
      </c>
      <c r="E2">
        <f>G2*SIN(2*PI()*D2/B$2)</f>
        <v>0</v>
      </c>
      <c r="F2">
        <f>G2*COS(2*PI()*D2/B$2)</f>
        <v>0</v>
      </c>
      <c r="G2">
        <f>B$5*D2</f>
        <v>0</v>
      </c>
      <c r="I2" t="s">
        <v>9</v>
      </c>
    </row>
    <row r="3" spans="1:9" x14ac:dyDescent="0.25">
      <c r="A3" t="s">
        <v>6</v>
      </c>
      <c r="B3">
        <v>0.5</v>
      </c>
      <c r="D3">
        <f>D2+B$3</f>
        <v>0.5</v>
      </c>
      <c r="E3">
        <f>G3*SIN(2*PI()*D3/B$2)</f>
        <v>0.1545084971874737</v>
      </c>
      <c r="F3">
        <f>G3*COS(2*PI()*D3/B$2)</f>
        <v>0.47552825814757677</v>
      </c>
      <c r="G3">
        <f t="shared" ref="G3:G22" si="0">B$5*D3</f>
        <v>0.5</v>
      </c>
      <c r="H3">
        <f>SQRT((E3-E2)^2+(F3-F2)^2)</f>
        <v>0.5</v>
      </c>
      <c r="I3" s="3">
        <f>SUM(H2:H22)</f>
        <v>33.652006072963879</v>
      </c>
    </row>
    <row r="4" spans="1:9" x14ac:dyDescent="0.25">
      <c r="A4" t="s">
        <v>7</v>
      </c>
      <c r="B4">
        <v>0</v>
      </c>
      <c r="C4" s="1"/>
      <c r="D4">
        <f>D3+B$3</f>
        <v>1</v>
      </c>
      <c r="E4">
        <f t="shared" ref="E4:E22" si="1">G4*SIN(2*PI()*D4/B$2)</f>
        <v>0.58778525229247314</v>
      </c>
      <c r="F4">
        <f t="shared" ref="F4:F22" si="2">G4*COS(2*PI()*D4/B$2)</f>
        <v>0.80901699437494745</v>
      </c>
      <c r="G4">
        <f t="shared" si="0"/>
        <v>1</v>
      </c>
      <c r="H4">
        <f>SQRT((E4-E3)^2+(F4-F3)^2)</f>
        <v>0.54675724385219304</v>
      </c>
    </row>
    <row r="5" spans="1:9" x14ac:dyDescent="0.25">
      <c r="A5" t="s">
        <v>10</v>
      </c>
      <c r="B5">
        <v>1</v>
      </c>
      <c r="D5">
        <f t="shared" ref="D5:D22" si="3">D4+B$3</f>
        <v>1.5</v>
      </c>
      <c r="E5">
        <f t="shared" si="1"/>
        <v>1.2135254915624212</v>
      </c>
      <c r="F5">
        <f t="shared" si="2"/>
        <v>0.88167787843870971</v>
      </c>
      <c r="G5">
        <f t="shared" si="0"/>
        <v>1.5</v>
      </c>
      <c r="H5">
        <f t="shared" ref="H5:H22" si="4">SQRT((E5-E4)^2+(F5-F4)^2)</f>
        <v>0.62994480005357556</v>
      </c>
    </row>
    <row r="6" spans="1:9" x14ac:dyDescent="0.25">
      <c r="D6">
        <f t="shared" si="3"/>
        <v>2</v>
      </c>
      <c r="E6">
        <f t="shared" si="1"/>
        <v>1.9021130325903071</v>
      </c>
      <c r="F6">
        <f t="shared" si="2"/>
        <v>0.6180339887498949</v>
      </c>
      <c r="G6">
        <f t="shared" si="0"/>
        <v>2</v>
      </c>
      <c r="H6">
        <f t="shared" si="4"/>
        <v>0.73733364376588595</v>
      </c>
    </row>
    <row r="7" spans="1:9" x14ac:dyDescent="0.25">
      <c r="D7">
        <f t="shared" si="3"/>
        <v>2.5</v>
      </c>
      <c r="E7">
        <f t="shared" si="1"/>
        <v>2.5</v>
      </c>
      <c r="F7">
        <f t="shared" si="2"/>
        <v>1.531435568635775E-16</v>
      </c>
      <c r="G7">
        <f t="shared" si="0"/>
        <v>2.5</v>
      </c>
      <c r="H7">
        <f t="shared" si="4"/>
        <v>0.85990396966665072</v>
      </c>
    </row>
    <row r="8" spans="1:9" x14ac:dyDescent="0.25">
      <c r="D8">
        <f t="shared" si="3"/>
        <v>3</v>
      </c>
      <c r="E8">
        <f t="shared" si="1"/>
        <v>2.8531695488854609</v>
      </c>
      <c r="F8">
        <f t="shared" si="2"/>
        <v>-0.92705098312484202</v>
      </c>
      <c r="G8">
        <f t="shared" si="0"/>
        <v>3</v>
      </c>
      <c r="H8">
        <f t="shared" si="4"/>
        <v>0.99204448265826084</v>
      </c>
    </row>
    <row r="9" spans="1:9" x14ac:dyDescent="0.25">
      <c r="D9">
        <f t="shared" si="3"/>
        <v>3.5</v>
      </c>
      <c r="E9">
        <f t="shared" si="1"/>
        <v>2.8315594803123161</v>
      </c>
      <c r="F9">
        <f t="shared" si="2"/>
        <v>-2.0572483830236554</v>
      </c>
      <c r="G9">
        <f t="shared" si="0"/>
        <v>3.5</v>
      </c>
      <c r="H9">
        <f t="shared" si="4"/>
        <v>1.1304039799123915</v>
      </c>
    </row>
    <row r="10" spans="1:9" x14ac:dyDescent="0.25">
      <c r="D10">
        <f t="shared" si="3"/>
        <v>4</v>
      </c>
      <c r="E10">
        <f t="shared" si="1"/>
        <v>2.351141009169893</v>
      </c>
      <c r="F10">
        <f t="shared" si="2"/>
        <v>-3.2360679774997894</v>
      </c>
      <c r="G10">
        <f t="shared" si="0"/>
        <v>4</v>
      </c>
      <c r="H10">
        <f t="shared" si="4"/>
        <v>1.2729562222384949</v>
      </c>
    </row>
    <row r="11" spans="1:9" x14ac:dyDescent="0.25">
      <c r="D11">
        <f t="shared" si="3"/>
        <v>4.5</v>
      </c>
      <c r="E11">
        <f t="shared" si="1"/>
        <v>1.3905764746872638</v>
      </c>
      <c r="F11">
        <f t="shared" si="2"/>
        <v>-4.2797543233281905</v>
      </c>
      <c r="G11">
        <f t="shared" si="0"/>
        <v>4.5</v>
      </c>
      <c r="H11">
        <f t="shared" si="4"/>
        <v>1.4184376663690481</v>
      </c>
    </row>
    <row r="12" spans="1:9" x14ac:dyDescent="0.25">
      <c r="D12">
        <f t="shared" si="3"/>
        <v>5</v>
      </c>
      <c r="E12">
        <f t="shared" si="1"/>
        <v>6.1257422745431001E-16</v>
      </c>
      <c r="F12">
        <f t="shared" si="2"/>
        <v>-5</v>
      </c>
      <c r="G12">
        <f t="shared" si="0"/>
        <v>5</v>
      </c>
      <c r="H12">
        <f t="shared" si="4"/>
        <v>1.5660321729511464</v>
      </c>
    </row>
    <row r="13" spans="1:9" x14ac:dyDescent="0.25">
      <c r="D13">
        <f t="shared" si="3"/>
        <v>5.5</v>
      </c>
      <c r="E13">
        <f t="shared" si="1"/>
        <v>-1.6995934690622079</v>
      </c>
      <c r="F13">
        <f t="shared" si="2"/>
        <v>-5.2308108396233459</v>
      </c>
      <c r="G13">
        <f t="shared" si="0"/>
        <v>5.5</v>
      </c>
      <c r="H13">
        <f t="shared" si="4"/>
        <v>1.7151943341110203</v>
      </c>
    </row>
    <row r="14" spans="1:9" x14ac:dyDescent="0.25">
      <c r="D14">
        <f t="shared" si="3"/>
        <v>6</v>
      </c>
      <c r="E14">
        <f t="shared" si="1"/>
        <v>-3.5267115137548384</v>
      </c>
      <c r="F14">
        <f t="shared" si="2"/>
        <v>-4.8541019662496856</v>
      </c>
      <c r="G14">
        <f t="shared" si="0"/>
        <v>6</v>
      </c>
      <c r="H14">
        <f t="shared" si="4"/>
        <v>1.8655481565802245</v>
      </c>
    </row>
    <row r="15" spans="1:9" x14ac:dyDescent="0.25">
      <c r="D15">
        <f t="shared" si="3"/>
        <v>6.5</v>
      </c>
      <c r="E15">
        <f t="shared" si="1"/>
        <v>-5.258610463437158</v>
      </c>
      <c r="F15">
        <f t="shared" si="2"/>
        <v>-3.8206041399010759</v>
      </c>
      <c r="G15">
        <f t="shared" si="0"/>
        <v>6.5</v>
      </c>
      <c r="H15">
        <f t="shared" si="4"/>
        <v>2.0168271440502834</v>
      </c>
    </row>
    <row r="16" spans="1:9" x14ac:dyDescent="0.25">
      <c r="D16">
        <f t="shared" si="3"/>
        <v>7</v>
      </c>
      <c r="E16">
        <f t="shared" si="1"/>
        <v>-6.6573956140660746</v>
      </c>
      <c r="F16">
        <f t="shared" si="2"/>
        <v>-2.163118960624633</v>
      </c>
      <c r="G16">
        <f t="shared" si="0"/>
        <v>7</v>
      </c>
      <c r="H16">
        <f t="shared" si="4"/>
        <v>2.1688377111118808</v>
      </c>
    </row>
    <row r="17" spans="4:8" x14ac:dyDescent="0.25">
      <c r="D17">
        <f t="shared" si="3"/>
        <v>7.5</v>
      </c>
      <c r="E17">
        <f t="shared" si="1"/>
        <v>-7.5</v>
      </c>
      <c r="F17">
        <f t="shared" si="2"/>
        <v>-1.3782920117721975E-15</v>
      </c>
      <c r="G17">
        <f t="shared" si="0"/>
        <v>7.5</v>
      </c>
      <c r="H17">
        <f t="shared" si="4"/>
        <v>2.3214361479499872</v>
      </c>
    </row>
    <row r="18" spans="4:8" x14ac:dyDescent="0.25">
      <c r="D18">
        <f t="shared" si="3"/>
        <v>8</v>
      </c>
      <c r="E18">
        <f t="shared" si="1"/>
        <v>-7.6084521303612291</v>
      </c>
      <c r="F18">
        <f t="shared" si="2"/>
        <v>2.4721359549995778</v>
      </c>
      <c r="G18">
        <f t="shared" si="0"/>
        <v>8</v>
      </c>
      <c r="H18">
        <f t="shared" si="4"/>
        <v>2.4745136986045502</v>
      </c>
    </row>
    <row r="19" spans="4:8" x14ac:dyDescent="0.25">
      <c r="D19">
        <f t="shared" si="3"/>
        <v>8.5</v>
      </c>
      <c r="E19">
        <f t="shared" si="1"/>
        <v>-6.8766444521870547</v>
      </c>
      <c r="F19">
        <f t="shared" si="2"/>
        <v>4.99617464448602</v>
      </c>
      <c r="G19">
        <f t="shared" si="0"/>
        <v>8.5</v>
      </c>
      <c r="H19">
        <f t="shared" si="4"/>
        <v>2.627986640730716</v>
      </c>
    </row>
    <row r="20" spans="4:8" x14ac:dyDescent="0.25">
      <c r="D20">
        <f t="shared" si="3"/>
        <v>9</v>
      </c>
      <c r="E20">
        <f t="shared" si="1"/>
        <v>-5.2900672706322602</v>
      </c>
      <c r="F20">
        <f t="shared" si="2"/>
        <v>7.2811529493745262</v>
      </c>
      <c r="G20">
        <f t="shared" si="0"/>
        <v>9</v>
      </c>
      <c r="H20">
        <f t="shared" si="4"/>
        <v>2.7817895331677245</v>
      </c>
    </row>
    <row r="21" spans="4:8" x14ac:dyDescent="0.25">
      <c r="D21">
        <f t="shared" si="3"/>
        <v>9.5</v>
      </c>
      <c r="E21">
        <f t="shared" si="1"/>
        <v>-2.9356614465620026</v>
      </c>
      <c r="F21">
        <f t="shared" si="2"/>
        <v>9.0350369048039578</v>
      </c>
      <c r="G21">
        <f t="shared" si="0"/>
        <v>9.5</v>
      </c>
      <c r="H21">
        <f t="shared" si="4"/>
        <v>2.9358705205660445</v>
      </c>
    </row>
    <row r="22" spans="4:8" x14ac:dyDescent="0.25">
      <c r="D22">
        <f t="shared" si="3"/>
        <v>10</v>
      </c>
      <c r="E22">
        <f t="shared" si="1"/>
        <v>-2.45029690981724E-15</v>
      </c>
      <c r="F22">
        <f t="shared" si="2"/>
        <v>10</v>
      </c>
      <c r="G22">
        <f t="shared" si="0"/>
        <v>10</v>
      </c>
      <c r="H22">
        <f t="shared" si="4"/>
        <v>3.0901880046237995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4.1</vt:lpstr>
      <vt:lpstr>4.2 i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</dc:creator>
  <cp:keywords/>
  <dc:description/>
  <cp:lastModifiedBy>Stanisław Bielawski</cp:lastModifiedBy>
  <cp:revision/>
  <dcterms:created xsi:type="dcterms:W3CDTF">2024-10-03T15:05:36Z</dcterms:created>
  <dcterms:modified xsi:type="dcterms:W3CDTF">2024-10-20T16:34:35Z</dcterms:modified>
  <cp:category/>
  <cp:contentStatus/>
</cp:coreProperties>
</file>