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COMPLETED\"/>
    </mc:Choice>
  </mc:AlternateContent>
  <xr:revisionPtr revIDLastSave="0" documentId="13_ncr:1_{82EBF297-310C-4B47-8C47-80890CDED328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Sheet1!$A$1:$O$82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" i="1" l="1"/>
  <c r="N81" i="1"/>
  <c r="O41" i="1"/>
  <c r="N41" i="1"/>
  <c r="B81" i="1"/>
  <c r="C81" i="1"/>
  <c r="D81" i="1"/>
  <c r="E81" i="1"/>
  <c r="F81" i="1"/>
  <c r="G81" i="1"/>
  <c r="H81" i="1"/>
  <c r="I81" i="1"/>
  <c r="J81" i="1"/>
  <c r="K81" i="1"/>
  <c r="L81" i="1"/>
  <c r="M81" i="1"/>
  <c r="M41" i="1"/>
  <c r="L41" i="1"/>
  <c r="K41" i="1"/>
  <c r="J41" i="1"/>
  <c r="I41" i="1"/>
  <c r="H41" i="1"/>
  <c r="G41" i="1"/>
  <c r="F41" i="1"/>
  <c r="D41" i="1"/>
  <c r="E41" i="1"/>
  <c r="C41" i="1"/>
  <c r="B41" i="1"/>
</calcChain>
</file>

<file path=xl/sharedStrings.xml><?xml version="1.0" encoding="utf-8"?>
<sst xmlns="http://schemas.openxmlformats.org/spreadsheetml/2006/main" count="107" uniqueCount="68">
  <si>
    <t>TOTALS</t>
  </si>
  <si>
    <t>January 23, 2024</t>
  </si>
  <si>
    <t>MERRIMACK COUNTY</t>
  </si>
  <si>
    <t>Allenstown</t>
  </si>
  <si>
    <t>Andover</t>
  </si>
  <si>
    <t>Boscawen</t>
  </si>
  <si>
    <t>Bow</t>
  </si>
  <si>
    <t>Bradford</t>
  </si>
  <si>
    <t>Canterbury</t>
  </si>
  <si>
    <t>Chichester</t>
  </si>
  <si>
    <t>Concord Ward 1</t>
  </si>
  <si>
    <t>Concord Ward 2</t>
  </si>
  <si>
    <t>Concord Ward 3</t>
  </si>
  <si>
    <t>Concord Ward 4</t>
  </si>
  <si>
    <t>Concord Ward 5</t>
  </si>
  <si>
    <t>Concord Ward 6</t>
  </si>
  <si>
    <t>Concord Ward 7</t>
  </si>
  <si>
    <t>Concord Ward 8</t>
  </si>
  <si>
    <t>Concord Ward 9</t>
  </si>
  <si>
    <t>Concord Ward 10</t>
  </si>
  <si>
    <t>Danbury</t>
  </si>
  <si>
    <t>Dunbarton</t>
  </si>
  <si>
    <t>Epsom</t>
  </si>
  <si>
    <t>Franklin Ward 1</t>
  </si>
  <si>
    <t>Franklin Ward 2</t>
  </si>
  <si>
    <t>Franklin Ward 3</t>
  </si>
  <si>
    <t>Henniker</t>
  </si>
  <si>
    <t>Hill</t>
  </si>
  <si>
    <t>Hooksett</t>
  </si>
  <si>
    <t>Hopkinton</t>
  </si>
  <si>
    <t>Loudon</t>
  </si>
  <si>
    <t>Newbury</t>
  </si>
  <si>
    <t>New London</t>
  </si>
  <si>
    <t>Northfield</t>
  </si>
  <si>
    <t>Pembroke</t>
  </si>
  <si>
    <t>Pittsfield</t>
  </si>
  <si>
    <t>Salisbury</t>
  </si>
  <si>
    <t>Sutton</t>
  </si>
  <si>
    <t>Warner</t>
  </si>
  <si>
    <t>Webster</t>
  </si>
  <si>
    <t>Wilmot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</si>
  <si>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</si>
  <si>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</si>
  <si>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</si>
  <si>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</si>
  <si>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</si>
  <si>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</si>
  <si>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</si>
  <si>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</si>
  <si>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</si>
  <si>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</si>
  <si>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</si>
  <si>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</si>
  <si>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</si>
  <si>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</si>
  <si>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</si>
  <si>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</si>
  <si>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</si>
  <si>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</si>
  <si>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</si>
  <si>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</si>
  <si>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</si>
  <si>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</si>
  <si>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</si>
  <si>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</si>
  <si>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</si>
  <si>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Concord Ward 7 *</t>
  </si>
  <si>
    <t>* Correction issued by City 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</si>
</sst>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6.5"/>
      <color theme="1"/>
      <name val="Times New Roman"/>
      <family val="1"/>
    </font>
    <font>
      <b/>
      <sz val="6.5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8.5"/>
      <color theme="1"/>
      <name val="Times New Roman"/>
      <family val="1"/>
    </font>
    <font>
      <b/>
      <sz val="8.5"/>
      <color theme="8" tint="-0.249977111117893"/>
      <name val="Times New Roman"/>
      <family val="1"/>
    </font>
    <font>
      <sz val="8.5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6" fillId="0" borderId="1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2" borderId="5" xfId="0" applyFont="1" applyFill="1" applyBorder="1"/>
    <xf numFmtId="0" fontId="7" fillId="0" borderId="0" xfId="0" applyFont="1"/>
    <xf numFmtId="0" fontId="4" fillId="0" borderId="3" xfId="0" applyFont="1" applyBorder="1"/>
    <xf numFmtId="0" fontId="4" fillId="0" borderId="2" xfId="0" applyFont="1" applyBorder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82"/>
  <sheetViews>
    <sheetView tabSelected="1" zoomScale="150" zoomScaleNormal="150" workbookViewId="0">
      <selection activeCell="C6" sqref="C6"/>
    </sheetView>
  </sheetViews>
  <sheetFormatPr defaultColWidth="8.88671875" defaultRowHeight="10.199999999999999" x14ac:dyDescent="0.2"/>
  <cols>
    <col min="1" max="1" width="11.33203125" style="4" customWidth="1"/>
    <col min="2" max="2" width="6.88671875" style="3" customWidth="1"/>
    <col min="3" max="3" width="7.5546875" style="3" customWidth="1"/>
    <col min="4" max="4" width="6.88671875" style="3" customWidth="1"/>
    <col min="5" max="5" width="10" style="3" customWidth="1"/>
    <col min="6" max="6" width="7" style="3" customWidth="1"/>
    <col min="7" max="7" width="7.33203125" style="3" customWidth="1"/>
    <col min="8" max="8" width="7.88671875" style="3" customWidth="1"/>
    <col min="9" max="9" width="10.33203125" style="3" customWidth="1"/>
    <col min="10" max="10" width="9" style="3" customWidth="1"/>
    <col min="11" max="11" width="7.44140625" style="3" customWidth="1"/>
    <col min="12" max="12" width="7" style="3" customWidth="1"/>
    <col min="13" max="13" width="8.6640625" style="3" customWidth="1"/>
    <col min="14" max="14" width="7.33203125" style="3" customWidth="1"/>
    <col min="15" max="15" width="7.6640625" style="3" customWidth="1"/>
    <col min="16" max="16" width="7" style="3" bestFit="1" customWidth="1"/>
    <col min="17" max="20" width="8.88671875" style="3"/>
    <col min="21" max="21" width="6.6640625" style="3" customWidth="1"/>
    <col min="22" max="22" width="10.33203125" style="3" customWidth="1"/>
    <col min="23" max="16384" width="8.88671875" style="3"/>
  </cols>
  <sheetData>
    <row r="1" spans="1:22" s="4" customFormat="1" ht="15.6" x14ac:dyDescent="0.3">
      <c r="A1" s="6" t="s">
        <v>1</v>
      </c>
      <c r="B1" s="18" t="s">
        <v>41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34.200000000000003" customHeight="1" thickBot="1" x14ac:dyDescent="0.35">
      <c r="A2" s="1" t="s">
        <v>2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</row>
    <row r="3" spans="1:22" s="8" customFormat="1" ht="10.8" thickTop="1" x14ac:dyDescent="0.2">
      <c r="A3" s="11" t="s">
        <v>3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4</v>
      </c>
      <c r="H3" s="7">
        <v>6</v>
      </c>
      <c r="I3" s="7">
        <v>350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</row>
    <row r="4" spans="1:22" s="8" customFormat="1" x14ac:dyDescent="0.2">
      <c r="A4" s="12" t="s">
        <v>4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</v>
      </c>
      <c r="H4" s="8">
        <v>8</v>
      </c>
      <c r="I4" s="8">
        <v>229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</row>
    <row r="5" spans="1:22" s="8" customFormat="1" x14ac:dyDescent="0.2">
      <c r="A5" s="12" t="s">
        <v>5</v>
      </c>
      <c r="B5" s="8">
        <v>0</v>
      </c>
      <c r="C5" s="8">
        <v>2</v>
      </c>
      <c r="D5" s="8">
        <v>1</v>
      </c>
      <c r="E5" s="8">
        <v>0</v>
      </c>
      <c r="F5" s="8">
        <v>0</v>
      </c>
      <c r="G5" s="8">
        <v>5</v>
      </c>
      <c r="H5" s="8">
        <v>3</v>
      </c>
      <c r="I5" s="8">
        <v>317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</row>
    <row r="6" spans="1:22" s="8" customFormat="1" x14ac:dyDescent="0.2">
      <c r="A6" s="12" t="s">
        <v>6</v>
      </c>
      <c r="B6" s="8">
        <v>0</v>
      </c>
      <c r="C6" s="8">
        <v>3</v>
      </c>
      <c r="D6" s="8">
        <v>1</v>
      </c>
      <c r="E6" s="8">
        <v>0</v>
      </c>
      <c r="F6" s="8">
        <v>0</v>
      </c>
      <c r="G6" s="8">
        <v>19</v>
      </c>
      <c r="H6" s="8">
        <v>16</v>
      </c>
      <c r="I6" s="8">
        <v>1384</v>
      </c>
      <c r="J6" s="8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</row>
    <row r="7" spans="1:22" s="8" customFormat="1" x14ac:dyDescent="0.2">
      <c r="A7" s="12" t="s">
        <v>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6</v>
      </c>
      <c r="H7" s="8">
        <v>7</v>
      </c>
      <c r="I7" s="8">
        <v>217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</row>
    <row r="8" spans="1:22" s="8" customFormat="1" x14ac:dyDescent="0.2">
      <c r="A8" s="12" t="s">
        <v>8</v>
      </c>
      <c r="B8" s="8">
        <v>0</v>
      </c>
      <c r="C8" s="8">
        <v>2</v>
      </c>
      <c r="D8" s="8">
        <v>0</v>
      </c>
      <c r="E8" s="8">
        <v>0</v>
      </c>
      <c r="F8" s="8">
        <v>0</v>
      </c>
      <c r="G8" s="8">
        <v>2</v>
      </c>
      <c r="H8" s="8">
        <v>4</v>
      </c>
      <c r="I8" s="8">
        <v>392</v>
      </c>
      <c r="J8" s="8">
        <v>0</v>
      </c>
      <c r="K8" s="8">
        <v>0</v>
      </c>
      <c r="L8" s="8">
        <v>0</v>
      </c>
      <c r="M8" s="8">
        <v>0</v>
      </c>
      <c r="N8" s="8">
        <v>2</v>
      </c>
      <c r="O8" s="8">
        <v>1</v>
      </c>
    </row>
    <row r="9" spans="1:22" s="8" customFormat="1" x14ac:dyDescent="0.2">
      <c r="A9" s="12" t="s">
        <v>9</v>
      </c>
      <c r="B9" s="8">
        <v>0</v>
      </c>
      <c r="C9" s="8">
        <v>4</v>
      </c>
      <c r="D9" s="8">
        <v>0</v>
      </c>
      <c r="E9" s="8">
        <v>0</v>
      </c>
      <c r="F9" s="8">
        <v>0</v>
      </c>
      <c r="G9" s="8">
        <v>1</v>
      </c>
      <c r="H9" s="8">
        <v>5</v>
      </c>
      <c r="I9" s="8">
        <v>327</v>
      </c>
      <c r="J9" s="8">
        <v>1</v>
      </c>
      <c r="K9" s="8">
        <v>1</v>
      </c>
      <c r="L9" s="8">
        <v>0</v>
      </c>
      <c r="M9" s="8">
        <v>0</v>
      </c>
      <c r="N9" s="8">
        <v>0</v>
      </c>
      <c r="O9" s="8">
        <v>0</v>
      </c>
    </row>
    <row r="10" spans="1:22" s="8" customFormat="1" x14ac:dyDescent="0.2">
      <c r="A10" s="12" t="s">
        <v>10</v>
      </c>
      <c r="B10" s="8">
        <v>0</v>
      </c>
      <c r="C10" s="8">
        <v>3</v>
      </c>
      <c r="D10" s="8">
        <v>2</v>
      </c>
      <c r="E10" s="8">
        <v>0</v>
      </c>
      <c r="F10" s="8">
        <v>0</v>
      </c>
      <c r="G10" s="8">
        <v>3</v>
      </c>
      <c r="H10" s="8">
        <v>8</v>
      </c>
      <c r="I10" s="8">
        <v>412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</row>
    <row r="11" spans="1:22" s="8" customFormat="1" x14ac:dyDescent="0.2">
      <c r="A11" s="12" t="s">
        <v>11</v>
      </c>
      <c r="B11" s="8">
        <v>0</v>
      </c>
      <c r="C11" s="8">
        <v>2</v>
      </c>
      <c r="D11" s="8">
        <v>0</v>
      </c>
      <c r="E11" s="8">
        <v>0</v>
      </c>
      <c r="F11" s="8">
        <v>0</v>
      </c>
      <c r="G11" s="8">
        <v>5</v>
      </c>
      <c r="H11" s="8">
        <v>6</v>
      </c>
      <c r="I11" s="8">
        <v>391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</row>
    <row r="12" spans="1:22" s="8" customFormat="1" x14ac:dyDescent="0.2">
      <c r="A12" s="12" t="s">
        <v>12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2</v>
      </c>
      <c r="I12" s="8">
        <v>221</v>
      </c>
      <c r="J12" s="8">
        <v>1</v>
      </c>
      <c r="K12" s="8">
        <v>0</v>
      </c>
      <c r="L12" s="8">
        <v>0</v>
      </c>
      <c r="M12" s="8">
        <v>0</v>
      </c>
      <c r="N12" s="8">
        <v>1</v>
      </c>
      <c r="O12" s="8">
        <v>0</v>
      </c>
    </row>
    <row r="13" spans="1:22" s="8" customFormat="1" x14ac:dyDescent="0.2">
      <c r="A13" s="12" t="s">
        <v>13</v>
      </c>
      <c r="B13" s="8">
        <v>0</v>
      </c>
      <c r="C13" s="8">
        <v>4</v>
      </c>
      <c r="D13" s="8">
        <v>2</v>
      </c>
      <c r="E13" s="8">
        <v>0</v>
      </c>
      <c r="F13" s="8">
        <v>0</v>
      </c>
      <c r="G13" s="8">
        <v>2</v>
      </c>
      <c r="H13" s="8">
        <v>3</v>
      </c>
      <c r="I13" s="8">
        <v>315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22" s="8" customFormat="1" x14ac:dyDescent="0.2">
      <c r="A14" s="12" t="s">
        <v>14</v>
      </c>
      <c r="B14" s="8">
        <v>0</v>
      </c>
      <c r="C14" s="8">
        <v>0</v>
      </c>
      <c r="D14" s="8">
        <v>3</v>
      </c>
      <c r="E14" s="8">
        <v>0</v>
      </c>
      <c r="F14" s="8">
        <v>0</v>
      </c>
      <c r="G14" s="8">
        <v>3</v>
      </c>
      <c r="H14" s="8">
        <v>3</v>
      </c>
      <c r="I14" s="8">
        <v>546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</row>
    <row r="15" spans="1:22" s="8" customFormat="1" x14ac:dyDescent="0.2">
      <c r="A15" s="12" t="s">
        <v>15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5</v>
      </c>
      <c r="H15" s="8">
        <v>3</v>
      </c>
      <c r="I15" s="8">
        <v>250</v>
      </c>
      <c r="J15" s="8">
        <v>0</v>
      </c>
      <c r="K15" s="8">
        <v>0</v>
      </c>
      <c r="L15" s="8">
        <v>0</v>
      </c>
      <c r="M15" s="8">
        <v>0</v>
      </c>
      <c r="N15" s="8">
        <v>1</v>
      </c>
      <c r="O15" s="8">
        <v>0</v>
      </c>
    </row>
    <row r="16" spans="1:22" s="8" customFormat="1" x14ac:dyDescent="0.2">
      <c r="A16" s="12" t="s">
        <v>16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7</v>
      </c>
      <c r="H16" s="8">
        <v>3</v>
      </c>
      <c r="I16" s="8">
        <v>535</v>
      </c>
      <c r="J16" s="8">
        <v>0</v>
      </c>
      <c r="K16" s="8">
        <v>0</v>
      </c>
      <c r="L16" s="8">
        <v>0</v>
      </c>
      <c r="M16" s="8">
        <v>0</v>
      </c>
      <c r="N16" s="8">
        <v>3</v>
      </c>
      <c r="O16" s="8">
        <v>0</v>
      </c>
    </row>
    <row r="17" spans="1:15" s="8" customFormat="1" x14ac:dyDescent="0.2">
      <c r="A17" s="12" t="s">
        <v>17</v>
      </c>
      <c r="B17" s="8">
        <v>0</v>
      </c>
      <c r="C17" s="8">
        <v>2</v>
      </c>
      <c r="D17" s="8">
        <v>0</v>
      </c>
      <c r="E17" s="8">
        <v>0</v>
      </c>
      <c r="F17" s="8">
        <v>0</v>
      </c>
      <c r="G17" s="8">
        <v>7</v>
      </c>
      <c r="H17" s="8">
        <v>7</v>
      </c>
      <c r="I17" s="8">
        <v>383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</row>
    <row r="18" spans="1:15" s="8" customFormat="1" x14ac:dyDescent="0.2">
      <c r="A18" s="12" t="s">
        <v>18</v>
      </c>
      <c r="B18" s="8">
        <v>0</v>
      </c>
      <c r="C18" s="8">
        <v>3</v>
      </c>
      <c r="D18" s="8">
        <v>1</v>
      </c>
      <c r="E18" s="8">
        <v>0</v>
      </c>
      <c r="F18" s="8">
        <v>0</v>
      </c>
      <c r="G18" s="8">
        <v>7</v>
      </c>
      <c r="H18" s="8">
        <v>6</v>
      </c>
      <c r="I18" s="8">
        <v>320</v>
      </c>
      <c r="J18" s="8">
        <v>0</v>
      </c>
      <c r="K18" s="8">
        <v>0</v>
      </c>
      <c r="L18" s="8">
        <v>0</v>
      </c>
      <c r="M18" s="8">
        <v>0</v>
      </c>
      <c r="N18" s="8">
        <v>2</v>
      </c>
      <c r="O18" s="8">
        <v>0</v>
      </c>
    </row>
    <row r="19" spans="1:15" s="8" customFormat="1" x14ac:dyDescent="0.2">
      <c r="A19" s="12" t="s">
        <v>19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6</v>
      </c>
      <c r="H19" s="8">
        <v>9</v>
      </c>
      <c r="I19" s="8">
        <v>743</v>
      </c>
      <c r="J19" s="8">
        <v>0</v>
      </c>
      <c r="K19" s="8">
        <v>0</v>
      </c>
      <c r="L19" s="8">
        <v>0</v>
      </c>
      <c r="M19" s="8">
        <v>0</v>
      </c>
      <c r="N19" s="8">
        <v>3</v>
      </c>
      <c r="O19" s="8">
        <v>0</v>
      </c>
    </row>
    <row r="20" spans="1:15" s="8" customFormat="1" x14ac:dyDescent="0.2">
      <c r="A20" s="12" t="s">
        <v>20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5</v>
      </c>
      <c r="I20" s="8">
        <v>139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</row>
    <row r="21" spans="1:15" s="8" customFormat="1" x14ac:dyDescent="0.2">
      <c r="A21" s="12" t="s">
        <v>21</v>
      </c>
      <c r="B21" s="8">
        <v>0</v>
      </c>
      <c r="C21" s="8">
        <v>1</v>
      </c>
      <c r="D21" s="8">
        <v>0</v>
      </c>
      <c r="E21" s="8">
        <v>0</v>
      </c>
      <c r="F21" s="8">
        <v>0</v>
      </c>
      <c r="G21" s="8">
        <v>3</v>
      </c>
      <c r="H21" s="8">
        <v>6</v>
      </c>
      <c r="I21" s="8">
        <v>465</v>
      </c>
      <c r="J21" s="8">
        <v>4</v>
      </c>
      <c r="K21" s="8">
        <v>0</v>
      </c>
      <c r="L21" s="8">
        <v>0</v>
      </c>
      <c r="M21" s="8">
        <v>0</v>
      </c>
      <c r="N21" s="8">
        <v>1</v>
      </c>
      <c r="O21" s="8">
        <v>0</v>
      </c>
    </row>
    <row r="22" spans="1:15" s="8" customFormat="1" x14ac:dyDescent="0.2">
      <c r="A22" s="12" t="s">
        <v>22</v>
      </c>
      <c r="B22" s="8">
        <v>0</v>
      </c>
      <c r="C22" s="8">
        <v>3</v>
      </c>
      <c r="D22" s="8">
        <v>0</v>
      </c>
      <c r="E22" s="8">
        <v>0</v>
      </c>
      <c r="F22" s="8">
        <v>0</v>
      </c>
      <c r="G22" s="8">
        <v>4</v>
      </c>
      <c r="H22" s="8">
        <v>6</v>
      </c>
      <c r="I22" s="8">
        <v>526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  <c r="O22" s="8">
        <v>0</v>
      </c>
    </row>
    <row r="23" spans="1:15" s="8" customFormat="1" x14ac:dyDescent="0.2">
      <c r="A23" s="12" t="s">
        <v>23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3</v>
      </c>
      <c r="I23" s="8">
        <v>196</v>
      </c>
      <c r="J23" s="8">
        <v>1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</row>
    <row r="24" spans="1:15" s="8" customFormat="1" x14ac:dyDescent="0.2">
      <c r="A24" s="12" t="s">
        <v>24</v>
      </c>
      <c r="B24" s="8">
        <v>0</v>
      </c>
      <c r="C24" s="8">
        <v>1</v>
      </c>
      <c r="D24" s="8">
        <v>0</v>
      </c>
      <c r="E24" s="8">
        <v>0</v>
      </c>
      <c r="F24" s="8">
        <v>0</v>
      </c>
      <c r="G24" s="8">
        <v>2</v>
      </c>
      <c r="H24" s="8">
        <v>2</v>
      </c>
      <c r="I24" s="8">
        <v>173</v>
      </c>
      <c r="J24" s="8">
        <v>0</v>
      </c>
      <c r="K24" s="8">
        <v>0</v>
      </c>
      <c r="L24" s="8">
        <v>0</v>
      </c>
      <c r="M24" s="8">
        <v>0</v>
      </c>
      <c r="N24" s="8">
        <v>1</v>
      </c>
      <c r="O24" s="8">
        <v>0</v>
      </c>
    </row>
    <row r="25" spans="1:15" s="8" customFormat="1" x14ac:dyDescent="0.2">
      <c r="A25" s="12" t="s">
        <v>25</v>
      </c>
      <c r="B25" s="8">
        <v>1</v>
      </c>
      <c r="C25" s="8">
        <v>2</v>
      </c>
      <c r="D25" s="8">
        <v>0</v>
      </c>
      <c r="E25" s="8">
        <v>0</v>
      </c>
      <c r="F25" s="8">
        <v>0</v>
      </c>
      <c r="G25" s="8">
        <v>3</v>
      </c>
      <c r="H25" s="8">
        <v>5</v>
      </c>
      <c r="I25" s="8">
        <v>223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</row>
    <row r="26" spans="1:15" s="8" customFormat="1" x14ac:dyDescent="0.2">
      <c r="A26" s="12" t="s">
        <v>26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2</v>
      </c>
      <c r="H26" s="8">
        <v>2</v>
      </c>
      <c r="I26" s="8">
        <v>536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</row>
    <row r="27" spans="1:15" s="8" customFormat="1" x14ac:dyDescent="0.2">
      <c r="A27" s="12" t="s">
        <v>27</v>
      </c>
      <c r="B27" s="8">
        <v>0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2</v>
      </c>
      <c r="I27" s="8">
        <v>116</v>
      </c>
      <c r="J27" s="8">
        <v>0</v>
      </c>
      <c r="K27" s="8">
        <v>0</v>
      </c>
      <c r="L27" s="8">
        <v>0</v>
      </c>
      <c r="M27" s="8">
        <v>0</v>
      </c>
      <c r="N27" s="8">
        <v>1</v>
      </c>
      <c r="O27" s="8">
        <v>0</v>
      </c>
    </row>
    <row r="28" spans="1:15" s="8" customFormat="1" x14ac:dyDescent="0.2">
      <c r="A28" s="12" t="s">
        <v>28</v>
      </c>
      <c r="B28" s="8">
        <v>0</v>
      </c>
      <c r="C28" s="8">
        <v>2</v>
      </c>
      <c r="D28" s="8">
        <v>3</v>
      </c>
      <c r="E28" s="8">
        <v>0</v>
      </c>
      <c r="F28" s="8">
        <v>0</v>
      </c>
      <c r="G28" s="8">
        <v>16</v>
      </c>
      <c r="H28" s="8">
        <v>29</v>
      </c>
      <c r="I28" s="8">
        <v>1620</v>
      </c>
      <c r="J28" s="8">
        <v>0</v>
      </c>
      <c r="K28" s="8">
        <v>0</v>
      </c>
      <c r="L28" s="8">
        <v>0</v>
      </c>
      <c r="M28" s="8">
        <v>0</v>
      </c>
      <c r="N28" s="8">
        <v>2</v>
      </c>
      <c r="O28" s="8">
        <v>0</v>
      </c>
    </row>
    <row r="29" spans="1:15" s="8" customFormat="1" x14ac:dyDescent="0.2">
      <c r="A29" s="12" t="s">
        <v>29</v>
      </c>
      <c r="B29" s="8">
        <v>0</v>
      </c>
      <c r="C29" s="8">
        <v>3</v>
      </c>
      <c r="D29" s="8">
        <v>0</v>
      </c>
      <c r="E29" s="8">
        <v>0</v>
      </c>
      <c r="F29" s="8">
        <v>0</v>
      </c>
      <c r="G29" s="8">
        <v>10</v>
      </c>
      <c r="H29" s="8">
        <v>14</v>
      </c>
      <c r="I29" s="8">
        <v>857</v>
      </c>
      <c r="J29" s="8">
        <v>0</v>
      </c>
      <c r="K29" s="8">
        <v>0</v>
      </c>
      <c r="L29" s="8">
        <v>0</v>
      </c>
      <c r="M29" s="8">
        <v>0</v>
      </c>
      <c r="N29" s="8">
        <v>2</v>
      </c>
      <c r="O29" s="8">
        <v>0</v>
      </c>
    </row>
    <row r="30" spans="1:15" s="8" customFormat="1" x14ac:dyDescent="0.2">
      <c r="A30" s="12" t="s">
        <v>30</v>
      </c>
      <c r="B30" s="8">
        <v>0</v>
      </c>
      <c r="C30" s="8">
        <v>5</v>
      </c>
      <c r="D30" s="8">
        <v>1</v>
      </c>
      <c r="E30" s="8">
        <v>0</v>
      </c>
      <c r="F30" s="8">
        <v>0</v>
      </c>
      <c r="G30" s="8">
        <v>8</v>
      </c>
      <c r="H30" s="8">
        <v>8</v>
      </c>
      <c r="I30" s="8">
        <v>732</v>
      </c>
      <c r="J30" s="8">
        <v>0</v>
      </c>
      <c r="K30" s="8">
        <v>0</v>
      </c>
      <c r="L30" s="8">
        <v>0</v>
      </c>
      <c r="M30" s="8">
        <v>0</v>
      </c>
      <c r="N30" s="8">
        <v>1</v>
      </c>
      <c r="O30" s="8">
        <v>0</v>
      </c>
    </row>
    <row r="31" spans="1:15" s="8" customFormat="1" x14ac:dyDescent="0.2">
      <c r="A31" s="12" t="s">
        <v>31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10</v>
      </c>
      <c r="H31" s="8">
        <v>8</v>
      </c>
      <c r="I31" s="8">
        <v>435</v>
      </c>
      <c r="J31" s="8">
        <v>1</v>
      </c>
      <c r="K31" s="8">
        <v>4</v>
      </c>
      <c r="L31" s="8">
        <v>0</v>
      </c>
      <c r="M31" s="8">
        <v>0</v>
      </c>
      <c r="N31" s="8">
        <v>0</v>
      </c>
      <c r="O31" s="8">
        <v>0</v>
      </c>
    </row>
    <row r="32" spans="1:15" s="8" customFormat="1" x14ac:dyDescent="0.2">
      <c r="A32" s="12" t="s">
        <v>32</v>
      </c>
      <c r="B32" s="8">
        <v>0</v>
      </c>
      <c r="C32" s="8">
        <v>3</v>
      </c>
      <c r="D32" s="8">
        <v>0</v>
      </c>
      <c r="E32" s="8">
        <v>0</v>
      </c>
      <c r="F32" s="8">
        <v>0</v>
      </c>
      <c r="G32" s="8">
        <v>17</v>
      </c>
      <c r="H32" s="8">
        <v>21</v>
      </c>
      <c r="I32" s="8">
        <v>793</v>
      </c>
      <c r="J32" s="8">
        <v>1</v>
      </c>
      <c r="K32" s="8">
        <v>0</v>
      </c>
      <c r="L32" s="8">
        <v>0</v>
      </c>
      <c r="M32" s="8">
        <v>0</v>
      </c>
      <c r="N32" s="8">
        <v>2</v>
      </c>
      <c r="O32" s="8">
        <v>0</v>
      </c>
    </row>
    <row r="33" spans="1:15" s="8" customFormat="1" x14ac:dyDescent="0.2">
      <c r="A33" s="12" t="s">
        <v>33</v>
      </c>
      <c r="B33" s="8">
        <v>0</v>
      </c>
      <c r="C33" s="8">
        <v>2</v>
      </c>
      <c r="D33" s="8">
        <v>0</v>
      </c>
      <c r="E33" s="8">
        <v>0</v>
      </c>
      <c r="F33" s="8">
        <v>0</v>
      </c>
      <c r="G33" s="8">
        <v>5</v>
      </c>
      <c r="H33" s="8">
        <v>7</v>
      </c>
      <c r="I33" s="8">
        <v>423</v>
      </c>
      <c r="J33" s="8">
        <v>0</v>
      </c>
      <c r="K33" s="8">
        <v>0</v>
      </c>
      <c r="L33" s="8">
        <v>0</v>
      </c>
      <c r="M33" s="8">
        <v>0</v>
      </c>
      <c r="N33" s="8">
        <v>2</v>
      </c>
      <c r="O33" s="8">
        <v>0</v>
      </c>
    </row>
    <row r="34" spans="1:15" s="8" customFormat="1" x14ac:dyDescent="0.2">
      <c r="A34" s="12" t="s">
        <v>34</v>
      </c>
      <c r="B34" s="8">
        <v>7</v>
      </c>
      <c r="C34" s="8">
        <v>3</v>
      </c>
      <c r="D34" s="8">
        <v>1</v>
      </c>
      <c r="E34" s="8">
        <v>0</v>
      </c>
      <c r="F34" s="8">
        <v>0</v>
      </c>
      <c r="G34" s="8">
        <v>7</v>
      </c>
      <c r="H34" s="8">
        <v>21</v>
      </c>
      <c r="I34" s="8">
        <v>738</v>
      </c>
      <c r="J34" s="8">
        <v>0</v>
      </c>
      <c r="K34" s="8">
        <v>1</v>
      </c>
      <c r="L34" s="8">
        <v>0</v>
      </c>
      <c r="M34" s="8">
        <v>0</v>
      </c>
      <c r="N34" s="8">
        <v>4</v>
      </c>
      <c r="O34" s="8">
        <v>0</v>
      </c>
    </row>
    <row r="35" spans="1:15" s="8" customFormat="1" x14ac:dyDescent="0.2">
      <c r="A35" s="12" t="s">
        <v>35</v>
      </c>
      <c r="B35" s="8">
        <v>1</v>
      </c>
      <c r="C35" s="8">
        <v>1</v>
      </c>
      <c r="D35" s="8">
        <v>0</v>
      </c>
      <c r="E35" s="8">
        <v>0</v>
      </c>
      <c r="F35" s="8">
        <v>0</v>
      </c>
      <c r="G35" s="8">
        <v>4</v>
      </c>
      <c r="H35" s="8">
        <v>8</v>
      </c>
      <c r="I35" s="8">
        <v>308</v>
      </c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</row>
    <row r="36" spans="1:15" s="8" customFormat="1" x14ac:dyDescent="0.2">
      <c r="A36" s="12" t="s">
        <v>36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1</v>
      </c>
      <c r="H36" s="8">
        <v>4</v>
      </c>
      <c r="I36" s="8">
        <v>170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</row>
    <row r="37" spans="1:15" s="8" customFormat="1" x14ac:dyDescent="0.2">
      <c r="A37" s="12" t="s">
        <v>37</v>
      </c>
      <c r="B37" s="8">
        <v>1</v>
      </c>
      <c r="C37" s="8">
        <v>0</v>
      </c>
      <c r="D37" s="8">
        <v>1</v>
      </c>
      <c r="E37" s="8">
        <v>0</v>
      </c>
      <c r="F37" s="8">
        <v>0</v>
      </c>
      <c r="G37" s="8">
        <v>2</v>
      </c>
      <c r="H37" s="8">
        <v>5</v>
      </c>
      <c r="I37" s="8">
        <v>304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</row>
    <row r="38" spans="1:15" s="8" customFormat="1" x14ac:dyDescent="0.2">
      <c r="A38" s="12" t="s">
        <v>38</v>
      </c>
      <c r="B38" s="8">
        <v>0</v>
      </c>
      <c r="C38" s="8">
        <v>1</v>
      </c>
      <c r="D38" s="8">
        <v>2</v>
      </c>
      <c r="E38" s="8">
        <v>0</v>
      </c>
      <c r="F38" s="8">
        <v>0</v>
      </c>
      <c r="G38" s="8">
        <v>6</v>
      </c>
      <c r="H38" s="8">
        <v>9</v>
      </c>
      <c r="I38" s="8">
        <v>370</v>
      </c>
      <c r="J38" s="8">
        <v>0</v>
      </c>
      <c r="K38" s="8">
        <v>1</v>
      </c>
      <c r="L38" s="8">
        <v>0</v>
      </c>
      <c r="M38" s="8">
        <v>0</v>
      </c>
      <c r="N38" s="8">
        <v>4</v>
      </c>
      <c r="O38" s="8">
        <v>0</v>
      </c>
    </row>
    <row r="39" spans="1:15" s="8" customFormat="1" x14ac:dyDescent="0.2">
      <c r="A39" s="12" t="s">
        <v>39</v>
      </c>
      <c r="B39" s="8">
        <v>0</v>
      </c>
      <c r="C39" s="8">
        <v>2</v>
      </c>
      <c r="D39" s="8">
        <v>1</v>
      </c>
      <c r="E39" s="8">
        <v>0</v>
      </c>
      <c r="F39" s="8">
        <v>0</v>
      </c>
      <c r="G39" s="8">
        <v>2</v>
      </c>
      <c r="H39" s="8">
        <v>1</v>
      </c>
      <c r="I39" s="8">
        <v>266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</row>
    <row r="40" spans="1:15" s="8" customFormat="1" ht="10.8" thickBot="1" x14ac:dyDescent="0.25">
      <c r="A40" s="12" t="s">
        <v>40</v>
      </c>
      <c r="B40" s="8">
        <v>0</v>
      </c>
      <c r="C40" s="8">
        <v>1</v>
      </c>
      <c r="D40" s="8">
        <v>0</v>
      </c>
      <c r="E40" s="8">
        <v>0</v>
      </c>
      <c r="F40" s="8">
        <v>0</v>
      </c>
      <c r="G40" s="8">
        <v>2</v>
      </c>
      <c r="H40" s="8">
        <v>3</v>
      </c>
      <c r="I40" s="8">
        <v>218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</row>
    <row r="41" spans="1:15" s="10" customFormat="1" ht="9.6" thickTop="1" thickBot="1" x14ac:dyDescent="0.2">
      <c r="A41" s="9" t="s">
        <v>0</v>
      </c>
      <c r="B41" s="9">
        <f t="shared" ref="B41:O41" si="0">SUM(B3:B40)</f>
        <v>13</v>
      </c>
      <c r="C41" s="9">
        <f t="shared" si="0"/>
        <v>60</v>
      </c>
      <c r="D41" s="9">
        <f t="shared" si="0"/>
        <v>21</v>
      </c>
      <c r="E41" s="9">
        <f t="shared" si="0"/>
        <v>0</v>
      </c>
      <c r="F41" s="9">
        <f t="shared" si="0"/>
        <v>0</v>
      </c>
      <c r="G41" s="9">
        <f t="shared" si="0"/>
        <v>188</v>
      </c>
      <c r="H41" s="9">
        <f t="shared" si="0"/>
        <v>268</v>
      </c>
      <c r="I41" s="9">
        <f t="shared" si="0"/>
        <v>16940</v>
      </c>
      <c r="J41" s="9">
        <f t="shared" si="0"/>
        <v>10</v>
      </c>
      <c r="K41" s="9">
        <f t="shared" si="0"/>
        <v>8</v>
      </c>
      <c r="L41" s="9">
        <f t="shared" si="0"/>
        <v>0</v>
      </c>
      <c r="M41" s="9">
        <f t="shared" si="0"/>
        <v>0</v>
      </c>
      <c r="N41" s="9">
        <f t="shared" si="0"/>
        <v>41</v>
      </c>
      <c r="O41" s="9">
        <f t="shared" si="0"/>
        <v>3</v>
      </c>
    </row>
    <row r="42" spans="1:15" s="4" customFormat="1" ht="33.6" thickTop="1" thickBot="1" x14ac:dyDescent="0.25">
      <c r="A42" s="1" t="s">
        <v>2</v>
      </c>
      <c r="B42" s="13" t="s">
        <v>56</v>
      </c>
      <c r="C42" s="13" t="s">
        <v>57</v>
      </c>
      <c r="D42" s="13" t="s">
        <v>58</v>
      </c>
      <c r="E42" s="13" t="s">
        <v>59</v>
      </c>
      <c r="F42" s="13" t="s">
        <v>60</v>
      </c>
      <c r="G42" s="13" t="s">
        <v>61</v>
      </c>
      <c r="H42" s="13" t="s">
        <v>62</v>
      </c>
      <c r="I42" s="13" t="s">
        <v>63</v>
      </c>
      <c r="J42" s="13" t="s">
        <v>64</v>
      </c>
      <c r="K42" s="13" t="s">
        <v>65</v>
      </c>
      <c r="L42" s="13"/>
      <c r="M42" s="14"/>
      <c r="N42" s="15"/>
      <c r="O42" s="16"/>
    </row>
    <row r="43" spans="1:15" s="8" customFormat="1" ht="10.8" thickTop="1" x14ac:dyDescent="0.2">
      <c r="A43" s="11" t="s">
        <v>3</v>
      </c>
      <c r="B43" s="7">
        <v>0</v>
      </c>
      <c r="C43" s="7">
        <v>0</v>
      </c>
      <c r="D43" s="7">
        <v>2</v>
      </c>
      <c r="E43" s="7">
        <v>3</v>
      </c>
      <c r="F43" s="7">
        <v>2</v>
      </c>
      <c r="G43" s="7">
        <v>0</v>
      </c>
      <c r="H43" s="7">
        <v>0</v>
      </c>
      <c r="I43" s="7">
        <v>0</v>
      </c>
      <c r="J43" s="7">
        <v>0</v>
      </c>
      <c r="K43" s="7">
        <v>638</v>
      </c>
      <c r="L43" s="7"/>
      <c r="M43" s="7"/>
      <c r="N43" s="7"/>
      <c r="O43" s="7"/>
    </row>
    <row r="44" spans="1:15" s="8" customFormat="1" x14ac:dyDescent="0.2">
      <c r="A44" s="12" t="s">
        <v>4</v>
      </c>
      <c r="B44" s="8">
        <v>0</v>
      </c>
      <c r="C44" s="8">
        <v>0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375</v>
      </c>
    </row>
    <row r="45" spans="1:15" s="8" customFormat="1" x14ac:dyDescent="0.2">
      <c r="A45" s="12" t="s">
        <v>5</v>
      </c>
      <c r="B45" s="8">
        <v>1</v>
      </c>
      <c r="C45" s="8">
        <v>1</v>
      </c>
      <c r="D45" s="8">
        <v>0</v>
      </c>
      <c r="E45" s="8">
        <v>2</v>
      </c>
      <c r="F45" s="8">
        <v>0</v>
      </c>
      <c r="G45" s="8">
        <v>0</v>
      </c>
      <c r="H45" s="8">
        <v>0</v>
      </c>
      <c r="I45" s="8">
        <v>0</v>
      </c>
      <c r="J45" s="8">
        <v>1</v>
      </c>
      <c r="K45" s="8">
        <v>525</v>
      </c>
    </row>
    <row r="46" spans="1:15" s="8" customFormat="1" x14ac:dyDescent="0.2">
      <c r="A46" s="12" t="s">
        <v>6</v>
      </c>
      <c r="B46" s="8">
        <v>0</v>
      </c>
      <c r="C46" s="8">
        <v>0</v>
      </c>
      <c r="D46" s="8">
        <v>1</v>
      </c>
      <c r="E46" s="8">
        <v>6</v>
      </c>
      <c r="F46" s="8">
        <v>2</v>
      </c>
      <c r="G46" s="8">
        <v>1</v>
      </c>
      <c r="H46" s="8">
        <v>0</v>
      </c>
      <c r="I46" s="8">
        <v>0</v>
      </c>
      <c r="J46" s="8">
        <v>0</v>
      </c>
      <c r="K46" s="8">
        <v>1018</v>
      </c>
    </row>
    <row r="47" spans="1:15" s="8" customFormat="1" x14ac:dyDescent="0.2">
      <c r="A47" s="12" t="s">
        <v>7</v>
      </c>
      <c r="B47" s="8">
        <v>0</v>
      </c>
      <c r="C47" s="8">
        <v>0</v>
      </c>
      <c r="D47" s="8">
        <v>0</v>
      </c>
      <c r="E47" s="8">
        <v>3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238</v>
      </c>
    </row>
    <row r="48" spans="1:15" s="8" customFormat="1" x14ac:dyDescent="0.2">
      <c r="A48" s="12" t="s">
        <v>8</v>
      </c>
      <c r="B48" s="8">
        <v>0</v>
      </c>
      <c r="C48" s="8">
        <v>0</v>
      </c>
      <c r="D48" s="8">
        <v>2</v>
      </c>
      <c r="E48" s="8">
        <v>3</v>
      </c>
      <c r="F48" s="8">
        <v>1</v>
      </c>
      <c r="G48" s="8">
        <v>0</v>
      </c>
      <c r="H48" s="8">
        <v>0</v>
      </c>
      <c r="I48" s="8">
        <v>0</v>
      </c>
      <c r="J48" s="8">
        <v>1</v>
      </c>
      <c r="K48" s="8">
        <v>370</v>
      </c>
    </row>
    <row r="49" spans="1:11" s="8" customFormat="1" x14ac:dyDescent="0.2">
      <c r="A49" s="12" t="s">
        <v>9</v>
      </c>
      <c r="B49" s="8">
        <v>0</v>
      </c>
      <c r="C49" s="8">
        <v>0</v>
      </c>
      <c r="D49" s="8">
        <v>0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555</v>
      </c>
    </row>
    <row r="50" spans="1:11" s="8" customFormat="1" x14ac:dyDescent="0.2">
      <c r="A50" s="12" t="s">
        <v>10</v>
      </c>
      <c r="B50" s="8">
        <v>0</v>
      </c>
      <c r="C50" s="8">
        <v>1</v>
      </c>
      <c r="D50" s="8">
        <v>4</v>
      </c>
      <c r="E50" s="8">
        <v>4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K50" s="8">
        <v>432</v>
      </c>
    </row>
    <row r="51" spans="1:11" s="8" customFormat="1" x14ac:dyDescent="0.2">
      <c r="A51" s="12" t="s">
        <v>11</v>
      </c>
      <c r="B51" s="8">
        <v>0</v>
      </c>
      <c r="C51" s="8">
        <v>0</v>
      </c>
      <c r="D51" s="8">
        <v>1</v>
      </c>
      <c r="E51" s="8">
        <v>4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410</v>
      </c>
    </row>
    <row r="52" spans="1:11" s="8" customFormat="1" x14ac:dyDescent="0.2">
      <c r="A52" s="12" t="s">
        <v>12</v>
      </c>
      <c r="B52" s="8">
        <v>0</v>
      </c>
      <c r="C52" s="8">
        <v>1</v>
      </c>
      <c r="D52" s="8">
        <v>1</v>
      </c>
      <c r="E52" s="8">
        <v>1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241</v>
      </c>
    </row>
    <row r="53" spans="1:11" s="8" customFormat="1" x14ac:dyDescent="0.2">
      <c r="A53" s="12" t="s">
        <v>13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296</v>
      </c>
    </row>
    <row r="54" spans="1:11" s="8" customFormat="1" x14ac:dyDescent="0.2">
      <c r="A54" s="12" t="s">
        <v>14</v>
      </c>
      <c r="B54" s="8">
        <v>0</v>
      </c>
      <c r="C54" s="8">
        <v>0</v>
      </c>
      <c r="D54" s="8">
        <v>1</v>
      </c>
      <c r="E54" s="8">
        <v>2</v>
      </c>
      <c r="F54" s="8">
        <v>0</v>
      </c>
      <c r="G54" s="8">
        <v>0</v>
      </c>
      <c r="H54" s="8">
        <v>0</v>
      </c>
      <c r="I54" s="8">
        <v>0</v>
      </c>
      <c r="J54" s="8">
        <v>1</v>
      </c>
      <c r="K54" s="8">
        <v>316</v>
      </c>
    </row>
    <row r="55" spans="1:11" s="8" customFormat="1" x14ac:dyDescent="0.2">
      <c r="A55" s="12" t="s">
        <v>15</v>
      </c>
      <c r="B55" s="8">
        <v>0</v>
      </c>
      <c r="C55" s="8">
        <v>0</v>
      </c>
      <c r="D55" s="8">
        <v>1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1</v>
      </c>
      <c r="K55" s="8">
        <v>288</v>
      </c>
    </row>
    <row r="56" spans="1:11" s="8" customFormat="1" x14ac:dyDescent="0.2">
      <c r="A56" s="12" t="s">
        <v>66</v>
      </c>
      <c r="B56" s="8">
        <v>0</v>
      </c>
      <c r="C56" s="8">
        <v>0</v>
      </c>
      <c r="D56" s="8">
        <v>3</v>
      </c>
      <c r="E56" s="8">
        <v>1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393</v>
      </c>
    </row>
    <row r="57" spans="1:11" s="8" customFormat="1" x14ac:dyDescent="0.2">
      <c r="A57" s="12" t="s">
        <v>17</v>
      </c>
      <c r="B57" s="8">
        <v>0</v>
      </c>
      <c r="C57" s="8">
        <v>0</v>
      </c>
      <c r="D57" s="8">
        <v>2</v>
      </c>
      <c r="E57" s="8">
        <v>2</v>
      </c>
      <c r="F57" s="8">
        <v>1</v>
      </c>
      <c r="G57" s="8">
        <v>0</v>
      </c>
      <c r="H57" s="8">
        <v>0</v>
      </c>
      <c r="I57" s="8">
        <v>0</v>
      </c>
      <c r="J57" s="8">
        <v>1</v>
      </c>
      <c r="K57" s="8">
        <v>449</v>
      </c>
    </row>
    <row r="58" spans="1:11" s="8" customFormat="1" x14ac:dyDescent="0.2">
      <c r="A58" s="12" t="s">
        <v>18</v>
      </c>
      <c r="B58" s="8">
        <v>0</v>
      </c>
      <c r="C58" s="8">
        <v>0</v>
      </c>
      <c r="D58" s="8">
        <v>4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1</v>
      </c>
      <c r="K58" s="8">
        <v>287</v>
      </c>
    </row>
    <row r="59" spans="1:11" s="8" customFormat="1" x14ac:dyDescent="0.2">
      <c r="A59" s="12" t="s">
        <v>19</v>
      </c>
      <c r="B59" s="8">
        <v>0</v>
      </c>
      <c r="C59" s="8">
        <v>0</v>
      </c>
      <c r="D59" s="8">
        <v>4</v>
      </c>
      <c r="E59" s="8">
        <v>6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476</v>
      </c>
    </row>
    <row r="60" spans="1:11" s="8" customFormat="1" x14ac:dyDescent="0.2">
      <c r="A60" s="12" t="s">
        <v>20</v>
      </c>
      <c r="B60" s="8">
        <v>2</v>
      </c>
      <c r="C60" s="8">
        <v>0</v>
      </c>
      <c r="D60" s="8">
        <v>0</v>
      </c>
      <c r="E60" s="8">
        <v>1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251</v>
      </c>
    </row>
    <row r="61" spans="1:11" s="8" customFormat="1" x14ac:dyDescent="0.2">
      <c r="A61" s="12" t="s">
        <v>21</v>
      </c>
      <c r="B61" s="8">
        <v>0</v>
      </c>
      <c r="C61" s="8">
        <v>0</v>
      </c>
      <c r="D61" s="8">
        <v>2</v>
      </c>
      <c r="E61" s="8">
        <v>4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575</v>
      </c>
    </row>
    <row r="62" spans="1:11" s="8" customFormat="1" x14ac:dyDescent="0.2">
      <c r="A62" s="12" t="s">
        <v>22</v>
      </c>
      <c r="B62" s="8">
        <v>0</v>
      </c>
      <c r="C62" s="8">
        <v>0</v>
      </c>
      <c r="D62" s="8">
        <v>3</v>
      </c>
      <c r="E62" s="8">
        <v>3</v>
      </c>
      <c r="F62" s="8">
        <v>1</v>
      </c>
      <c r="G62" s="8">
        <v>0</v>
      </c>
      <c r="H62" s="8">
        <v>0</v>
      </c>
      <c r="I62" s="8">
        <v>1</v>
      </c>
      <c r="J62" s="8">
        <v>1</v>
      </c>
      <c r="K62" s="8">
        <v>872</v>
      </c>
    </row>
    <row r="63" spans="1:11" s="8" customFormat="1" x14ac:dyDescent="0.2">
      <c r="A63" s="12" t="s">
        <v>23</v>
      </c>
      <c r="B63" s="8">
        <v>0</v>
      </c>
      <c r="C63" s="8">
        <v>0</v>
      </c>
      <c r="D63" s="8">
        <v>1</v>
      </c>
      <c r="E63" s="8">
        <v>2</v>
      </c>
      <c r="F63" s="8">
        <v>2</v>
      </c>
      <c r="G63" s="8">
        <v>0</v>
      </c>
      <c r="H63" s="8">
        <v>0</v>
      </c>
      <c r="I63" s="8">
        <v>0</v>
      </c>
      <c r="J63" s="8">
        <v>1</v>
      </c>
      <c r="K63" s="8">
        <v>422</v>
      </c>
    </row>
    <row r="64" spans="1:11" s="8" customFormat="1" x14ac:dyDescent="0.2">
      <c r="A64" s="12" t="s">
        <v>24</v>
      </c>
      <c r="B64" s="8">
        <v>0</v>
      </c>
      <c r="C64" s="8">
        <v>0</v>
      </c>
      <c r="D64" s="8">
        <v>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335</v>
      </c>
    </row>
    <row r="65" spans="1:11" s="8" customFormat="1" x14ac:dyDescent="0.2">
      <c r="A65" s="12" t="s">
        <v>25</v>
      </c>
      <c r="B65" s="8">
        <v>0</v>
      </c>
      <c r="C65" s="8">
        <v>0</v>
      </c>
      <c r="D65" s="8">
        <v>1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411</v>
      </c>
    </row>
    <row r="66" spans="1:11" s="8" customFormat="1" x14ac:dyDescent="0.2">
      <c r="A66" s="12" t="s">
        <v>26</v>
      </c>
      <c r="B66" s="8">
        <v>0</v>
      </c>
      <c r="C66" s="8">
        <v>1</v>
      </c>
      <c r="D66" s="8">
        <v>1</v>
      </c>
      <c r="E66" s="8">
        <v>0</v>
      </c>
      <c r="F66" s="8">
        <v>1</v>
      </c>
      <c r="G66" s="8">
        <v>1</v>
      </c>
      <c r="H66" s="8">
        <v>0</v>
      </c>
      <c r="I66" s="8">
        <v>0</v>
      </c>
      <c r="J66" s="8">
        <v>1</v>
      </c>
      <c r="K66" s="8">
        <v>549</v>
      </c>
    </row>
    <row r="67" spans="1:11" s="8" customFormat="1" x14ac:dyDescent="0.2">
      <c r="A67" s="12" t="s">
        <v>27</v>
      </c>
      <c r="B67" s="8">
        <v>0</v>
      </c>
      <c r="C67" s="8">
        <v>0</v>
      </c>
      <c r="D67" s="8">
        <v>1</v>
      </c>
      <c r="E67" s="8">
        <v>2</v>
      </c>
      <c r="F67" s="8">
        <v>0</v>
      </c>
      <c r="G67" s="8">
        <v>0</v>
      </c>
      <c r="H67" s="8">
        <v>0</v>
      </c>
      <c r="I67" s="8">
        <v>0</v>
      </c>
      <c r="J67" s="8">
        <v>1</v>
      </c>
      <c r="K67" s="8">
        <v>236</v>
      </c>
    </row>
    <row r="68" spans="1:11" s="8" customFormat="1" x14ac:dyDescent="0.2">
      <c r="A68" s="12" t="s">
        <v>28</v>
      </c>
      <c r="B68" s="8">
        <v>0</v>
      </c>
      <c r="C68" s="8">
        <v>0</v>
      </c>
      <c r="D68" s="8">
        <v>9</v>
      </c>
      <c r="E68" s="8">
        <v>13</v>
      </c>
      <c r="F68" s="8">
        <v>2</v>
      </c>
      <c r="G68" s="8">
        <v>0</v>
      </c>
      <c r="H68" s="8">
        <v>0</v>
      </c>
      <c r="I68" s="8">
        <v>1</v>
      </c>
      <c r="J68" s="8">
        <v>1</v>
      </c>
      <c r="K68" s="8">
        <v>1997</v>
      </c>
    </row>
    <row r="69" spans="1:11" s="8" customFormat="1" x14ac:dyDescent="0.2">
      <c r="A69" s="12" t="s">
        <v>29</v>
      </c>
      <c r="B69" s="8">
        <v>0</v>
      </c>
      <c r="C69" s="8">
        <v>1</v>
      </c>
      <c r="D69" s="8">
        <v>0</v>
      </c>
      <c r="E69" s="8">
        <v>5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629</v>
      </c>
    </row>
    <row r="70" spans="1:11" s="8" customFormat="1" x14ac:dyDescent="0.2">
      <c r="A70" s="12" t="s">
        <v>30</v>
      </c>
      <c r="B70" s="8">
        <v>0</v>
      </c>
      <c r="C70" s="8">
        <v>0</v>
      </c>
      <c r="D70" s="8">
        <v>2</v>
      </c>
      <c r="E70" s="8">
        <v>6</v>
      </c>
      <c r="F70" s="8">
        <v>0</v>
      </c>
      <c r="G70" s="8">
        <v>0</v>
      </c>
      <c r="H70" s="8">
        <v>0</v>
      </c>
      <c r="I70" s="8">
        <v>0</v>
      </c>
      <c r="J70" s="8">
        <v>1</v>
      </c>
      <c r="K70" s="8">
        <v>1222</v>
      </c>
    </row>
    <row r="71" spans="1:11" s="8" customFormat="1" x14ac:dyDescent="0.2">
      <c r="A71" s="12" t="s">
        <v>31</v>
      </c>
      <c r="B71" s="8">
        <v>0</v>
      </c>
      <c r="C71" s="8">
        <v>0</v>
      </c>
      <c r="D71" s="8">
        <v>1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375</v>
      </c>
    </row>
    <row r="72" spans="1:11" s="8" customFormat="1" x14ac:dyDescent="0.2">
      <c r="A72" s="12" t="s">
        <v>32</v>
      </c>
      <c r="B72" s="8">
        <v>0</v>
      </c>
      <c r="C72" s="8">
        <v>0</v>
      </c>
      <c r="D72" s="8">
        <v>0</v>
      </c>
      <c r="E72" s="8">
        <v>3</v>
      </c>
      <c r="F72" s="8">
        <v>1</v>
      </c>
      <c r="G72" s="8">
        <v>0</v>
      </c>
      <c r="H72" s="8">
        <v>0</v>
      </c>
      <c r="I72" s="8">
        <v>1</v>
      </c>
      <c r="J72" s="8">
        <v>0</v>
      </c>
      <c r="K72" s="8">
        <v>404</v>
      </c>
    </row>
    <row r="73" spans="1:11" s="8" customFormat="1" x14ac:dyDescent="0.2">
      <c r="A73" s="12" t="s">
        <v>33</v>
      </c>
      <c r="B73" s="8">
        <v>0</v>
      </c>
      <c r="C73" s="8">
        <v>0</v>
      </c>
      <c r="D73" s="8">
        <v>1</v>
      </c>
      <c r="E73" s="8">
        <v>5</v>
      </c>
      <c r="F73" s="8">
        <v>2</v>
      </c>
      <c r="G73" s="8">
        <v>0</v>
      </c>
      <c r="H73" s="8">
        <v>0</v>
      </c>
      <c r="I73" s="8">
        <v>0</v>
      </c>
      <c r="J73" s="8">
        <v>0</v>
      </c>
      <c r="K73" s="8">
        <v>752</v>
      </c>
    </row>
    <row r="74" spans="1:11" s="8" customFormat="1" x14ac:dyDescent="0.2">
      <c r="A74" s="12" t="s">
        <v>34</v>
      </c>
      <c r="B74" s="8">
        <v>0</v>
      </c>
      <c r="C74" s="8">
        <v>0</v>
      </c>
      <c r="D74" s="8">
        <v>0</v>
      </c>
      <c r="E74" s="8">
        <v>2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992</v>
      </c>
    </row>
    <row r="75" spans="1:11" s="8" customFormat="1" x14ac:dyDescent="0.2">
      <c r="A75" s="12" t="s">
        <v>35</v>
      </c>
      <c r="B75" s="8">
        <v>0</v>
      </c>
      <c r="C75" s="8">
        <v>0</v>
      </c>
      <c r="D75" s="8">
        <v>0</v>
      </c>
      <c r="E75" s="8">
        <v>3</v>
      </c>
      <c r="F75" s="8">
        <v>3</v>
      </c>
      <c r="G75" s="8">
        <v>0</v>
      </c>
      <c r="H75" s="8">
        <v>0</v>
      </c>
      <c r="I75" s="8">
        <v>0</v>
      </c>
      <c r="J75" s="8">
        <v>1</v>
      </c>
      <c r="K75" s="8">
        <v>711</v>
      </c>
    </row>
    <row r="76" spans="1:11" s="8" customFormat="1" x14ac:dyDescent="0.2">
      <c r="A76" s="12" t="s">
        <v>36</v>
      </c>
      <c r="B76" s="8">
        <v>0</v>
      </c>
      <c r="C76" s="8">
        <v>0</v>
      </c>
      <c r="D76" s="8">
        <v>2</v>
      </c>
      <c r="E76" s="8">
        <v>3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291</v>
      </c>
    </row>
    <row r="77" spans="1:11" s="8" customFormat="1" x14ac:dyDescent="0.2">
      <c r="A77" s="12" t="s">
        <v>37</v>
      </c>
      <c r="B77" s="8">
        <v>0</v>
      </c>
      <c r="C77" s="8">
        <v>1</v>
      </c>
      <c r="D77" s="8">
        <v>1</v>
      </c>
      <c r="E77" s="8">
        <v>2</v>
      </c>
      <c r="F77" s="8">
        <v>0</v>
      </c>
      <c r="G77" s="8">
        <v>0</v>
      </c>
      <c r="H77" s="8">
        <v>0</v>
      </c>
      <c r="I77" s="8">
        <v>0</v>
      </c>
      <c r="J77" s="8">
        <v>1</v>
      </c>
      <c r="K77" s="8">
        <v>291</v>
      </c>
    </row>
    <row r="78" spans="1:11" s="8" customFormat="1" x14ac:dyDescent="0.2">
      <c r="A78" s="12" t="s">
        <v>38</v>
      </c>
      <c r="B78" s="8">
        <v>0</v>
      </c>
      <c r="C78" s="8">
        <v>4</v>
      </c>
      <c r="D78" s="8">
        <v>0</v>
      </c>
      <c r="E78" s="8">
        <v>1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  <c r="K78" s="8">
        <v>405</v>
      </c>
    </row>
    <row r="79" spans="1:11" s="8" customFormat="1" x14ac:dyDescent="0.2">
      <c r="A79" s="12" t="s">
        <v>39</v>
      </c>
      <c r="B79" s="8">
        <v>0</v>
      </c>
      <c r="C79" s="8">
        <v>0</v>
      </c>
      <c r="D79" s="8">
        <v>0</v>
      </c>
      <c r="E79" s="8">
        <v>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334</v>
      </c>
    </row>
    <row r="80" spans="1:11" s="8" customFormat="1" ht="10.8" thickBot="1" x14ac:dyDescent="0.25">
      <c r="A80" s="12" t="s">
        <v>40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197</v>
      </c>
    </row>
    <row r="81" spans="1:15" s="10" customFormat="1" ht="9.6" thickTop="1" thickBot="1" x14ac:dyDescent="0.2">
      <c r="A81" s="9" t="s">
        <v>0</v>
      </c>
      <c r="B81" s="9">
        <f t="shared" ref="B81:O81" si="1">SUM(B43:B80)</f>
        <v>3</v>
      </c>
      <c r="C81" s="9">
        <f t="shared" si="1"/>
        <v>10</v>
      </c>
      <c r="D81" s="9">
        <f t="shared" si="1"/>
        <v>51</v>
      </c>
      <c r="E81" s="9">
        <f t="shared" si="1"/>
        <v>101</v>
      </c>
      <c r="F81" s="9">
        <f t="shared" si="1"/>
        <v>24</v>
      </c>
      <c r="G81" s="9">
        <f t="shared" si="1"/>
        <v>2</v>
      </c>
      <c r="H81" s="9">
        <f t="shared" si="1"/>
        <v>0</v>
      </c>
      <c r="I81" s="9">
        <f t="shared" si="1"/>
        <v>3</v>
      </c>
      <c r="J81" s="9">
        <f t="shared" si="1"/>
        <v>14</v>
      </c>
      <c r="K81" s="9">
        <f t="shared" si="1"/>
        <v>19558</v>
      </c>
      <c r="L81" s="9">
        <f t="shared" si="1"/>
        <v>0</v>
      </c>
      <c r="M81" s="9">
        <f t="shared" si="1"/>
        <v>0</v>
      </c>
      <c r="N81" s="9">
        <f t="shared" si="1"/>
        <v>0</v>
      </c>
      <c r="O81" s="9">
        <f t="shared" si="1"/>
        <v>0</v>
      </c>
    </row>
    <row r="82" spans="1:15" ht="10.8" thickTop="1" x14ac:dyDescent="0.2">
      <c r="A82" s="17" t="s">
        <v>67</v>
      </c>
    </row>
  </sheetData>
  <sheetProtection algorithmName="SHA-512" hashValue="k+UN3ihQc4mKycv2dRbMtsRh9htk0AvxX712wvMHIMVDJZbibXMbf8XiLar1fwNFDWNfqaA8U/700cFbyZQh6A==" saltValue="U3QBJadDUwqoqPq4F9YPuQ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2024-01-25T19:34:40Z</cp:lastPrinted>
  <dcterms:created xsi:type="dcterms:W3CDTF">2023-10-16T20:03:00Z</dcterms:created>
  <dcterms:modified xsi:type="dcterms:W3CDTF">2024-01-25T19:34:48Z</dcterms:modified>
</cp:coreProperties>
</file>