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75" windowHeight="114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3" i="1"/>
  <c r="D12"/>
  <c r="E5"/>
  <c r="E6" s="1"/>
  <c r="E7" l="1"/>
</calcChain>
</file>

<file path=xl/sharedStrings.xml><?xml version="1.0" encoding="utf-8"?>
<sst xmlns="http://schemas.openxmlformats.org/spreadsheetml/2006/main" count="22" uniqueCount="19">
  <si>
    <t>Rs(k)</t>
  </si>
  <si>
    <t>Tn</t>
  </si>
  <si>
    <t>K</t>
  </si>
  <si>
    <t>1+Tn/T</t>
  </si>
  <si>
    <t>dB</t>
  </si>
  <si>
    <t>Подставить</t>
  </si>
  <si>
    <t>Приведенное напряжение шума</t>
  </si>
  <si>
    <t>Читать</t>
  </si>
  <si>
    <t>Шумовую температуру</t>
  </si>
  <si>
    <t>Коэффициент шума</t>
  </si>
  <si>
    <t>e(nV)</t>
  </si>
  <si>
    <t xml:space="preserve">Сопротивление источника </t>
  </si>
  <si>
    <t>nV</t>
  </si>
  <si>
    <t>kOm</t>
  </si>
  <si>
    <t>10*log10(A)</t>
  </si>
  <si>
    <t>A</t>
  </si>
  <si>
    <t>20*log10(A)</t>
  </si>
  <si>
    <t>Перевод в децибелы</t>
  </si>
  <si>
    <t>Подстчет коэффициента шума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</si>
</sst>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3"/>
  <sheetViews>
    <sheetView tabSelected="1" view="pageBreakPreview" zoomScaleNormal="100" zoomScaleSheetLayoutView="100" workbookViewId="0">
      <selection activeCell="J14" sqref="J14"/>
    </sheetView>
  </sheetViews>
  <sheetFormatPr defaultRowHeight="15"/>
  <cols>
    <col min="2" max="2" width="15.140625" customWidth="1"/>
    <col min="3" max="3" width="31.28515625" customWidth="1"/>
    <col min="6" max="6" width="6.140625" customWidth="1"/>
  </cols>
  <sheetData>
    <row r="2" spans="2:6">
      <c r="C2" s="7" t="s">
        <v>18</v>
      </c>
    </row>
    <row r="3" spans="2:6">
      <c r="B3" s="9" t="s">
        <v>5</v>
      </c>
      <c r="C3" s="1" t="s">
        <v>6</v>
      </c>
      <c r="D3" s="1" t="s">
        <v>10</v>
      </c>
      <c r="E3" s="2">
        <v>5.7489999999999997</v>
      </c>
      <c r="F3" s="5" t="s">
        <v>12</v>
      </c>
    </row>
    <row r="4" spans="2:6">
      <c r="B4" s="9"/>
      <c r="C4" s="1" t="s">
        <v>11</v>
      </c>
      <c r="D4" s="1" t="s">
        <v>0</v>
      </c>
      <c r="E4" s="2">
        <v>1</v>
      </c>
      <c r="F4" s="5" t="s">
        <v>13</v>
      </c>
    </row>
    <row r="5" spans="2:6">
      <c r="D5" s="1" t="s">
        <v>3</v>
      </c>
      <c r="E5" s="4">
        <f>(E3*E3)/(16.56*E4)</f>
        <v>1.9958333937198069</v>
      </c>
    </row>
    <row r="6" spans="2:6">
      <c r="B6" s="10" t="s">
        <v>7</v>
      </c>
      <c r="C6" s="1" t="s">
        <v>8</v>
      </c>
      <c r="D6" s="1" t="s">
        <v>1</v>
      </c>
      <c r="E6" s="3">
        <f>300*(E5-1)</f>
        <v>298.75001811594211</v>
      </c>
      <c r="F6" s="5" t="s">
        <v>2</v>
      </c>
    </row>
    <row r="7" spans="2:6">
      <c r="B7" s="10"/>
      <c r="C7" s="1" t="s">
        <v>9</v>
      </c>
      <c r="D7" s="1" t="s">
        <v>2</v>
      </c>
      <c r="E7" s="3">
        <f>10*LOG10(E5)</f>
        <v>3.0012428484308842</v>
      </c>
      <c r="F7" s="5" t="s">
        <v>4</v>
      </c>
    </row>
    <row r="10" spans="2:6">
      <c r="C10" s="7" t="s">
        <v>17</v>
      </c>
    </row>
    <row r="11" spans="2:6">
      <c r="B11" s="8" t="s">
        <v>5</v>
      </c>
      <c r="C11" s="6" t="s">
        <v>15</v>
      </c>
      <c r="D11" s="2">
        <v>2</v>
      </c>
    </row>
    <row r="12" spans="2:6">
      <c r="B12" s="10" t="s">
        <v>7</v>
      </c>
      <c r="C12" s="6" t="s">
        <v>14</v>
      </c>
      <c r="D12" s="3">
        <f>10*LOG10(D11)</f>
        <v>3.0102999566398121</v>
      </c>
    </row>
    <row r="13" spans="2:6">
      <c r="B13" s="10"/>
      <c r="C13" s="6" t="s">
        <v>16</v>
      </c>
      <c r="D13" s="3">
        <f>20*LOG10(D11)</f>
        <v>6.0205999132796242</v>
      </c>
    </row>
  </sheetData>
  <mergeCells count="3">
    <mergeCell ref="B3:B4"/>
    <mergeCell ref="B6:B7"/>
    <mergeCell ref="B12:B1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2014-09-30T15:32:05Z</dcterms:created>
  <dcterms:modified xsi:type="dcterms:W3CDTF">2014-12-20T11:54:05Z</dcterms:modified>
</cp:coreProperties>
</file>