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\\wsl.localhost\Ubuntu\home\simone\Sta126_FosB\Fosfomycin_scan\"/>
    </mc:Choice>
  </mc:AlternateContent>
  <xr:revisionPtr revIDLastSave="0" documentId="13_ncr:1_{687187C2-1423-4E74-9FB5-68844A39B0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35" i="1" l="1"/>
  <c r="V34" i="1"/>
  <c r="AC34" i="1"/>
  <c r="K34" i="1"/>
  <c r="L34" i="1"/>
  <c r="AP34" i="1"/>
  <c r="AT34" i="1"/>
  <c r="C34" i="1"/>
  <c r="BT3" i="1" a="1"/>
  <c r="BT3" i="1" s="1"/>
  <c r="BT4" i="1" a="1"/>
  <c r="BT4" i="1" s="1"/>
  <c r="BT5" i="1" a="1"/>
  <c r="BT5" i="1"/>
  <c r="BT6" i="1" a="1"/>
  <c r="BT6" i="1"/>
  <c r="BT7" i="1" a="1"/>
  <c r="BT7" i="1" s="1"/>
  <c r="BT8" i="1" a="1"/>
  <c r="BT8" i="1" s="1"/>
  <c r="BT9" i="1" a="1"/>
  <c r="BT9" i="1"/>
  <c r="BT10" i="1" a="1"/>
  <c r="BT10" i="1"/>
  <c r="BT11" i="1" a="1"/>
  <c r="BT11" i="1" s="1"/>
  <c r="BT12" i="1" a="1"/>
  <c r="BT12" i="1" s="1"/>
  <c r="BT13" i="1" a="1"/>
  <c r="BT13" i="1"/>
  <c r="BT14" i="1" a="1"/>
  <c r="BT14" i="1"/>
  <c r="BT15" i="1" a="1"/>
  <c r="BT15" i="1" s="1"/>
  <c r="BT16" i="1" a="1"/>
  <c r="BT16" i="1" s="1"/>
  <c r="BT17" i="1" a="1"/>
  <c r="BT17" i="1"/>
  <c r="BT18" i="1" a="1"/>
  <c r="BT18" i="1"/>
  <c r="BT19" i="1" a="1"/>
  <c r="BT19" i="1" s="1"/>
  <c r="BT20" i="1" a="1"/>
  <c r="BT20" i="1" s="1"/>
  <c r="BT21" i="1" a="1"/>
  <c r="BT21" i="1"/>
  <c r="BT22" i="1" a="1"/>
  <c r="BT22" i="1" s="1"/>
  <c r="BT23" i="1" a="1"/>
  <c r="BT23" i="1" s="1"/>
  <c r="BT24" i="1" a="1"/>
  <c r="BT24" i="1" s="1"/>
  <c r="BT25" i="1" a="1"/>
  <c r="BT25" i="1"/>
  <c r="BT26" i="1" a="1"/>
  <c r="BT26" i="1"/>
  <c r="BT27" i="1" a="1"/>
  <c r="BT27" i="1" s="1"/>
  <c r="BT28" i="1" a="1"/>
  <c r="BT28" i="1" s="1"/>
  <c r="BT29" i="1" a="1"/>
  <c r="BT29" i="1"/>
  <c r="BT30" i="1" a="1"/>
  <c r="BT30" i="1" s="1"/>
  <c r="BT31" i="1" a="1"/>
  <c r="BT31" i="1" s="1"/>
  <c r="BT2" i="1" a="1"/>
  <c r="BT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<sst xmlns="http://schemas.openxmlformats.org/spreadsheetml/2006/main" count="66" uniqueCount="66">
  <si>
    <t>GLU6PDEHYDROG-RXN</t>
  </si>
  <si>
    <t>NAG1P-URIDYLTRANS-RXN</t>
  </si>
  <si>
    <t>6PFRUCTPHOS-RXN</t>
  </si>
  <si>
    <t>GAPOXNPHOSPHN-RXN</t>
  </si>
  <si>
    <t>VALINE-PYRUVATE-AMINOTRANSFER-RXN</t>
  </si>
  <si>
    <t>F16ALDOLASE-RXN</t>
  </si>
  <si>
    <t>6PGLUCONOLACT-RXN</t>
  </si>
  <si>
    <t>DGDPKIN-RXN</t>
  </si>
  <si>
    <t>RXN0-7008</t>
  </si>
  <si>
    <t>UDPKIN-RXN</t>
  </si>
  <si>
    <t>2.3.1.157-RXN</t>
  </si>
  <si>
    <t>GLUTAMATE-DEHYDROGENASE-RXN</t>
  </si>
  <si>
    <t>PGLUCISOM-RXN</t>
  </si>
  <si>
    <t>PYRROLINECARBDEHYDROG-RXN</t>
  </si>
  <si>
    <t>ALANINE-DEHYDROGENASE-RXN</t>
  </si>
  <si>
    <t>2PGADEHYDRAT-RXN</t>
  </si>
  <si>
    <t>GDPKIN-RXN</t>
  </si>
  <si>
    <t>PYRUVDEH-RXN</t>
  </si>
  <si>
    <t>DADPKIN-RXN</t>
  </si>
  <si>
    <t>2OXOGLUTARATEDEH-RXN</t>
  </si>
  <si>
    <t>INORGPYROPHOSPHAT-RXN</t>
  </si>
  <si>
    <t>MALIC-NADP-RXN</t>
  </si>
  <si>
    <t>GLUCOKIN-RXN</t>
  </si>
  <si>
    <t>RXN-14971</t>
  </si>
  <si>
    <t>RXN-14117</t>
  </si>
  <si>
    <t>1.1.1.39-RXN</t>
  </si>
  <si>
    <t>2-OXOGLUTARATE-SYNTHASE-RXN</t>
  </si>
  <si>
    <t>CYS_AA_mm_tx</t>
  </si>
  <si>
    <t>PRO_AA_mm_tx</t>
  </si>
  <si>
    <t>GLC_mm_tx</t>
  </si>
  <si>
    <t>OXYGEN-MOLECULE_tx</t>
  </si>
  <si>
    <t>ACET_bp_tx</t>
  </si>
  <si>
    <t>CARBON-DIOXIDE_bp_tx</t>
  </si>
  <si>
    <t>AMMONIUM_bp_tx</t>
  </si>
  <si>
    <t>ATPSYN-RXN</t>
  </si>
  <si>
    <t>NADH-DEHYDROG-A-RXN</t>
  </si>
  <si>
    <t>RXN-14107</t>
  </si>
  <si>
    <t>CYTOCHROME-C-OXIDASE-RXN</t>
  </si>
  <si>
    <t>SUCCCOASYN-RXN</t>
  </si>
  <si>
    <t>FUMHYDR-RXN</t>
  </si>
  <si>
    <t>5.4.2.10-RXN</t>
  </si>
  <si>
    <t>3PGAREARR-RXN</t>
  </si>
  <si>
    <t>ACETATE--COA-LIGASE-ADP-FORMING-RXN</t>
  </si>
  <si>
    <t>PHOSGLYPHOS-RXN</t>
  </si>
  <si>
    <t>GLUCOSAMINE-6-P-DEAMIN-RXN</t>
  </si>
  <si>
    <t>1.1.1.34-RXN</t>
  </si>
  <si>
    <t>WATER_tx</t>
  </si>
  <si>
    <t>NA+_H+_tx</t>
  </si>
  <si>
    <t>BRANCHED-CHAINAMINOTRANSFERVAL-RXN</t>
  </si>
  <si>
    <t>RXN8J2-1</t>
  </si>
  <si>
    <t>RXN8J2-2</t>
  </si>
  <si>
    <t>RXN8J2-3</t>
  </si>
  <si>
    <t>FOSF_mm_tx</t>
  </si>
  <si>
    <t>BACILLFOSF_tx</t>
  </si>
  <si>
    <t>RXN-16037</t>
  </si>
  <si>
    <t>RXN-12878</t>
  </si>
  <si>
    <t>TRIOSEPISOMERIZATION-RXN</t>
  </si>
  <si>
    <t>GLUTDEHYD-RXN</t>
  </si>
  <si>
    <t>SUC_bp_tx</t>
  </si>
  <si>
    <t>GLUCONOLACT-RXN</t>
  </si>
  <si>
    <t>GLUCONOKIN-RXN</t>
  </si>
  <si>
    <t>RXN-14207</t>
  </si>
  <si>
    <t>GLUCOSE-1-DEHYDROGENASE-RXN-(NAD)</t>
  </si>
  <si>
    <t>RXN-14192</t>
  </si>
  <si>
    <t>GLUCOSE-1-DEHYDROGENASE-RXN-(NADP)</t>
  </si>
  <si>
    <t>HYDROXYMETHYLGLUTARYL-COA-REDUCTASE-RXN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</si>
</sst>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0" fillId="4" borderId="0" xfId="0" applyFill="1"/>
    <xf numFmtId="0" fontId="1" fillId="4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Sheet1!$BT$2:$BT$31</c:f>
              <c:numCache>
                <c:formatCode>General</c:formatCode>
                <c:ptCount val="30"/>
                <c:pt idx="0">
                  <c:v>178.2790163982059</c:v>
                </c:pt>
                <c:pt idx="1">
                  <c:v>178.36359973154015</c:v>
                </c:pt>
                <c:pt idx="2">
                  <c:v>178.44818306487289</c:v>
                </c:pt>
                <c:pt idx="3">
                  <c:v>178.53276639820592</c:v>
                </c:pt>
                <c:pt idx="4">
                  <c:v>178.61734973154</c:v>
                </c:pt>
                <c:pt idx="5">
                  <c:v>178.70193306487326</c:v>
                </c:pt>
                <c:pt idx="6">
                  <c:v>178.78651639820637</c:v>
                </c:pt>
                <c:pt idx="7">
                  <c:v>178.87109973153997</c:v>
                </c:pt>
                <c:pt idx="8">
                  <c:v>178.95568306487311</c:v>
                </c:pt>
                <c:pt idx="9">
                  <c:v>179.04026639820609</c:v>
                </c:pt>
                <c:pt idx="10">
                  <c:v>179.12484973154042</c:v>
                </c:pt>
                <c:pt idx="11">
                  <c:v>179.20943306487339</c:v>
                </c:pt>
                <c:pt idx="12">
                  <c:v>179.29401639820611</c:v>
                </c:pt>
                <c:pt idx="13">
                  <c:v>179.37859973154008</c:v>
                </c:pt>
                <c:pt idx="14">
                  <c:v>179.4631830648735</c:v>
                </c:pt>
                <c:pt idx="15">
                  <c:v>179.54776639820648</c:v>
                </c:pt>
                <c:pt idx="16">
                  <c:v>179.63234973153976</c:v>
                </c:pt>
                <c:pt idx="17">
                  <c:v>179.71693306487396</c:v>
                </c:pt>
                <c:pt idx="18">
                  <c:v>179.80151639820718</c:v>
                </c:pt>
                <c:pt idx="19">
                  <c:v>179.88609973154058</c:v>
                </c:pt>
                <c:pt idx="20">
                  <c:v>179.97068306487279</c:v>
                </c:pt>
                <c:pt idx="21">
                  <c:v>180.05526639820661</c:v>
                </c:pt>
                <c:pt idx="22">
                  <c:v>180.13984973153939</c:v>
                </c:pt>
                <c:pt idx="23">
                  <c:v>180.22443306487349</c:v>
                </c:pt>
                <c:pt idx="24">
                  <c:v>180.30901639820621</c:v>
                </c:pt>
                <c:pt idx="25">
                  <c:v>180.39359973154029</c:v>
                </c:pt>
                <c:pt idx="26">
                  <c:v>180.4781830648736</c:v>
                </c:pt>
                <c:pt idx="27">
                  <c:v>180.56276639820672</c:v>
                </c:pt>
                <c:pt idx="28">
                  <c:v>180.64734973154034</c:v>
                </c:pt>
                <c:pt idx="29">
                  <c:v>180.73193306487366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B1-4A5F-919C-A757C9D160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1583232"/>
        <c:axId val="1531585152"/>
      </c:lineChart>
      <c:catAx>
        <c:axId val="1531583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1585152"/>
        <c:crosses val="autoZero"/>
        <c:auto val="1"/>
        <c:lblAlgn val="ctr"/>
        <c:lblOffset val="100"/>
        <c:noMultiLvlLbl val="0"/>
      </c:catAx>
      <c:valAx>
        <c:axId val="1531585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158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73</xdr:col>
      <xdr:colOff>463826</xdr:colOff>
      <xdr:row>7</xdr:row>
      <xdr:rowOff>41965</xdr:rowOff>
    </xdr:from>
    <xdr:to>
      <xdr:col>81</xdr:col>
      <xdr:colOff>176695</xdr:colOff>
      <xdr:row>21</xdr:row>
      <xdr:rowOff>156817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F951BD-FB26-5812-A059-A7F37606B6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35"/>
  <sheetViews>
    <sheetView tabSelected="1" topLeftCell="Z1" zoomScale="72" zoomScaleNormal="76" workbookViewId="0">
      <selection activeCell="BF8" sqref="BF8"/>
    </sheetView>
  </sheetViews>
  <sheetFormatPr defaultRowHeight="14.4" x14ac:dyDescent="0.3"/>
  <cols>
    <col min="29" max="29" width="18.88671875" customWidth="1"/>
  </cols>
  <sheetData>
    <row r="1" spans="1:72" x14ac:dyDescent="0.3">
      <c r="B1" s="1" t="s">
        <v>0</v>
      </c>
      <c r="C1" s="1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1" t="s">
        <v>9</v>
      </c>
      <c r="L1" s="1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1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2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  <c r="AK1" s="7" t="s">
        <v>35</v>
      </c>
      <c r="AL1" s="7" t="s">
        <v>36</v>
      </c>
      <c r="AM1" s="7" t="s">
        <v>37</v>
      </c>
      <c r="AN1" s="7" t="s">
        <v>38</v>
      </c>
      <c r="AO1" s="7" t="s">
        <v>39</v>
      </c>
      <c r="AP1" s="1" t="s">
        <v>40</v>
      </c>
      <c r="AQ1" s="7" t="s">
        <v>41</v>
      </c>
      <c r="AR1" s="7" t="s">
        <v>42</v>
      </c>
      <c r="AS1" s="7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7" t="s">
        <v>55</v>
      </c>
      <c r="BF1" s="7" t="s">
        <v>56</v>
      </c>
      <c r="BG1" s="7" t="s">
        <v>57</v>
      </c>
      <c r="BH1" s="7" t="s">
        <v>58</v>
      </c>
      <c r="BI1" s="7" t="s">
        <v>59</v>
      </c>
      <c r="BJ1" s="7" t="s">
        <v>60</v>
      </c>
      <c r="BK1" s="7" t="s">
        <v>61</v>
      </c>
      <c r="BL1" s="7" t="s">
        <v>62</v>
      </c>
      <c r="BM1" s="7" t="s">
        <v>63</v>
      </c>
      <c r="BN1" s="7" t="s">
        <v>64</v>
      </c>
      <c r="BO1" s="7" t="s">
        <v>65</v>
      </c>
    </row>
    <row r="2" spans="1:72" x14ac:dyDescent="0.3">
      <c r="A2" s="1">
        <v>0</v>
      </c>
      <c r="B2" s="6">
        <v>0.186605186672057</v>
      </c>
      <c r="C2">
        <v>2.2036248904871689</v>
      </c>
      <c r="D2" s="6">
        <v>0.11688497054963411</v>
      </c>
      <c r="E2" s="6">
        <v>9.741483739151835E-2</v>
      </c>
      <c r="F2" s="6">
        <v>3.5828865080634112E-4</v>
      </c>
      <c r="G2" s="6">
        <v>0.11688497054963411</v>
      </c>
      <c r="H2" s="6">
        <v>0.186605186672057</v>
      </c>
      <c r="I2" s="6">
        <v>4.2767999999999999E-3</v>
      </c>
      <c r="J2" s="6">
        <v>2.4053143708156171</v>
      </c>
      <c r="K2">
        <v>2.239016807003126</v>
      </c>
      <c r="L2">
        <v>2.2036248904871689</v>
      </c>
      <c r="M2" s="6">
        <v>2.318195843573815</v>
      </c>
      <c r="N2" s="6">
        <v>2.3237260476158612</v>
      </c>
      <c r="O2" s="6">
        <v>2.4053143708156171</v>
      </c>
      <c r="P2" s="6">
        <v>2.7644120950878799</v>
      </c>
      <c r="Q2" s="6">
        <v>9.7414837391518377E-2</v>
      </c>
      <c r="R2" s="6">
        <v>2.3839528642728581E-2</v>
      </c>
      <c r="S2" s="6">
        <v>5.0930653007143647</v>
      </c>
      <c r="T2" s="6">
        <v>3.216186579058037E-3</v>
      </c>
      <c r="U2" s="6">
        <v>2.246782030415698</v>
      </c>
      <c r="V2">
        <v>3.0966060707290701</v>
      </c>
      <c r="W2" s="6">
        <v>0.99621818517721383</v>
      </c>
      <c r="X2" s="6">
        <v>2.7476026054892881</v>
      </c>
      <c r="Y2" s="6">
        <v>2.1690594756800081</v>
      </c>
      <c r="Z2" s="6">
        <v>-4.6558015209703589E-2</v>
      </c>
      <c r="AA2" s="6">
        <v>1.291880466945335</v>
      </c>
      <c r="AB2" s="6">
        <v>3.2161865790581901E-3</v>
      </c>
      <c r="AC2" s="3">
        <v>8.6295273334746833E-3</v>
      </c>
      <c r="AD2" s="6">
        <v>2.4555027014468931</v>
      </c>
      <c r="AE2" s="6">
        <v>2.7476026054892881</v>
      </c>
      <c r="AF2" s="6">
        <v>10.63116757862943</v>
      </c>
      <c r="AG2" s="6">
        <v>-2.765442365960094</v>
      </c>
      <c r="AH2" s="6">
        <v>-9.8988721944586668</v>
      </c>
      <c r="AI2" s="6">
        <v>-2.595021509881422</v>
      </c>
      <c r="AJ2" s="6">
        <v>38.218095285296258</v>
      </c>
      <c r="AK2" s="6">
        <v>16.76465445935095</v>
      </c>
      <c r="AL2" s="6">
        <v>21.262335157258871</v>
      </c>
      <c r="AM2" s="6">
        <v>10.63116757862943</v>
      </c>
      <c r="AN2" s="6">
        <v>-2.1690594756800081</v>
      </c>
      <c r="AO2" s="6">
        <v>-2.2880986521225481</v>
      </c>
      <c r="AP2">
        <v>-2.2036248904871689</v>
      </c>
      <c r="AQ2" s="6">
        <v>-9.7414837391518377E-2</v>
      </c>
      <c r="AR2" s="6">
        <v>-2.2859218864396111</v>
      </c>
      <c r="AS2" s="6">
        <v>-9.741483739151835E-2</v>
      </c>
      <c r="AT2">
        <v>-2.4394700670795828</v>
      </c>
      <c r="AU2" s="6">
        <v>-7.3827217926704894E-2</v>
      </c>
      <c r="AV2" s="6">
        <v>-8.8024724225805979</v>
      </c>
      <c r="AW2" s="6">
        <v>-2.4555027014468931</v>
      </c>
      <c r="AX2" s="6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T2" cm="1">
        <f t="array" ref="BT2">SUM(ABS(A2:BO2))-A2</f>
        <v>178.2790163982059</v>
      </c>
    </row>
    <row r="3" spans="1:72" x14ac:dyDescent="0.3">
      <c r="A3" s="1">
        <v>1</v>
      </c>
      <c r="B3" s="6">
        <v>0.1866051866720721</v>
      </c>
      <c r="C3">
        <v>2.2059582238205029</v>
      </c>
      <c r="D3" s="6">
        <v>0.1168849705496349</v>
      </c>
      <c r="E3" s="6">
        <v>9.7414837391518155E-2</v>
      </c>
      <c r="F3" s="6">
        <v>0</v>
      </c>
      <c r="G3" s="6">
        <v>0.1168849705496349</v>
      </c>
      <c r="H3" s="6">
        <v>0.1866051866720721</v>
      </c>
      <c r="I3" s="6">
        <v>4.2767999999999999E-3</v>
      </c>
      <c r="J3" s="6">
        <v>2.4070643708156081</v>
      </c>
      <c r="K3">
        <v>2.24135014033646</v>
      </c>
      <c r="L3">
        <v>2.205958223820502</v>
      </c>
      <c r="M3" s="6">
        <v>2.3203041322246052</v>
      </c>
      <c r="N3" s="6">
        <v>2.3260593809491961</v>
      </c>
      <c r="O3" s="6">
        <v>2.407064370815613</v>
      </c>
      <c r="P3" s="6">
        <v>2.764053806437075</v>
      </c>
      <c r="Q3" s="6">
        <v>9.7414837391518183E-2</v>
      </c>
      <c r="R3" s="6">
        <v>2.3839528642742282E-2</v>
      </c>
      <c r="S3" s="6">
        <v>5.0924819673810884</v>
      </c>
      <c r="T3" s="6">
        <v>3.2161865790576259E-3</v>
      </c>
      <c r="U3" s="6">
        <v>2.2485320304156868</v>
      </c>
      <c r="V3">
        <v>3.098939404062425</v>
      </c>
      <c r="W3" s="6">
        <v>0.9962181851771601</v>
      </c>
      <c r="X3" s="6">
        <v>2.7499359388226372</v>
      </c>
      <c r="Y3" s="6">
        <v>2.170809475679996</v>
      </c>
      <c r="Z3" s="6">
        <v>-4.6558015209705941E-2</v>
      </c>
      <c r="AA3" s="6">
        <v>1.29129713361208</v>
      </c>
      <c r="AB3" s="6">
        <v>3.2161865790581771E-3</v>
      </c>
      <c r="AC3" s="3">
        <v>1.096286066680973E-2</v>
      </c>
      <c r="AD3" s="6">
        <v>2.4572527014468859</v>
      </c>
      <c r="AE3" s="6">
        <v>2.7499359388226372</v>
      </c>
      <c r="AF3" s="6">
        <v>10.634959245296139</v>
      </c>
      <c r="AG3" s="6">
        <v>-2.7648590326267728</v>
      </c>
      <c r="AH3" s="6">
        <v>-9.8994555277920799</v>
      </c>
      <c r="AI3" s="6">
        <v>-2.5944381765480351</v>
      </c>
      <c r="AJ3" s="6">
        <v>38.228595285296478</v>
      </c>
      <c r="AK3" s="6">
        <v>16.768737792684391</v>
      </c>
      <c r="AL3" s="6">
        <v>21.269918490592289</v>
      </c>
      <c r="AM3" s="6">
        <v>10.634959245296139</v>
      </c>
      <c r="AN3" s="6">
        <v>-2.170809475679996</v>
      </c>
      <c r="AO3" s="6">
        <v>-2.2898486521225712</v>
      </c>
      <c r="AP3">
        <v>-2.2059582238205029</v>
      </c>
      <c r="AQ3" s="6">
        <v>-9.7414837391518169E-2</v>
      </c>
      <c r="AR3" s="6">
        <v>-2.2830052197729538</v>
      </c>
      <c r="AS3" s="6">
        <v>-9.7414837391518169E-2</v>
      </c>
      <c r="AT3">
        <v>-2.4418034004129532</v>
      </c>
      <c r="AU3" s="6">
        <v>-7.3827217926704811E-2</v>
      </c>
      <c r="AV3" s="6">
        <v>-8.8088890892475256</v>
      </c>
      <c r="AW3" s="6">
        <v>-2.4572527014468828</v>
      </c>
      <c r="AX3" s="6">
        <v>3.5828865080805719E-4</v>
      </c>
      <c r="AY3" s="5">
        <v>2.333333333333334E-3</v>
      </c>
      <c r="AZ3" s="5">
        <v>2.333333333333334E-3</v>
      </c>
      <c r="BA3" s="5">
        <v>2.333333333333334E-3</v>
      </c>
      <c r="BB3" s="5">
        <v>2.333333333333334E-3</v>
      </c>
      <c r="BC3" s="5">
        <v>2.333333333333334E-3</v>
      </c>
      <c r="BD3" s="5">
        <v>2.333333333333334E-3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T3" cm="1">
        <f t="array" ref="BT3">SUM(ABS(A3:BO3))-A3</f>
        <v>178.36359973154015</v>
      </c>
    </row>
    <row r="4" spans="1:72" x14ac:dyDescent="0.3">
      <c r="A4" s="1">
        <v>2</v>
      </c>
      <c r="B4" s="6">
        <v>0.18660518667206169</v>
      </c>
      <c r="C4">
        <v>2.208291557153836</v>
      </c>
      <c r="D4" s="6">
        <v>0.1168849705496328</v>
      </c>
      <c r="E4" s="6">
        <v>9.7414837391517184E-2</v>
      </c>
      <c r="F4" s="6">
        <v>3.5828865080805719E-4</v>
      </c>
      <c r="G4" s="6">
        <v>0.1168849705496328</v>
      </c>
      <c r="H4" s="6">
        <v>0.18660518667206169</v>
      </c>
      <c r="I4" s="6">
        <v>4.2767999999999999E-3</v>
      </c>
      <c r="J4" s="6">
        <v>2.4088143708156089</v>
      </c>
      <c r="K4">
        <v>2.243683473669793</v>
      </c>
      <c r="L4">
        <v>2.208291557153836</v>
      </c>
      <c r="M4" s="6">
        <v>2.3216958435737989</v>
      </c>
      <c r="N4" s="6">
        <v>2.3283927142825269</v>
      </c>
      <c r="O4" s="6">
        <v>2.4088143708156138</v>
      </c>
      <c r="P4" s="6">
        <v>2.7644120950878879</v>
      </c>
      <c r="Q4" s="6">
        <v>9.7414837391517781E-2</v>
      </c>
      <c r="R4" s="6">
        <v>2.3839528642736779E-2</v>
      </c>
      <c r="S4" s="6">
        <v>5.0918986340477383</v>
      </c>
      <c r="T4" s="6">
        <v>3.216186579058619E-3</v>
      </c>
      <c r="U4" s="6">
        <v>2.2502820304156881</v>
      </c>
      <c r="V4">
        <v>3.1012727373957429</v>
      </c>
      <c r="W4" s="6">
        <v>0.99621818517722249</v>
      </c>
      <c r="X4" s="6">
        <v>2.7522692721559578</v>
      </c>
      <c r="Y4" s="6">
        <v>2.1725594756799982</v>
      </c>
      <c r="Z4" s="6">
        <v>-4.6558015209701632E-2</v>
      </c>
      <c r="AA4" s="6">
        <v>1.290713800278662</v>
      </c>
      <c r="AB4" s="6">
        <v>3.2161865790581771E-3</v>
      </c>
      <c r="AC4" s="3">
        <v>1.329619400014307E-2</v>
      </c>
      <c r="AD4" s="6">
        <v>2.4590027014468872</v>
      </c>
      <c r="AE4" s="6">
        <v>2.7522692721559578</v>
      </c>
      <c r="AF4" s="6">
        <v>10.63875091196277</v>
      </c>
      <c r="AG4" s="6">
        <v>-2.7642756992934361</v>
      </c>
      <c r="AH4" s="6">
        <v>-9.9000388611253758</v>
      </c>
      <c r="AI4" s="6">
        <v>-2.5938548432147379</v>
      </c>
      <c r="AJ4" s="6">
        <v>38.239095285296301</v>
      </c>
      <c r="AK4" s="6">
        <v>16.772821126017629</v>
      </c>
      <c r="AL4" s="6">
        <v>21.277501823925551</v>
      </c>
      <c r="AM4" s="6">
        <v>10.638750911962781</v>
      </c>
      <c r="AN4" s="6">
        <v>-2.1725594756799969</v>
      </c>
      <c r="AO4" s="6">
        <v>-2.2915986521225489</v>
      </c>
      <c r="AP4">
        <v>-2.208291557153836</v>
      </c>
      <c r="AQ4" s="6">
        <v>-9.7414837391517808E-2</v>
      </c>
      <c r="AR4" s="6">
        <v>-2.280088553106284</v>
      </c>
      <c r="AS4" s="6">
        <v>-9.7414837391517198E-2</v>
      </c>
      <c r="AT4">
        <v>-2.4441367337462601</v>
      </c>
      <c r="AU4" s="6">
        <v>-7.3827217926704811E-2</v>
      </c>
      <c r="AV4" s="6">
        <v>-8.815305755914018</v>
      </c>
      <c r="AW4" s="6">
        <v>-2.4590027014468832</v>
      </c>
      <c r="AX4" s="6">
        <v>0</v>
      </c>
      <c r="AY4" s="5">
        <v>4.6666666666666671E-3</v>
      </c>
      <c r="AZ4" s="5">
        <v>4.6666666666666671E-3</v>
      </c>
      <c r="BA4" s="5">
        <v>4.6666666666666671E-3</v>
      </c>
      <c r="BB4" s="5">
        <v>4.6666666666666671E-3</v>
      </c>
      <c r="BC4" s="5">
        <v>4.6666666666666671E-3</v>
      </c>
      <c r="BD4" s="5">
        <v>4.6666666666666671E-3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T4" cm="1">
        <f t="array" ref="BT4">SUM(ABS(A4:BO4))-A4</f>
        <v>178.44818306487289</v>
      </c>
    </row>
    <row r="5" spans="1:72" x14ac:dyDescent="0.3">
      <c r="A5" s="1">
        <v>3</v>
      </c>
      <c r="B5" s="6">
        <v>0.18660518667205739</v>
      </c>
      <c r="C5">
        <v>2.210624890487169</v>
      </c>
      <c r="D5" s="6">
        <v>0.1168849705496335</v>
      </c>
      <c r="E5" s="6">
        <v>9.7414837391518128E-2</v>
      </c>
      <c r="F5" s="6">
        <v>3.5828865080805719E-4</v>
      </c>
      <c r="G5" s="6">
        <v>0.1168849705496335</v>
      </c>
      <c r="H5" s="6">
        <v>0.18660518667205739</v>
      </c>
      <c r="I5" s="6">
        <v>4.2767999999999999E-3</v>
      </c>
      <c r="J5" s="6">
        <v>2.410564370815611</v>
      </c>
      <c r="K5">
        <v>2.2460168070031261</v>
      </c>
      <c r="L5">
        <v>2.210624890487169</v>
      </c>
      <c r="M5" s="6">
        <v>2.3234458435738068</v>
      </c>
      <c r="N5" s="6">
        <v>2.3307260476158609</v>
      </c>
      <c r="O5" s="6">
        <v>2.4105643708156159</v>
      </c>
      <c r="P5" s="6">
        <v>2.7644120950878839</v>
      </c>
      <c r="Q5" s="6">
        <v>9.7414837391517781E-2</v>
      </c>
      <c r="R5" s="6">
        <v>2.3839528642732151E-2</v>
      </c>
      <c r="S5" s="6">
        <v>5.0913153007143954</v>
      </c>
      <c r="T5" s="6">
        <v>3.216186579058619E-3</v>
      </c>
      <c r="U5" s="6">
        <v>2.2520320304156898</v>
      </c>
      <c r="V5">
        <v>3.1036060707290729</v>
      </c>
      <c r="W5" s="6">
        <v>0.99621818517726124</v>
      </c>
      <c r="X5" s="6">
        <v>2.7546026054892878</v>
      </c>
      <c r="Y5" s="6">
        <v>2.1743094756799999</v>
      </c>
      <c r="Z5" s="6">
        <v>-4.6558015209701618E-2</v>
      </c>
      <c r="AA5" s="6">
        <v>1.2901304669452891</v>
      </c>
      <c r="AB5" s="6">
        <v>3.2161865790581771E-3</v>
      </c>
      <c r="AC5" s="3">
        <v>1.56295273334764E-2</v>
      </c>
      <c r="AD5" s="6">
        <v>2.4607527014468911</v>
      </c>
      <c r="AE5" s="6">
        <v>2.7546026054892878</v>
      </c>
      <c r="AF5" s="6">
        <v>10.642542578629421</v>
      </c>
      <c r="AG5" s="6">
        <v>-2.7636923659601029</v>
      </c>
      <c r="AH5" s="6">
        <v>-9.9006221944587018</v>
      </c>
      <c r="AI5" s="6">
        <v>-2.593271509881419</v>
      </c>
      <c r="AJ5" s="6">
        <v>38.249595285296238</v>
      </c>
      <c r="AK5" s="6">
        <v>16.77690445935092</v>
      </c>
      <c r="AL5" s="6">
        <v>21.285085157258852</v>
      </c>
      <c r="AM5" s="6">
        <v>10.642542578629421</v>
      </c>
      <c r="AN5" s="6">
        <v>-2.1743094756799999</v>
      </c>
      <c r="AO5" s="6">
        <v>-2.2933486521225421</v>
      </c>
      <c r="AP5">
        <v>-2.210624890487169</v>
      </c>
      <c r="AQ5" s="6">
        <v>-9.7414837391517795E-2</v>
      </c>
      <c r="AR5" s="6">
        <v>-2.2771718864396129</v>
      </c>
      <c r="AS5" s="6">
        <v>-9.7414837391518141E-2</v>
      </c>
      <c r="AT5">
        <v>-2.4464700670795838</v>
      </c>
      <c r="AU5" s="6">
        <v>-7.3827217926704811E-2</v>
      </c>
      <c r="AV5" s="6">
        <v>-8.8217224225806348</v>
      </c>
      <c r="AW5" s="6">
        <v>-2.4607527014468862</v>
      </c>
      <c r="AX5" s="6">
        <v>0</v>
      </c>
      <c r="AY5" s="5">
        <v>7.000000000000001E-3</v>
      </c>
      <c r="AZ5" s="5">
        <v>7.000000000000001E-3</v>
      </c>
      <c r="BA5" s="5">
        <v>7.000000000000001E-3</v>
      </c>
      <c r="BB5" s="5">
        <v>7.000000000000001E-3</v>
      </c>
      <c r="BC5" s="5">
        <v>7.000000000000001E-3</v>
      </c>
      <c r="BD5" s="5">
        <v>7.000000000000001E-3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T5" cm="1">
        <f t="array" ref="BT5">SUM(ABS(A5:BO5))-A5</f>
        <v>178.53276639820592</v>
      </c>
    </row>
    <row r="6" spans="1:72" x14ac:dyDescent="0.3">
      <c r="A6" s="1">
        <v>4</v>
      </c>
      <c r="B6" s="6">
        <v>0.1866051866720751</v>
      </c>
      <c r="C6">
        <v>2.212958223820503</v>
      </c>
      <c r="D6" s="6">
        <v>0.11688497054963259</v>
      </c>
      <c r="E6" s="6">
        <v>9.7414837391519224E-2</v>
      </c>
      <c r="F6" s="6">
        <v>3.5828865080805719E-4</v>
      </c>
      <c r="G6" s="6">
        <v>0.11688497054963259</v>
      </c>
      <c r="H6" s="6">
        <v>0.1866051866720751</v>
      </c>
      <c r="I6" s="6">
        <v>4.2767999999999999E-3</v>
      </c>
      <c r="J6" s="6">
        <v>2.412314370815603</v>
      </c>
      <c r="K6">
        <v>2.2483501403364601</v>
      </c>
      <c r="L6">
        <v>2.212958223820503</v>
      </c>
      <c r="M6" s="6">
        <v>2.3251958435737921</v>
      </c>
      <c r="N6" s="6">
        <v>2.333059380949194</v>
      </c>
      <c r="O6" s="6">
        <v>2.412314370815611</v>
      </c>
      <c r="P6" s="6">
        <v>2.764412095087891</v>
      </c>
      <c r="Q6" s="6">
        <v>9.7414837391519946E-2</v>
      </c>
      <c r="R6" s="6">
        <v>2.3839528642744408E-2</v>
      </c>
      <c r="S6" s="6">
        <v>5.0907319673810987</v>
      </c>
      <c r="T6" s="6">
        <v>3.2161865790585891E-3</v>
      </c>
      <c r="U6" s="6">
        <v>2.2537820304156821</v>
      </c>
      <c r="V6">
        <v>3.1059394040624211</v>
      </c>
      <c r="W6" s="6">
        <v>0.99621818517719429</v>
      </c>
      <c r="X6" s="6">
        <v>2.7569359388226369</v>
      </c>
      <c r="Y6" s="6">
        <v>2.1760594756799931</v>
      </c>
      <c r="Z6" s="6">
        <v>-4.6558015209703783E-2</v>
      </c>
      <c r="AA6" s="6">
        <v>1.289547133612041</v>
      </c>
      <c r="AB6" s="6">
        <v>3.2161865790581771E-3</v>
      </c>
      <c r="AC6" s="3">
        <v>1.796286066680973E-2</v>
      </c>
      <c r="AD6" s="6">
        <v>2.462502701446883</v>
      </c>
      <c r="AE6" s="6">
        <v>2.7569359388226369</v>
      </c>
      <c r="AF6" s="6">
        <v>10.64633424529613</v>
      </c>
      <c r="AG6" s="6">
        <v>-2.763109032626784</v>
      </c>
      <c r="AH6" s="6">
        <v>-9.9012055277920847</v>
      </c>
      <c r="AI6" s="6">
        <v>-2.5926881765480432</v>
      </c>
      <c r="AJ6" s="6">
        <v>38.260095285296437</v>
      </c>
      <c r="AK6" s="6">
        <v>16.78098779268436</v>
      </c>
      <c r="AL6" s="6">
        <v>21.29266849059227</v>
      </c>
      <c r="AM6" s="6">
        <v>10.64633424529613</v>
      </c>
      <c r="AN6" s="6">
        <v>-2.1760594756799918</v>
      </c>
      <c r="AO6" s="6">
        <v>-2.2950986521225638</v>
      </c>
      <c r="AP6">
        <v>-2.212958223820503</v>
      </c>
      <c r="AQ6" s="6">
        <v>-9.7414837391519946E-2</v>
      </c>
      <c r="AR6" s="6">
        <v>-2.2742552197729702</v>
      </c>
      <c r="AS6" s="6">
        <v>-9.7414837391519224E-2</v>
      </c>
      <c r="AT6">
        <v>-2.448803400412948</v>
      </c>
      <c r="AU6" s="6">
        <v>-7.3827217926704811E-2</v>
      </c>
      <c r="AV6" s="6">
        <v>-8.8281390892474843</v>
      </c>
      <c r="AW6" s="6">
        <v>-2.462502701446879</v>
      </c>
      <c r="AX6" s="6">
        <v>0</v>
      </c>
      <c r="AY6" s="5">
        <v>9.3333333333333341E-3</v>
      </c>
      <c r="AZ6" s="5">
        <v>9.3333333333333341E-3</v>
      </c>
      <c r="BA6" s="5">
        <v>9.3333333333333341E-3</v>
      </c>
      <c r="BB6" s="5">
        <v>9.3333333333333341E-3</v>
      </c>
      <c r="BC6" s="5">
        <v>9.3333333333333341E-3</v>
      </c>
      <c r="BD6" s="5">
        <v>9.3333333333333341E-3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T6" cm="1">
        <f t="array" ref="BT6">SUM(ABS(A6:BO6))-A6</f>
        <v>178.61734973154</v>
      </c>
    </row>
    <row r="7" spans="1:72" x14ac:dyDescent="0.3">
      <c r="A7" s="1">
        <v>5</v>
      </c>
      <c r="B7" s="6">
        <v>0.1866051866720673</v>
      </c>
      <c r="C7">
        <v>2.2152915571538361</v>
      </c>
      <c r="D7" s="6">
        <v>0.11688497054963511</v>
      </c>
      <c r="E7" s="6">
        <v>9.7414837391517947E-2</v>
      </c>
      <c r="F7" s="6">
        <v>3.5828865080838891E-4</v>
      </c>
      <c r="G7" s="6">
        <v>0.11688497054963511</v>
      </c>
      <c r="H7" s="6">
        <v>0.1866051866720673</v>
      </c>
      <c r="I7" s="6">
        <v>4.2767999999999999E-3</v>
      </c>
      <c r="J7" s="6">
        <v>2.41406437081561</v>
      </c>
      <c r="K7">
        <v>2.2506834736697932</v>
      </c>
      <c r="L7">
        <v>2.2152915571538361</v>
      </c>
      <c r="M7" s="6">
        <v>2.3269458435738049</v>
      </c>
      <c r="N7" s="6">
        <v>2.3353927142825288</v>
      </c>
      <c r="O7" s="6">
        <v>2.4140643708156149</v>
      </c>
      <c r="P7" s="6">
        <v>2.7644120950878799</v>
      </c>
      <c r="Q7" s="6">
        <v>9.7414837391516143E-2</v>
      </c>
      <c r="R7" s="6">
        <v>2.383952864274309E-2</v>
      </c>
      <c r="S7" s="6">
        <v>5.0901486340477486</v>
      </c>
      <c r="T7" s="6">
        <v>3.216186579058792E-3</v>
      </c>
      <c r="U7" s="6">
        <v>2.2555320304156878</v>
      </c>
      <c r="V7">
        <v>3.1082727373957542</v>
      </c>
      <c r="W7" s="6">
        <v>0.99621818517718286</v>
      </c>
      <c r="X7" s="6">
        <v>2.759269272155966</v>
      </c>
      <c r="Y7" s="6">
        <v>2.1778094756799979</v>
      </c>
      <c r="Z7" s="6">
        <v>-4.6558015209699981E-2</v>
      </c>
      <c r="AA7" s="6">
        <v>1.28896380027872</v>
      </c>
      <c r="AB7" s="6">
        <v>3.2161865790581771E-3</v>
      </c>
      <c r="AC7" s="3">
        <v>2.0296194000143399E-2</v>
      </c>
      <c r="AD7" s="6">
        <v>2.4642527014468891</v>
      </c>
      <c r="AE7" s="6">
        <v>2.759269272155966</v>
      </c>
      <c r="AF7" s="6">
        <v>10.6501259119628</v>
      </c>
      <c r="AG7" s="6">
        <v>-2.7625256992934308</v>
      </c>
      <c r="AH7" s="6">
        <v>-9.9017888611253984</v>
      </c>
      <c r="AI7" s="6">
        <v>-2.592104843214714</v>
      </c>
      <c r="AJ7" s="6">
        <v>38.27059528529643</v>
      </c>
      <c r="AK7" s="6">
        <v>16.785071126017691</v>
      </c>
      <c r="AL7" s="6">
        <v>21.300251823925599</v>
      </c>
      <c r="AM7" s="6">
        <v>10.6501259119628</v>
      </c>
      <c r="AN7" s="6">
        <v>-2.1778094756799979</v>
      </c>
      <c r="AO7" s="6">
        <v>-2.2968486521225628</v>
      </c>
      <c r="AP7">
        <v>-2.2152915571538361</v>
      </c>
      <c r="AQ7" s="6">
        <v>-9.7414837391516157E-2</v>
      </c>
      <c r="AR7" s="6">
        <v>-2.27133855310628</v>
      </c>
      <c r="AS7" s="6">
        <v>-9.7414837391517961E-2</v>
      </c>
      <c r="AT7">
        <v>-2.4511367337462779</v>
      </c>
      <c r="AU7" s="6">
        <v>-7.3827217926704811E-2</v>
      </c>
      <c r="AV7" s="6">
        <v>-8.8345557559141366</v>
      </c>
      <c r="AW7" s="6">
        <v>-2.4642527014468851</v>
      </c>
      <c r="AX7" s="6">
        <v>0</v>
      </c>
      <c r="AY7" s="5">
        <v>1.1666666666666671E-2</v>
      </c>
      <c r="AZ7" s="5">
        <v>1.1666666666666671E-2</v>
      </c>
      <c r="BA7" s="5">
        <v>1.1666666666666671E-2</v>
      </c>
      <c r="BB7" s="5">
        <v>1.1666666666666671E-2</v>
      </c>
      <c r="BC7" s="5">
        <v>1.1666666666666671E-2</v>
      </c>
      <c r="BD7" s="5">
        <v>1.1666666666666671E-2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T7" cm="1">
        <f t="array" ref="BT7">SUM(ABS(A7:BO7))-A7</f>
        <v>178.70193306487326</v>
      </c>
    </row>
    <row r="8" spans="1:72" x14ac:dyDescent="0.3">
      <c r="A8" s="1">
        <v>6</v>
      </c>
      <c r="B8" s="6">
        <v>0.18660518667206241</v>
      </c>
      <c r="C8">
        <v>2.2176248904871692</v>
      </c>
      <c r="D8" s="6">
        <v>0.1168849705496345</v>
      </c>
      <c r="E8" s="6">
        <v>9.7414837391518558E-2</v>
      </c>
      <c r="F8" s="6">
        <v>3.5828865080805719E-4</v>
      </c>
      <c r="G8" s="6">
        <v>0.1168849705496345</v>
      </c>
      <c r="H8" s="6">
        <v>0.18660518667206241</v>
      </c>
      <c r="I8" s="6">
        <v>4.2767999999999999E-3</v>
      </c>
      <c r="J8" s="6">
        <v>2.4158143708156059</v>
      </c>
      <c r="K8">
        <v>2.2530168070031258</v>
      </c>
      <c r="L8">
        <v>2.2176248904871692</v>
      </c>
      <c r="M8" s="6">
        <v>2.328695843573795</v>
      </c>
      <c r="N8" s="6">
        <v>2.3377260476158619</v>
      </c>
      <c r="O8" s="6">
        <v>2.4158143708156081</v>
      </c>
      <c r="P8" s="6">
        <v>2.7644120950878941</v>
      </c>
      <c r="Q8" s="6">
        <v>9.7414837391518558E-2</v>
      </c>
      <c r="R8" s="6">
        <v>2.383952864273698E-2</v>
      </c>
      <c r="S8" s="6">
        <v>5.0895653007144146</v>
      </c>
      <c r="T8" s="6">
        <v>3.2161865790573821E-3</v>
      </c>
      <c r="U8" s="6">
        <v>2.257282030415686</v>
      </c>
      <c r="V8">
        <v>3.1106060707290801</v>
      </c>
      <c r="W8" s="6">
        <v>0.99621818517717808</v>
      </c>
      <c r="X8" s="6">
        <v>2.761602605489295</v>
      </c>
      <c r="Y8" s="6">
        <v>2.1795594756799961</v>
      </c>
      <c r="Z8" s="6">
        <v>-4.6558015209701792E-2</v>
      </c>
      <c r="AA8" s="6">
        <v>1.288380466945368</v>
      </c>
      <c r="AB8" s="6">
        <v>3.2161865790581771E-3</v>
      </c>
      <c r="AC8" s="3">
        <v>2.2629527333476399E-2</v>
      </c>
      <c r="AD8" s="6">
        <v>2.4660027014468828</v>
      </c>
      <c r="AE8" s="6">
        <v>2.761602605489295</v>
      </c>
      <c r="AF8" s="6">
        <v>10.65391757862945</v>
      </c>
      <c r="AG8" s="6">
        <v>-2.7619423659600888</v>
      </c>
      <c r="AH8" s="6">
        <v>-9.902372194458712</v>
      </c>
      <c r="AI8" s="6">
        <v>-2.5915215098814111</v>
      </c>
      <c r="AJ8" s="6">
        <v>38.28109528529636</v>
      </c>
      <c r="AK8" s="6">
        <v>16.78915445935101</v>
      </c>
      <c r="AL8" s="6">
        <v>21.3078351572589</v>
      </c>
      <c r="AM8" s="6">
        <v>10.65391757862945</v>
      </c>
      <c r="AN8" s="6">
        <v>-2.1795594756799961</v>
      </c>
      <c r="AO8" s="6">
        <v>-2.298598652122549</v>
      </c>
      <c r="AP8">
        <v>-2.2176248904871692</v>
      </c>
      <c r="AQ8" s="6">
        <v>-9.7414837391518558E-2</v>
      </c>
      <c r="AR8" s="6">
        <v>-2.2684218864396071</v>
      </c>
      <c r="AS8" s="6">
        <v>-9.7414837391518558E-2</v>
      </c>
      <c r="AT8">
        <v>-2.4534700670795981</v>
      </c>
      <c r="AU8" s="6">
        <v>-7.3827217926704811E-2</v>
      </c>
      <c r="AV8" s="6">
        <v>-8.8409724225807018</v>
      </c>
      <c r="AW8" s="6">
        <v>-2.4660027014468811</v>
      </c>
      <c r="AX8" s="6">
        <v>0</v>
      </c>
      <c r="AY8" s="5">
        <v>1.4E-2</v>
      </c>
      <c r="AZ8" s="5">
        <v>1.4E-2</v>
      </c>
      <c r="BA8" s="5">
        <v>1.4E-2</v>
      </c>
      <c r="BB8" s="5">
        <v>1.4E-2</v>
      </c>
      <c r="BC8" s="5">
        <v>1.4E-2</v>
      </c>
      <c r="BD8" s="5">
        <v>1.4E-2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T8" cm="1">
        <f t="array" ref="BT8">SUM(ABS(A8:BO8))-A8</f>
        <v>178.78651639820637</v>
      </c>
    </row>
    <row r="9" spans="1:72" x14ac:dyDescent="0.3">
      <c r="A9" s="1">
        <v>7</v>
      </c>
      <c r="B9" s="6">
        <v>0.18660518667206771</v>
      </c>
      <c r="C9">
        <v>2.2199582238205031</v>
      </c>
      <c r="D9" s="6">
        <v>0.11688497054963411</v>
      </c>
      <c r="E9" s="6">
        <v>9.7414837391517878E-2</v>
      </c>
      <c r="F9" s="6">
        <v>3.5828865080838891E-4</v>
      </c>
      <c r="G9" s="6">
        <v>0.11688497054963411</v>
      </c>
      <c r="H9" s="6">
        <v>0.18660518667206771</v>
      </c>
      <c r="I9" s="6">
        <v>4.2767999999999999E-3</v>
      </c>
      <c r="J9" s="6">
        <v>2.4175643708156032</v>
      </c>
      <c r="K9">
        <v>2.2553501403364589</v>
      </c>
      <c r="L9">
        <v>2.2199582238205018</v>
      </c>
      <c r="M9" s="6">
        <v>2.330445843573794</v>
      </c>
      <c r="N9" s="6">
        <v>2.340059380949195</v>
      </c>
      <c r="O9" s="6">
        <v>2.4175643708156072</v>
      </c>
      <c r="P9" s="6">
        <v>2.7644120950878941</v>
      </c>
      <c r="Q9" s="6">
        <v>9.7414837391517906E-2</v>
      </c>
      <c r="R9" s="6">
        <v>2.3839528642741869E-2</v>
      </c>
      <c r="S9" s="6">
        <v>5.0889819673810948</v>
      </c>
      <c r="T9" s="6">
        <v>3.2161865790581558E-3</v>
      </c>
      <c r="U9" s="6">
        <v>2.259032030415685</v>
      </c>
      <c r="V9">
        <v>3.112939404062419</v>
      </c>
      <c r="W9" s="6">
        <v>0.99621818517717065</v>
      </c>
      <c r="X9" s="6">
        <v>2.7639359388226321</v>
      </c>
      <c r="Y9" s="6">
        <v>2.1813094756799951</v>
      </c>
      <c r="Z9" s="6">
        <v>-4.6558015209701993E-2</v>
      </c>
      <c r="AA9" s="6">
        <v>1.2877971336120539</v>
      </c>
      <c r="AB9" s="6">
        <v>3.2161865790581771E-3</v>
      </c>
      <c r="AC9" s="3">
        <v>2.4962860666810069E-2</v>
      </c>
      <c r="AD9" s="6">
        <v>2.4677527014468841</v>
      </c>
      <c r="AE9" s="6">
        <v>2.7639359388226321</v>
      </c>
      <c r="AF9" s="6">
        <v>10.657709245296131</v>
      </c>
      <c r="AG9" s="6">
        <v>-2.761359032626765</v>
      </c>
      <c r="AH9" s="6">
        <v>-9.9029555277920682</v>
      </c>
      <c r="AI9" s="6">
        <v>-2.5909381765480659</v>
      </c>
      <c r="AJ9" s="6">
        <v>38.291595285296417</v>
      </c>
      <c r="AK9" s="6">
        <v>16.793237792684369</v>
      </c>
      <c r="AL9" s="6">
        <v>21.315418490592268</v>
      </c>
      <c r="AM9" s="6">
        <v>10.657709245296131</v>
      </c>
      <c r="AN9" s="6">
        <v>-2.1813094756799951</v>
      </c>
      <c r="AO9" s="6">
        <v>-2.3003486521225591</v>
      </c>
      <c r="AP9">
        <v>-2.2199582238205031</v>
      </c>
      <c r="AQ9" s="6">
        <v>-9.7414837391517892E-2</v>
      </c>
      <c r="AR9" s="6">
        <v>-2.2655052197729511</v>
      </c>
      <c r="AS9" s="6">
        <v>-9.7414837391517892E-2</v>
      </c>
      <c r="AT9">
        <v>-2.455803400412941</v>
      </c>
      <c r="AU9" s="6">
        <v>-7.3827217926704811E-2</v>
      </c>
      <c r="AV9" s="6">
        <v>-8.8473890892474323</v>
      </c>
      <c r="AW9" s="6">
        <v>-2.4677527014468792</v>
      </c>
      <c r="AX9" s="6">
        <v>0</v>
      </c>
      <c r="AY9" s="5">
        <v>1.6333333333333339E-2</v>
      </c>
      <c r="AZ9" s="5">
        <v>1.6333333333333339E-2</v>
      </c>
      <c r="BA9" s="5">
        <v>1.6333333333333339E-2</v>
      </c>
      <c r="BB9" s="5">
        <v>1.6333333333333339E-2</v>
      </c>
      <c r="BC9" s="5">
        <v>1.6333333333333339E-2</v>
      </c>
      <c r="BD9" s="5">
        <v>1.6333333333333339E-2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T9" cm="1">
        <f t="array" ref="BT9">SUM(ABS(A9:BO9))-A9</f>
        <v>178.87109973153997</v>
      </c>
    </row>
    <row r="10" spans="1:72" x14ac:dyDescent="0.3">
      <c r="A10" s="1">
        <v>8</v>
      </c>
      <c r="B10" s="6">
        <v>0.18660518667206241</v>
      </c>
      <c r="C10">
        <v>2.2222915571538362</v>
      </c>
      <c r="D10" s="6">
        <v>0.1168849705496349</v>
      </c>
      <c r="E10" s="6">
        <v>9.7414837391517725E-2</v>
      </c>
      <c r="F10" s="6">
        <v>3.5828865080805719E-4</v>
      </c>
      <c r="G10" s="6">
        <v>0.1168849705496349</v>
      </c>
      <c r="H10" s="6">
        <v>0.18660518667206241</v>
      </c>
      <c r="I10" s="6">
        <v>4.2767999999999999E-3</v>
      </c>
      <c r="J10" s="6">
        <v>2.4193143708156151</v>
      </c>
      <c r="K10">
        <v>2.2576834736697928</v>
      </c>
      <c r="L10">
        <v>2.2222915571538362</v>
      </c>
      <c r="M10" s="6">
        <v>2.3321958435738068</v>
      </c>
      <c r="N10" s="6">
        <v>2.3423927142825298</v>
      </c>
      <c r="O10" s="6">
        <v>2.419314370815616</v>
      </c>
      <c r="P10" s="6">
        <v>2.7644120950878852</v>
      </c>
      <c r="Q10" s="6">
        <v>9.7414837391517753E-2</v>
      </c>
      <c r="R10" s="6">
        <v>2.3839528642737261E-2</v>
      </c>
      <c r="S10" s="6">
        <v>5.0883986340477341</v>
      </c>
      <c r="T10" s="6">
        <v>3.216186579058181E-3</v>
      </c>
      <c r="U10" s="6">
        <v>2.2607820304156911</v>
      </c>
      <c r="V10">
        <v>3.1152727373957489</v>
      </c>
      <c r="W10" s="6">
        <v>0.99621818517717486</v>
      </c>
      <c r="X10" s="6">
        <v>2.7662692721559621</v>
      </c>
      <c r="Y10" s="6">
        <v>2.1830594756799999</v>
      </c>
      <c r="Z10" s="6">
        <v>-4.6558015209701598E-2</v>
      </c>
      <c r="AA10" s="6">
        <v>1.2872138002787139</v>
      </c>
      <c r="AB10" s="6">
        <v>3.2161865790577581E-3</v>
      </c>
      <c r="AC10" s="3">
        <v>2.7296194000143069E-2</v>
      </c>
      <c r="AD10" s="6">
        <v>2.4695027014468902</v>
      </c>
      <c r="AE10" s="6">
        <v>2.7662692721559621</v>
      </c>
      <c r="AF10" s="6">
        <v>10.661500911962801</v>
      </c>
      <c r="AG10" s="6">
        <v>-2.760775699293426</v>
      </c>
      <c r="AH10" s="6">
        <v>-9.9035388611253747</v>
      </c>
      <c r="AI10" s="6">
        <v>-2.590354843214731</v>
      </c>
      <c r="AJ10" s="6">
        <v>38.302095285296403</v>
      </c>
      <c r="AK10" s="6">
        <v>16.797321126017689</v>
      </c>
      <c r="AL10" s="6">
        <v>21.323001823925591</v>
      </c>
      <c r="AM10" s="6">
        <v>10.661500911962801</v>
      </c>
      <c r="AN10" s="6">
        <v>-2.1830594756799999</v>
      </c>
      <c r="AO10" s="6">
        <v>-2.302098652122555</v>
      </c>
      <c r="AP10">
        <v>-2.2222915571538362</v>
      </c>
      <c r="AQ10" s="6">
        <v>-9.7414837391517767E-2</v>
      </c>
      <c r="AR10" s="6">
        <v>-2.262588553106275</v>
      </c>
      <c r="AS10" s="6">
        <v>-9.7414837391517725E-2</v>
      </c>
      <c r="AT10">
        <v>-2.4581367337462678</v>
      </c>
      <c r="AU10" s="6">
        <v>-7.3827217926704811E-2</v>
      </c>
      <c r="AV10" s="6">
        <v>-8.853805755914065</v>
      </c>
      <c r="AW10" s="6">
        <v>-2.4695027014468911</v>
      </c>
      <c r="AX10" s="6">
        <v>0</v>
      </c>
      <c r="AY10" s="5">
        <v>1.8666666666666672E-2</v>
      </c>
      <c r="AZ10" s="5">
        <v>1.8666666666666672E-2</v>
      </c>
      <c r="BA10" s="5">
        <v>1.8666666666666672E-2</v>
      </c>
      <c r="BB10" s="5">
        <v>1.8666666666666672E-2</v>
      </c>
      <c r="BC10" s="5">
        <v>1.8666666666666672E-2</v>
      </c>
      <c r="BD10" s="5">
        <v>1.8666666666666672E-2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T10" cm="1">
        <f t="array" ref="BT10">SUM(ABS(A10:BO10))-A10</f>
        <v>178.95568306487311</v>
      </c>
    </row>
    <row r="11" spans="1:72" x14ac:dyDescent="0.3">
      <c r="A11" s="1">
        <v>9</v>
      </c>
      <c r="B11" s="6">
        <v>0.18660518667205769</v>
      </c>
      <c r="C11">
        <v>2.2246248904871688</v>
      </c>
      <c r="D11" s="6">
        <v>0.1168849705496347</v>
      </c>
      <c r="E11" s="6">
        <v>9.7414837391517725E-2</v>
      </c>
      <c r="F11" s="6">
        <v>3.5828865080805719E-4</v>
      </c>
      <c r="G11" s="6">
        <v>0.1168849705496347</v>
      </c>
      <c r="H11" s="6">
        <v>0.18660518667205769</v>
      </c>
      <c r="I11" s="6">
        <v>4.2767999999999999E-3</v>
      </c>
      <c r="J11" s="6">
        <v>2.421064370815607</v>
      </c>
      <c r="K11">
        <v>2.2600168070031259</v>
      </c>
      <c r="L11">
        <v>2.2246248904871688</v>
      </c>
      <c r="M11" s="6">
        <v>2.3339458435738001</v>
      </c>
      <c r="N11" s="6">
        <v>2.344726047615862</v>
      </c>
      <c r="O11" s="6">
        <v>2.4210643708156141</v>
      </c>
      <c r="P11" s="6">
        <v>2.7644120950878919</v>
      </c>
      <c r="Q11" s="6">
        <v>9.7414837391517753E-2</v>
      </c>
      <c r="R11" s="6">
        <v>2.3839528642732619E-2</v>
      </c>
      <c r="S11" s="6">
        <v>5.0878153007143974</v>
      </c>
      <c r="T11" s="6">
        <v>3.216186579058181E-3</v>
      </c>
      <c r="U11" s="6">
        <v>2.262532030415688</v>
      </c>
      <c r="V11">
        <v>3.1176060707290758</v>
      </c>
      <c r="W11" s="6">
        <v>0.99621818517718452</v>
      </c>
      <c r="X11" s="6">
        <v>2.768602605489288</v>
      </c>
      <c r="Y11" s="6">
        <v>2.1848094756799972</v>
      </c>
      <c r="Z11" s="6">
        <v>-4.6558015209701598E-2</v>
      </c>
      <c r="AA11" s="6">
        <v>1.2866304669453601</v>
      </c>
      <c r="AB11" s="6">
        <v>3.21618657905788E-3</v>
      </c>
      <c r="AC11" s="3">
        <v>2.9629527333476399E-2</v>
      </c>
      <c r="AD11" s="6">
        <v>2.4712527014468888</v>
      </c>
      <c r="AE11" s="6">
        <v>2.768602605489288</v>
      </c>
      <c r="AF11" s="6">
        <v>10.66529257862944</v>
      </c>
      <c r="AG11" s="6">
        <v>-2.760192365960084</v>
      </c>
      <c r="AH11" s="6">
        <v>-9.9041221944586901</v>
      </c>
      <c r="AI11" s="6">
        <v>-2.5897715098814098</v>
      </c>
      <c r="AJ11" s="6">
        <v>38.312595285296318</v>
      </c>
      <c r="AK11" s="6">
        <v>16.801404459351001</v>
      </c>
      <c r="AL11" s="6">
        <v>21.330585157258891</v>
      </c>
      <c r="AM11" s="6">
        <v>10.66529257862944</v>
      </c>
      <c r="AN11" s="6">
        <v>-2.1848094756799981</v>
      </c>
      <c r="AO11" s="6">
        <v>-2.303848652122543</v>
      </c>
      <c r="AP11">
        <v>-2.2246248904871688</v>
      </c>
      <c r="AQ11" s="6">
        <v>-9.7414837391517767E-2</v>
      </c>
      <c r="AR11" s="6">
        <v>-2.2596718864395982</v>
      </c>
      <c r="AS11" s="6">
        <v>-9.7414837391517725E-2</v>
      </c>
      <c r="AT11">
        <v>-2.4604700670795898</v>
      </c>
      <c r="AU11" s="6">
        <v>-7.3827217926704811E-2</v>
      </c>
      <c r="AV11" s="6">
        <v>-8.8602224225806623</v>
      </c>
      <c r="AW11" s="6">
        <v>-2.4712527014468821</v>
      </c>
      <c r="AX11" s="6">
        <v>0</v>
      </c>
      <c r="AY11" s="5">
        <v>2.1000000000000001E-2</v>
      </c>
      <c r="AZ11" s="5">
        <v>2.1000000000000001E-2</v>
      </c>
      <c r="BA11" s="5">
        <v>2.1000000000000001E-2</v>
      </c>
      <c r="BB11" s="5">
        <v>2.1000000000000001E-2</v>
      </c>
      <c r="BC11" s="5">
        <v>2.1000000000000001E-2</v>
      </c>
      <c r="BD11" s="5">
        <v>2.1000000000000001E-2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T11" cm="1">
        <f t="array" ref="BT11">SUM(ABS(A11:BO11))-A11</f>
        <v>179.04026639820609</v>
      </c>
    </row>
    <row r="12" spans="1:72" x14ac:dyDescent="0.3">
      <c r="A12" s="1">
        <v>10</v>
      </c>
      <c r="B12" s="6">
        <v>0.18660518667207759</v>
      </c>
      <c r="C12">
        <v>2.2269582238205028</v>
      </c>
      <c r="D12" s="6">
        <v>0.1168849705496337</v>
      </c>
      <c r="E12" s="6">
        <v>9.7414837391517517E-2</v>
      </c>
      <c r="F12" s="6">
        <v>3.5828865080805719E-4</v>
      </c>
      <c r="G12" s="6">
        <v>0.1168849705496337</v>
      </c>
      <c r="H12" s="6">
        <v>0.18660518667207759</v>
      </c>
      <c r="I12" s="6">
        <v>4.2767999999999999E-3</v>
      </c>
      <c r="J12" s="6">
        <v>2.4228143708156078</v>
      </c>
      <c r="K12">
        <v>2.262350140336459</v>
      </c>
      <c r="L12">
        <v>2.2269582238205019</v>
      </c>
      <c r="M12" s="6">
        <v>2.3324796569947401</v>
      </c>
      <c r="N12" s="6">
        <v>2.3470593809491929</v>
      </c>
      <c r="O12" s="6">
        <v>2.422814370815614</v>
      </c>
      <c r="P12" s="6">
        <v>2.7644120950878879</v>
      </c>
      <c r="Q12" s="6">
        <v>9.7414837391517531E-2</v>
      </c>
      <c r="R12" s="6">
        <v>2.383952864275142E-2</v>
      </c>
      <c r="S12" s="6">
        <v>5.0872319673810926</v>
      </c>
      <c r="T12" s="6">
        <v>3.2161865790581732E-3</v>
      </c>
      <c r="U12" s="6">
        <v>2.267498216994746</v>
      </c>
      <c r="V12">
        <v>3.1199394040624271</v>
      </c>
      <c r="W12" s="6">
        <v>0.99621818517715743</v>
      </c>
      <c r="X12" s="6">
        <v>2.7709359388226411</v>
      </c>
      <c r="Y12" s="6">
        <v>2.186559475679998</v>
      </c>
      <c r="Z12" s="6">
        <v>-4.6558015209701362E-2</v>
      </c>
      <c r="AA12" s="6">
        <v>1.2860471336120829</v>
      </c>
      <c r="AB12" s="6">
        <v>0</v>
      </c>
      <c r="AC12" s="3">
        <v>3.1962860666809742E-2</v>
      </c>
      <c r="AD12" s="6">
        <v>2.4730027014468861</v>
      </c>
      <c r="AE12" s="6">
        <v>2.7709359388226411</v>
      </c>
      <c r="AF12" s="6">
        <v>10.669084245296149</v>
      </c>
      <c r="AG12" s="6">
        <v>-2.759609032626773</v>
      </c>
      <c r="AH12" s="6">
        <v>-9.9047055277920837</v>
      </c>
      <c r="AI12" s="6">
        <v>-2.5891881765480358</v>
      </c>
      <c r="AJ12" s="6">
        <v>38.323095285296503</v>
      </c>
      <c r="AK12" s="6">
        <v>16.805487792684399</v>
      </c>
      <c r="AL12" s="6">
        <v>21.338168490592309</v>
      </c>
      <c r="AM12" s="6">
        <v>10.669084245296149</v>
      </c>
      <c r="AN12" s="6">
        <v>-2.186559475679998</v>
      </c>
      <c r="AO12" s="6">
        <v>-2.3055986521225789</v>
      </c>
      <c r="AP12">
        <v>-2.2269582238205028</v>
      </c>
      <c r="AQ12" s="6">
        <v>-9.7414837391517503E-2</v>
      </c>
      <c r="AR12" s="6">
        <v>-2.256755219772959</v>
      </c>
      <c r="AS12" s="6">
        <v>-9.7414837391517517E-2</v>
      </c>
      <c r="AT12">
        <v>-2.4628034004129589</v>
      </c>
      <c r="AU12" s="6">
        <v>-7.3827217926704811E-2</v>
      </c>
      <c r="AV12" s="6">
        <v>-8.866639089247542</v>
      </c>
      <c r="AW12" s="6">
        <v>-2.4730027014468838</v>
      </c>
      <c r="AX12" s="6">
        <v>0</v>
      </c>
      <c r="AY12" s="5">
        <v>2.3333333333333331E-2</v>
      </c>
      <c r="AZ12" s="5">
        <v>2.3333333333333331E-2</v>
      </c>
      <c r="BA12" s="5">
        <v>2.3333333333333331E-2</v>
      </c>
      <c r="BB12" s="5">
        <v>2.3333333333333331E-2</v>
      </c>
      <c r="BC12" s="5">
        <v>2.3333333333333331E-2</v>
      </c>
      <c r="BD12" s="5">
        <v>2.3333333333333331E-2</v>
      </c>
      <c r="BE12" s="6">
        <v>3.2161865790581771E-3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T12" cm="1">
        <f t="array" ref="BT12">SUM(ABS(A12:BO12))-A12</f>
        <v>179.12484973154042</v>
      </c>
    </row>
    <row r="13" spans="1:72" x14ac:dyDescent="0.3">
      <c r="A13" s="1">
        <v>11</v>
      </c>
      <c r="B13" s="6">
        <v>0.18660518667206771</v>
      </c>
      <c r="C13">
        <v>2.2292915571538359</v>
      </c>
      <c r="D13" s="6">
        <v>0.1168849705496358</v>
      </c>
      <c r="E13" s="6">
        <v>9.7414837391517725E-2</v>
      </c>
      <c r="F13" s="6">
        <v>3.5828865080805719E-4</v>
      </c>
      <c r="G13" s="6">
        <v>0.1168849705496358</v>
      </c>
      <c r="H13" s="6">
        <v>0.18660518667206771</v>
      </c>
      <c r="I13" s="6">
        <v>4.2767999999999999E-3</v>
      </c>
      <c r="J13" s="6">
        <v>2.4245643708156099</v>
      </c>
      <c r="K13">
        <v>2.2646834736697929</v>
      </c>
      <c r="L13">
        <v>2.229291557153835</v>
      </c>
      <c r="M13" s="6">
        <v>2.3342296569947361</v>
      </c>
      <c r="N13" s="6">
        <v>2.3493927142825299</v>
      </c>
      <c r="O13" s="6">
        <v>2.424564370815609</v>
      </c>
      <c r="P13" s="6">
        <v>2.764412095087887</v>
      </c>
      <c r="Q13" s="6">
        <v>9.7414837391517753E-2</v>
      </c>
      <c r="R13" s="6">
        <v>2.383952864274189E-2</v>
      </c>
      <c r="S13" s="6">
        <v>5.0866486340477524</v>
      </c>
      <c r="T13" s="6">
        <v>3.216186579058181E-3</v>
      </c>
      <c r="U13" s="6">
        <v>2.2692482169947419</v>
      </c>
      <c r="V13">
        <v>3.1222727373957562</v>
      </c>
      <c r="W13" s="6">
        <v>0.99621818517713057</v>
      </c>
      <c r="X13" s="6">
        <v>2.7732692721559671</v>
      </c>
      <c r="Y13" s="6">
        <v>2.188309475679993</v>
      </c>
      <c r="Z13" s="6">
        <v>-4.6558015209701598E-2</v>
      </c>
      <c r="AA13" s="6">
        <v>1.2854638002787631</v>
      </c>
      <c r="AB13" s="6">
        <v>0</v>
      </c>
      <c r="AC13" s="3">
        <v>3.4296194000143068E-2</v>
      </c>
      <c r="AD13" s="6">
        <v>2.4747527014468869</v>
      </c>
      <c r="AE13" s="6">
        <v>2.7732692721559671</v>
      </c>
      <c r="AF13" s="6">
        <v>10.67287591196281</v>
      </c>
      <c r="AG13" s="6">
        <v>-2.7590256992934181</v>
      </c>
      <c r="AH13" s="6">
        <v>-9.9052888611253902</v>
      </c>
      <c r="AI13" s="6">
        <v>-2.588604843214708</v>
      </c>
      <c r="AJ13" s="6">
        <v>38.333595285296468</v>
      </c>
      <c r="AK13" s="6">
        <v>16.80957112601774</v>
      </c>
      <c r="AL13" s="6">
        <v>21.345751823925621</v>
      </c>
      <c r="AM13" s="6">
        <v>10.67287591196281</v>
      </c>
      <c r="AN13" s="6">
        <v>-2.1883094756799939</v>
      </c>
      <c r="AO13" s="6">
        <v>-2.307348652122561</v>
      </c>
      <c r="AP13">
        <v>-2.2292915571538359</v>
      </c>
      <c r="AQ13" s="6">
        <v>-9.7414837391517781E-2</v>
      </c>
      <c r="AR13" s="6">
        <v>-2.2538385531062688</v>
      </c>
      <c r="AS13" s="6">
        <v>-9.7414837391517725E-2</v>
      </c>
      <c r="AT13">
        <v>-2.4651367337462808</v>
      </c>
      <c r="AU13" s="6">
        <v>-7.3827217926704811E-2</v>
      </c>
      <c r="AV13" s="6">
        <v>-8.8730557559141481</v>
      </c>
      <c r="AW13" s="6">
        <v>-2.474752701446886</v>
      </c>
      <c r="AX13" s="6">
        <v>0</v>
      </c>
      <c r="AY13" s="5">
        <v>2.5666666666666671E-2</v>
      </c>
      <c r="AZ13" s="5">
        <v>2.5666666666666671E-2</v>
      </c>
      <c r="BA13" s="5">
        <v>2.5666666666666671E-2</v>
      </c>
      <c r="BB13" s="5">
        <v>2.5666666666666671E-2</v>
      </c>
      <c r="BC13" s="5">
        <v>2.5666666666666671E-2</v>
      </c>
      <c r="BD13" s="5">
        <v>2.5666666666666671E-2</v>
      </c>
      <c r="BE13" s="6">
        <v>3.2161865790581771E-3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T13" cm="1">
        <f t="array" ref="BT13">SUM(ABS(A13:BO13))-A13</f>
        <v>179.20943306487339</v>
      </c>
    </row>
    <row r="14" spans="1:72" x14ac:dyDescent="0.3">
      <c r="A14" s="1">
        <v>12</v>
      </c>
      <c r="B14" s="6">
        <v>0.18660518667205819</v>
      </c>
      <c r="C14">
        <v>2.2316248904871698</v>
      </c>
      <c r="D14" s="6">
        <v>0.1168849705496348</v>
      </c>
      <c r="E14" s="6">
        <v>9.7414837391517725E-2</v>
      </c>
      <c r="F14" s="6">
        <v>3.5828865080805719E-4</v>
      </c>
      <c r="G14" s="6">
        <v>0.1168849705496348</v>
      </c>
      <c r="H14" s="6">
        <v>0.18660518667205819</v>
      </c>
      <c r="I14" s="6">
        <v>4.2767999999999999E-3</v>
      </c>
      <c r="J14" s="6">
        <v>2.4263143708156081</v>
      </c>
      <c r="K14">
        <v>2.267016807003126</v>
      </c>
      <c r="L14">
        <v>2.2316248904871689</v>
      </c>
      <c r="M14" s="6">
        <v>2.3359796569947449</v>
      </c>
      <c r="N14" s="6">
        <v>2.351726047615863</v>
      </c>
      <c r="O14" s="6">
        <v>2.426314370815613</v>
      </c>
      <c r="P14" s="6">
        <v>2.764412095087891</v>
      </c>
      <c r="Q14" s="6">
        <v>9.7414837391517753E-2</v>
      </c>
      <c r="R14" s="6">
        <v>2.3839528642732619E-2</v>
      </c>
      <c r="S14" s="6">
        <v>5.086065300714397</v>
      </c>
      <c r="T14" s="6">
        <v>3.216186579058181E-3</v>
      </c>
      <c r="U14" s="6">
        <v>2.270998216994744</v>
      </c>
      <c r="V14">
        <v>3.1246060707290781</v>
      </c>
      <c r="W14" s="6">
        <v>0.99621818517718053</v>
      </c>
      <c r="X14" s="6">
        <v>2.7756026054892899</v>
      </c>
      <c r="Y14" s="6">
        <v>2.190059475679996</v>
      </c>
      <c r="Z14" s="6">
        <v>-4.6558015209701598E-2</v>
      </c>
      <c r="AA14" s="6">
        <v>1.2848804669453651</v>
      </c>
      <c r="AB14" s="6">
        <v>0</v>
      </c>
      <c r="AC14" s="3">
        <v>3.6629527333476401E-2</v>
      </c>
      <c r="AD14" s="6">
        <v>2.4765027014468881</v>
      </c>
      <c r="AE14" s="6">
        <v>2.7756026054892899</v>
      </c>
      <c r="AF14" s="6">
        <v>10.67666757862944</v>
      </c>
      <c r="AG14" s="6">
        <v>-2.7584423659600832</v>
      </c>
      <c r="AH14" s="6">
        <v>-9.9058721944586914</v>
      </c>
      <c r="AI14" s="6">
        <v>-2.588021509881409</v>
      </c>
      <c r="AJ14" s="6">
        <v>38.344095285296333</v>
      </c>
      <c r="AK14" s="6">
        <v>16.81365445935101</v>
      </c>
      <c r="AL14" s="6">
        <v>21.35333515725889</v>
      </c>
      <c r="AM14" s="6">
        <v>10.67666757862944</v>
      </c>
      <c r="AN14" s="6">
        <v>-2.190059475679996</v>
      </c>
      <c r="AO14" s="6">
        <v>-2.3090986521225418</v>
      </c>
      <c r="AP14">
        <v>-2.2316248904871698</v>
      </c>
      <c r="AQ14" s="6">
        <v>-9.7414837391517767E-2</v>
      </c>
      <c r="AR14" s="6">
        <v>-2.2509218864395928</v>
      </c>
      <c r="AS14" s="6">
        <v>-9.7414837391517725E-2</v>
      </c>
      <c r="AT14">
        <v>-2.4674700670795922</v>
      </c>
      <c r="AU14" s="6">
        <v>-7.3827217926704811E-2</v>
      </c>
      <c r="AV14" s="6">
        <v>-8.8794724225806654</v>
      </c>
      <c r="AW14" s="6">
        <v>-2.4765027014468841</v>
      </c>
      <c r="AX14" s="6">
        <v>0</v>
      </c>
      <c r="AY14" s="5">
        <v>2.8000000000000001E-2</v>
      </c>
      <c r="AZ14" s="5">
        <v>2.8000000000000001E-2</v>
      </c>
      <c r="BA14" s="5">
        <v>2.8000000000000001E-2</v>
      </c>
      <c r="BB14" s="5">
        <v>2.8000000000000001E-2</v>
      </c>
      <c r="BC14" s="5">
        <v>2.8000000000000001E-2</v>
      </c>
      <c r="BD14" s="5">
        <v>2.8000000000000001E-2</v>
      </c>
      <c r="BE14" s="6">
        <v>3.2161865790581771E-3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T14" cm="1">
        <f t="array" ref="BT14">SUM(ABS(A14:BO14))-A14</f>
        <v>179.29401639820611</v>
      </c>
    </row>
    <row r="15" spans="1:72" x14ac:dyDescent="0.3">
      <c r="A15" s="1">
        <v>13</v>
      </c>
      <c r="B15" s="6">
        <v>0.18660518667206771</v>
      </c>
      <c r="C15">
        <v>2.2339582238205029</v>
      </c>
      <c r="D15" s="6">
        <v>9.3605962944784057E-2</v>
      </c>
      <c r="E15" s="6">
        <v>5.0856822181817092E-2</v>
      </c>
      <c r="F15" s="6">
        <v>3.5828865080805719E-4</v>
      </c>
      <c r="G15" s="6">
        <v>9.3605962944784057E-2</v>
      </c>
      <c r="H15" s="6">
        <v>0.18660518667206771</v>
      </c>
      <c r="I15" s="6">
        <v>4.2767999999999999E-3</v>
      </c>
      <c r="J15" s="6">
        <v>2.4480178059054789</v>
      </c>
      <c r="K15">
        <v>2.26935014033646</v>
      </c>
      <c r="L15">
        <v>2.2339582238205029</v>
      </c>
      <c r="M15" s="6">
        <v>2.357683092084609</v>
      </c>
      <c r="N15" s="6">
        <v>2.330780373344346</v>
      </c>
      <c r="O15" s="6">
        <v>2.4480178059054811</v>
      </c>
      <c r="P15" s="6">
        <v>2.7644120950878892</v>
      </c>
      <c r="Q15" s="6">
        <v>5.0856822181817071E-2</v>
      </c>
      <c r="R15" s="6">
        <v>7.0397543852443484E-2</v>
      </c>
      <c r="S15" s="6">
        <v>5.058877387261262</v>
      </c>
      <c r="T15" s="6">
        <v>3.2161865790580201E-3</v>
      </c>
      <c r="U15" s="6">
        <v>2.292701652084614</v>
      </c>
      <c r="V15">
        <v>3.1269394040624192</v>
      </c>
      <c r="W15" s="6">
        <v>0.99621818517716121</v>
      </c>
      <c r="X15" s="6">
        <v>2.7546569312177822</v>
      </c>
      <c r="Y15" s="6">
        <v>2.211762910769866</v>
      </c>
      <c r="Z15" s="6">
        <v>0</v>
      </c>
      <c r="AA15" s="6">
        <v>1.304250568701939</v>
      </c>
      <c r="AB15" s="6">
        <v>0</v>
      </c>
      <c r="AC15" s="3">
        <v>3.8962860666809727E-2</v>
      </c>
      <c r="AD15" s="6">
        <v>2.4982061365367589</v>
      </c>
      <c r="AE15" s="6">
        <v>2.7546569312177822</v>
      </c>
      <c r="AF15" s="6">
        <v>10.70373825290099</v>
      </c>
      <c r="AG15" s="6">
        <v>-2.7312544525069349</v>
      </c>
      <c r="AH15" s="6">
        <v>-9.9197578178519787</v>
      </c>
      <c r="AI15" s="6">
        <v>-2.6073916116379219</v>
      </c>
      <c r="AJ15" s="6">
        <v>38.407804445536087</v>
      </c>
      <c r="AK15" s="6">
        <v>16.824388937714328</v>
      </c>
      <c r="AL15" s="6">
        <v>21.40747650580197</v>
      </c>
      <c r="AM15" s="6">
        <v>10.70373825290099</v>
      </c>
      <c r="AN15" s="6">
        <v>-2.211762910769866</v>
      </c>
      <c r="AO15" s="6">
        <v>-2.33080208721243</v>
      </c>
      <c r="AP15">
        <v>-2.2339582238205029</v>
      </c>
      <c r="AQ15" s="6">
        <v>-5.0856822181817092E-2</v>
      </c>
      <c r="AR15" s="6">
        <v>-2.2214006396531119</v>
      </c>
      <c r="AS15" s="6">
        <v>-5.0856822181817092E-2</v>
      </c>
      <c r="AT15">
        <v>-2.4698034004129421</v>
      </c>
      <c r="AU15" s="6">
        <v>-7.3827217926704811E-2</v>
      </c>
      <c r="AV15" s="6">
        <v>-8.8592845091276189</v>
      </c>
      <c r="AW15" s="6">
        <v>-2.4982061365367558</v>
      </c>
      <c r="AX15" s="6">
        <v>0</v>
      </c>
      <c r="AY15" s="5">
        <v>3.033333333333333E-2</v>
      </c>
      <c r="AZ15" s="5">
        <v>3.033333333333333E-2</v>
      </c>
      <c r="BA15" s="5">
        <v>3.033333333333333E-2</v>
      </c>
      <c r="BB15" s="5">
        <v>3.033333333333333E-2</v>
      </c>
      <c r="BC15" s="5">
        <v>3.033333333333333E-2</v>
      </c>
      <c r="BD15" s="5">
        <v>3.033333333333333E-2</v>
      </c>
      <c r="BE15" s="6">
        <v>3.2161865790581771E-3</v>
      </c>
      <c r="BF15" s="6">
        <v>2.3279007604850022E-2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T15" cm="1">
        <f t="array" ref="BT15">SUM(ABS(A15:BO15))-A15</f>
        <v>179.37859973154008</v>
      </c>
    </row>
    <row r="16" spans="1:72" x14ac:dyDescent="0.3">
      <c r="A16" s="1">
        <v>14</v>
      </c>
      <c r="B16" s="6">
        <v>0.18660518667206771</v>
      </c>
      <c r="C16">
        <v>2.236291557153836</v>
      </c>
      <c r="D16" s="6">
        <v>9.3605962944784474E-2</v>
      </c>
      <c r="E16" s="6">
        <v>5.0856822181816072E-2</v>
      </c>
      <c r="F16" s="6">
        <v>3.5828865080838891E-4</v>
      </c>
      <c r="G16" s="6">
        <v>9.360596294478446E-2</v>
      </c>
      <c r="H16" s="6">
        <v>0.18660518667206771</v>
      </c>
      <c r="I16" s="6">
        <v>4.2767999999999999E-3</v>
      </c>
      <c r="J16" s="6">
        <v>2.4497678059054802</v>
      </c>
      <c r="K16">
        <v>2.2716834736697931</v>
      </c>
      <c r="L16">
        <v>2.236291557153836</v>
      </c>
      <c r="M16" s="6">
        <v>2.3594330920846089</v>
      </c>
      <c r="N16" s="6">
        <v>2.333113706677679</v>
      </c>
      <c r="O16" s="6">
        <v>2.449767805905481</v>
      </c>
      <c r="P16" s="6">
        <v>2.7644120950878941</v>
      </c>
      <c r="Q16" s="6">
        <v>5.0856822181816037E-2</v>
      </c>
      <c r="R16" s="6">
        <v>7.0397543852443845E-2</v>
      </c>
      <c r="S16" s="6">
        <v>5.0582940539279209</v>
      </c>
      <c r="T16" s="6">
        <v>3.2161865790580201E-3</v>
      </c>
      <c r="U16" s="6">
        <v>2.2944516520846139</v>
      </c>
      <c r="V16">
        <v>3.1292727373957558</v>
      </c>
      <c r="W16" s="6">
        <v>0.99621818517712435</v>
      </c>
      <c r="X16" s="6">
        <v>2.7569902645511162</v>
      </c>
      <c r="Y16" s="6">
        <v>2.2135129107698659</v>
      </c>
      <c r="Z16" s="6">
        <v>0</v>
      </c>
      <c r="AA16" s="6">
        <v>1.3036672353686449</v>
      </c>
      <c r="AB16" s="6">
        <v>0</v>
      </c>
      <c r="AC16" s="3">
        <v>4.1296194000143401E-2</v>
      </c>
      <c r="AD16" s="6">
        <v>2.4999561365367571</v>
      </c>
      <c r="AE16" s="6">
        <v>2.7569902645511162</v>
      </c>
      <c r="AF16" s="6">
        <v>10.70752991956766</v>
      </c>
      <c r="AG16" s="6">
        <v>-2.7306711191735968</v>
      </c>
      <c r="AH16" s="6">
        <v>-9.9203411511853066</v>
      </c>
      <c r="AI16" s="6">
        <v>-2.6068082783045909</v>
      </c>
      <c r="AJ16" s="6">
        <v>38.418304445536123</v>
      </c>
      <c r="AK16" s="6">
        <v>16.828472271047691</v>
      </c>
      <c r="AL16" s="6">
        <v>21.415059839135331</v>
      </c>
      <c r="AM16" s="6">
        <v>10.707529919567669</v>
      </c>
      <c r="AN16" s="6">
        <v>-2.2135129107698659</v>
      </c>
      <c r="AO16" s="6">
        <v>-2.3325520872124321</v>
      </c>
      <c r="AP16">
        <v>-2.236291557153836</v>
      </c>
      <c r="AQ16" s="6">
        <v>-5.0856822181816058E-2</v>
      </c>
      <c r="AR16" s="6">
        <v>-2.2184839729864358</v>
      </c>
      <c r="AS16" s="6">
        <v>-5.0856822181816072E-2</v>
      </c>
      <c r="AT16">
        <v>-2.4721367337462801</v>
      </c>
      <c r="AU16" s="6">
        <v>-7.3827217926704811E-2</v>
      </c>
      <c r="AV16" s="6">
        <v>-8.8657011757943227</v>
      </c>
      <c r="AW16" s="6">
        <v>-2.4999561365367549</v>
      </c>
      <c r="AX16" s="6">
        <v>0</v>
      </c>
      <c r="AY16" s="5">
        <v>3.266666666666667E-2</v>
      </c>
      <c r="AZ16" s="5">
        <v>3.266666666666667E-2</v>
      </c>
      <c r="BA16" s="5">
        <v>3.266666666666667E-2</v>
      </c>
      <c r="BB16" s="5">
        <v>3.266666666666667E-2</v>
      </c>
      <c r="BC16" s="5">
        <v>3.266666666666667E-2</v>
      </c>
      <c r="BD16" s="5">
        <v>3.266666666666667E-2</v>
      </c>
      <c r="BE16" s="6">
        <v>3.2161865790581771E-3</v>
      </c>
      <c r="BF16" s="6">
        <v>2.3279007604849591E-2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T16" cm="1">
        <f t="array" ref="BT16">SUM(ABS(A16:BO16))-A16</f>
        <v>179.4631830648735</v>
      </c>
    </row>
    <row r="17" spans="1:72" x14ac:dyDescent="0.3">
      <c r="A17" s="1">
        <v>15</v>
      </c>
      <c r="B17" s="6">
        <v>0.18660518667206091</v>
      </c>
      <c r="C17">
        <v>2.2386248904871699</v>
      </c>
      <c r="D17" s="6">
        <v>9.3605962944783724E-2</v>
      </c>
      <c r="E17" s="6">
        <v>5.0856822181814691E-2</v>
      </c>
      <c r="F17" s="6">
        <v>3.5828865080810262E-4</v>
      </c>
      <c r="G17" s="6">
        <v>9.360596294478371E-2</v>
      </c>
      <c r="H17" s="6">
        <v>0.18660518667206091</v>
      </c>
      <c r="I17" s="6">
        <v>4.2767999999999981E-3</v>
      </c>
      <c r="J17" s="6">
        <v>4.1129649889828812</v>
      </c>
      <c r="K17">
        <v>2.274016807003127</v>
      </c>
      <c r="L17">
        <v>2.2386248904871699</v>
      </c>
      <c r="M17" s="6">
        <v>3.0296282765639</v>
      </c>
      <c r="N17" s="6">
        <v>2.3354470400110139</v>
      </c>
      <c r="O17" s="6">
        <v>4.1129649889828821</v>
      </c>
      <c r="P17" s="6">
        <v>2.7644120950878821</v>
      </c>
      <c r="Q17" s="6">
        <v>5.085682218181585E-2</v>
      </c>
      <c r="R17" s="6">
        <v>7.0397543852443442E-2</v>
      </c>
      <c r="S17" s="6">
        <v>2.8424478098247268</v>
      </c>
      <c r="T17" s="6">
        <v>3.2161865790581771E-3</v>
      </c>
      <c r="U17" s="6">
        <v>3.9544326485829568</v>
      </c>
      <c r="V17">
        <v>3.13160607072908</v>
      </c>
      <c r="W17" s="6">
        <v>0</v>
      </c>
      <c r="X17" s="6">
        <v>2.7593235978844448</v>
      </c>
      <c r="Y17" s="6">
        <v>0</v>
      </c>
      <c r="Z17" s="6">
        <v>0</v>
      </c>
      <c r="AA17" s="6">
        <v>8.4039176442563132E-2</v>
      </c>
      <c r="AB17" s="6">
        <v>3.216186579058187E-3</v>
      </c>
      <c r="AC17" s="3">
        <v>4.3629527333476442E-2</v>
      </c>
      <c r="AD17" s="6">
        <v>4.1631533196141568</v>
      </c>
      <c r="AE17" s="6">
        <v>2.7593235978844448</v>
      </c>
      <c r="AF17" s="6">
        <v>10.711321586234311</v>
      </c>
      <c r="AG17" s="6">
        <v>-0.51482487507040142</v>
      </c>
      <c r="AH17" s="6">
        <v>-7.1518458460563021</v>
      </c>
      <c r="AI17" s="6">
        <v>-4.2676721280486634</v>
      </c>
      <c r="AJ17" s="6">
        <v>38.982620173228497</v>
      </c>
      <c r="AK17" s="6">
        <v>17.386371332073441</v>
      </c>
      <c r="AL17" s="6">
        <v>21.422643172468629</v>
      </c>
      <c r="AM17" s="6">
        <v>10.711321586234311</v>
      </c>
      <c r="AN17" s="6">
        <v>-3.8767100938472669</v>
      </c>
      <c r="AO17" s="6">
        <v>-0.11903917644256309</v>
      </c>
      <c r="AP17">
        <v>-2.2386248904871699</v>
      </c>
      <c r="AQ17" s="6">
        <v>-5.0856822181814698E-2</v>
      </c>
      <c r="AR17" s="6">
        <v>-3.0439554992189161E-4</v>
      </c>
      <c r="AS17" s="6">
        <v>-5.0856822181814698E-2</v>
      </c>
      <c r="AT17">
        <v>-2.474470067079606</v>
      </c>
      <c r="AU17" s="6">
        <v>-7.3827217926704894E-2</v>
      </c>
      <c r="AV17" s="6">
        <v>-6.6568549316910266</v>
      </c>
      <c r="AW17" s="6">
        <v>-4.1631533196141568</v>
      </c>
      <c r="AX17" s="6">
        <v>0</v>
      </c>
      <c r="AY17" s="5">
        <v>3.5000000000000003E-2</v>
      </c>
      <c r="AZ17" s="5">
        <v>3.5000000000000003E-2</v>
      </c>
      <c r="BA17" s="5">
        <v>3.5000000000000003E-2</v>
      </c>
      <c r="BB17" s="5">
        <v>3.5000000000000003E-2</v>
      </c>
      <c r="BC17" s="5">
        <v>3.5000000000000003E-2</v>
      </c>
      <c r="BD17" s="5">
        <v>3.5000000000000003E-2</v>
      </c>
      <c r="BE17" s="6">
        <v>0</v>
      </c>
      <c r="BF17" s="6">
        <v>2.327900760484904E-2</v>
      </c>
      <c r="BG17" s="6">
        <v>0.99621818517717664</v>
      </c>
      <c r="BH17" s="6">
        <v>-3.8767100938472669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T17" cm="1">
        <f t="array" ref="BT17">SUM(ABS(A17:BO17))-A17</f>
        <v>179.54776639820648</v>
      </c>
    </row>
    <row r="18" spans="1:72" x14ac:dyDescent="0.3">
      <c r="A18" s="1">
        <v>16</v>
      </c>
      <c r="B18" s="6">
        <v>0.1866051866720643</v>
      </c>
      <c r="C18">
        <v>2.240958223820503</v>
      </c>
      <c r="D18" s="6">
        <v>9.3605962944783266E-2</v>
      </c>
      <c r="E18" s="6">
        <v>5.0856822181816183E-2</v>
      </c>
      <c r="F18" s="6">
        <v>0</v>
      </c>
      <c r="G18" s="6">
        <v>9.3605962944783266E-2</v>
      </c>
      <c r="H18" s="6">
        <v>0.1866051866720643</v>
      </c>
      <c r="I18" s="6">
        <v>4.2767999999999999E-3</v>
      </c>
      <c r="J18" s="6">
        <v>4.1127557856453274</v>
      </c>
      <c r="K18">
        <v>2.2763501403364601</v>
      </c>
      <c r="L18">
        <v>2.240958223820503</v>
      </c>
      <c r="M18" s="6">
        <v>3.0265611752980992</v>
      </c>
      <c r="N18" s="6">
        <v>2.3377803733443439</v>
      </c>
      <c r="O18" s="6">
        <v>4.1127557856453274</v>
      </c>
      <c r="P18" s="6">
        <v>2.7640538064370741</v>
      </c>
      <c r="Q18" s="6">
        <v>5.0856822181816183E-2</v>
      </c>
      <c r="R18" s="6">
        <v>7.0397543852443192E-2</v>
      </c>
      <c r="S18" s="6">
        <v>2.844476747608145</v>
      </c>
      <c r="T18" s="6">
        <v>3.2161865790581892E-3</v>
      </c>
      <c r="U18" s="6">
        <v>3.9574396318244411</v>
      </c>
      <c r="V18">
        <v>3.1339394040624078</v>
      </c>
      <c r="W18" s="6">
        <v>0</v>
      </c>
      <c r="X18" s="6">
        <v>2.7616569312177779</v>
      </c>
      <c r="Y18" s="6">
        <v>4.3622711167512823E-3</v>
      </c>
      <c r="Z18" s="6">
        <v>0</v>
      </c>
      <c r="AA18" s="6">
        <v>8.6068114225979667E-2</v>
      </c>
      <c r="AB18" s="6">
        <v>0</v>
      </c>
      <c r="AC18" s="3">
        <v>4.5962860666809727E-2</v>
      </c>
      <c r="AD18" s="6">
        <v>4.1629441162766021</v>
      </c>
      <c r="AE18" s="6">
        <v>2.7616569312177779</v>
      </c>
      <c r="AF18" s="6">
        <v>10.715113252900981</v>
      </c>
      <c r="AG18" s="6">
        <v>-0.51685381285381182</v>
      </c>
      <c r="AH18" s="6">
        <v>-7.1556945182855767</v>
      </c>
      <c r="AI18" s="6">
        <v>-4.2651295913777894</v>
      </c>
      <c r="AJ18" s="6">
        <v>38.992467105449293</v>
      </c>
      <c r="AK18" s="6">
        <v>17.389801597627589</v>
      </c>
      <c r="AL18" s="6">
        <v>21.430226505801961</v>
      </c>
      <c r="AM18" s="6">
        <v>10.715113252900981</v>
      </c>
      <c r="AN18" s="6">
        <v>-3.8765008905096932</v>
      </c>
      <c r="AO18" s="6">
        <v>-0.1234014475593105</v>
      </c>
      <c r="AP18">
        <v>-2.240958223820503</v>
      </c>
      <c r="AQ18" s="6">
        <v>-5.0856822181816183E-2</v>
      </c>
      <c r="AR18" s="6">
        <v>0</v>
      </c>
      <c r="AS18" s="6">
        <v>-5.0856822181816183E-2</v>
      </c>
      <c r="AT18">
        <v>-2.47680340041292</v>
      </c>
      <c r="AU18" s="6">
        <v>-7.3827217926704922E-2</v>
      </c>
      <c r="AV18" s="6">
        <v>-6.6658838694744036</v>
      </c>
      <c r="AW18" s="6">
        <v>-4.1629441162766021</v>
      </c>
      <c r="AX18" s="6">
        <v>3.5828865080804679E-4</v>
      </c>
      <c r="AY18" s="5">
        <v>3.7333333333333343E-2</v>
      </c>
      <c r="AZ18" s="5">
        <v>3.7333333333333343E-2</v>
      </c>
      <c r="BA18" s="5">
        <v>3.7333333333333343E-2</v>
      </c>
      <c r="BB18" s="5">
        <v>3.7333333333333343E-2</v>
      </c>
      <c r="BC18" s="5">
        <v>3.7333333333333343E-2</v>
      </c>
      <c r="BD18" s="5">
        <v>3.7333333333333343E-2</v>
      </c>
      <c r="BE18" s="6">
        <v>3.2161865790581901E-3</v>
      </c>
      <c r="BF18" s="6">
        <v>2.3279007604850809E-2</v>
      </c>
      <c r="BG18" s="6">
        <v>0.9962181851771712</v>
      </c>
      <c r="BH18" s="6">
        <v>-3.8721386193929419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T18" cm="1">
        <f t="array" ref="BT18">SUM(ABS(A18:BO18))-A18</f>
        <v>179.63234973153976</v>
      </c>
    </row>
    <row r="19" spans="1:72" x14ac:dyDescent="0.3">
      <c r="A19" s="1">
        <v>17</v>
      </c>
      <c r="B19" s="6">
        <v>0</v>
      </c>
      <c r="C19">
        <v>2.2432915571538361</v>
      </c>
      <c r="D19" s="6">
        <v>0.11688497054963411</v>
      </c>
      <c r="E19" s="6">
        <v>9.7414837391518641E-2</v>
      </c>
      <c r="F19" s="6">
        <v>0</v>
      </c>
      <c r="G19" s="6">
        <v>0.11688497054963411</v>
      </c>
      <c r="H19" s="6">
        <v>0</v>
      </c>
      <c r="I19" s="6">
        <v>0</v>
      </c>
      <c r="J19" s="6">
        <v>2.4350643708156099</v>
      </c>
      <c r="K19">
        <v>2.2786834736697932</v>
      </c>
      <c r="L19">
        <v>2.2432915571538361</v>
      </c>
      <c r="M19" s="6">
        <v>1.1654807603753941</v>
      </c>
      <c r="N19" s="6">
        <v>2.363392714282528</v>
      </c>
      <c r="O19" s="6">
        <v>2.4350643708156099</v>
      </c>
      <c r="P19" s="6">
        <v>2.7640538064370741</v>
      </c>
      <c r="Q19" s="6">
        <v>9.7414837391518627E-2</v>
      </c>
      <c r="R19" s="6">
        <v>2.8116328642753711E-2</v>
      </c>
      <c r="S19" s="6">
        <v>5.0831486340477836</v>
      </c>
      <c r="T19" s="6">
        <v>3.2161865790581862E-3</v>
      </c>
      <c r="U19" s="6">
        <v>2.2765320304156829</v>
      </c>
      <c r="V19">
        <v>3.1362727373957568</v>
      </c>
      <c r="W19" s="6">
        <v>0</v>
      </c>
      <c r="X19" s="6">
        <v>2.6006640854838969</v>
      </c>
      <c r="Y19" s="6">
        <v>2.1988094756799952</v>
      </c>
      <c r="Z19" s="6">
        <v>-4.2281215209702447E-2</v>
      </c>
      <c r="AA19" s="6">
        <v>2.278181985455916</v>
      </c>
      <c r="AB19" s="6">
        <v>3.216186579052678E-3</v>
      </c>
      <c r="AC19" s="3">
        <v>4.8296194000143372E-2</v>
      </c>
      <c r="AD19" s="6">
        <v>2.485252701446885</v>
      </c>
      <c r="AE19" s="6">
        <v>2.7872692721559762</v>
      </c>
      <c r="AF19" s="6">
        <v>10.695625911962839</v>
      </c>
      <c r="AG19" s="6">
        <v>-2.7555256992934329</v>
      </c>
      <c r="AH19" s="6">
        <v>-9.9087888611254318</v>
      </c>
      <c r="AI19" s="6">
        <v>-2.585104843214693</v>
      </c>
      <c r="AJ19" s="6">
        <v>38.396595285296563</v>
      </c>
      <c r="AK19" s="6">
        <v>16.834071126017779</v>
      </c>
      <c r="AL19" s="6">
        <v>21.391251823925671</v>
      </c>
      <c r="AM19" s="6">
        <v>10.695625911962839</v>
      </c>
      <c r="AN19" s="6">
        <v>-2.198809475679993</v>
      </c>
      <c r="AO19" s="6">
        <v>-2.3178486521225832</v>
      </c>
      <c r="AP19">
        <v>-2.2432915571538361</v>
      </c>
      <c r="AQ19" s="6">
        <v>-9.7414837391518641E-2</v>
      </c>
      <c r="AR19" s="6">
        <v>-2.2363385531062869</v>
      </c>
      <c r="AS19" s="6">
        <v>-9.7414837391518641E-2</v>
      </c>
      <c r="AT19">
        <v>-2.4791367337462988</v>
      </c>
      <c r="AU19" s="6">
        <v>-7.3827217926704908E-2</v>
      </c>
      <c r="AV19" s="6">
        <v>-8.9115557559142484</v>
      </c>
      <c r="AW19" s="6">
        <v>-2.485252701446885</v>
      </c>
      <c r="AX19" s="6">
        <v>3.582886508083656E-4</v>
      </c>
      <c r="AY19" s="5">
        <v>3.966666666666667E-2</v>
      </c>
      <c r="AZ19" s="5">
        <v>3.966666666666667E-2</v>
      </c>
      <c r="BA19" s="5">
        <v>3.966666666666667E-2</v>
      </c>
      <c r="BB19" s="5">
        <v>3.966666666666667E-2</v>
      </c>
      <c r="BC19" s="5">
        <v>3.966666666666667E-2</v>
      </c>
      <c r="BD19" s="5">
        <v>3.966666666666667E-2</v>
      </c>
      <c r="BE19" s="6">
        <v>0</v>
      </c>
      <c r="BF19" s="6">
        <v>0</v>
      </c>
      <c r="BG19" s="6">
        <v>1.18282337184921</v>
      </c>
      <c r="BH19" s="6">
        <v>0</v>
      </c>
      <c r="BI19" s="6">
        <v>0.18660518667207901</v>
      </c>
      <c r="BJ19" s="6">
        <v>0.18660518667207901</v>
      </c>
      <c r="BK19" s="6">
        <v>-4.2767999999999999E-3</v>
      </c>
      <c r="BL19" s="6">
        <v>0.18660518667207901</v>
      </c>
      <c r="BM19" s="6">
        <v>0</v>
      </c>
      <c r="BN19" s="6">
        <v>0</v>
      </c>
      <c r="BO19" s="6">
        <v>0</v>
      </c>
      <c r="BT19" cm="1">
        <f t="array" ref="BT19">SUM(ABS(A19:BO19))-A19</f>
        <v>179.71693306487396</v>
      </c>
    </row>
    <row r="20" spans="1:72" x14ac:dyDescent="0.3">
      <c r="A20" s="1">
        <v>18</v>
      </c>
      <c r="B20" s="6">
        <v>0</v>
      </c>
      <c r="C20">
        <v>2.2456248904871692</v>
      </c>
      <c r="D20" s="6">
        <v>0.11688497054963411</v>
      </c>
      <c r="E20" s="6">
        <v>9.7414837391517448E-2</v>
      </c>
      <c r="F20" s="6">
        <v>0</v>
      </c>
      <c r="G20" s="6">
        <v>0.11688497054963411</v>
      </c>
      <c r="H20" s="6">
        <v>0</v>
      </c>
      <c r="I20" s="6">
        <v>0</v>
      </c>
      <c r="J20" s="6">
        <v>2.4368143708156151</v>
      </c>
      <c r="K20">
        <v>2.2810168070031258</v>
      </c>
      <c r="L20">
        <v>2.2456248904871692</v>
      </c>
      <c r="M20" s="6">
        <v>1.167230760375388</v>
      </c>
      <c r="N20" s="6">
        <v>2.365726047615861</v>
      </c>
      <c r="O20" s="6">
        <v>2.4368143708156151</v>
      </c>
      <c r="P20" s="6">
        <v>2.7640538064370741</v>
      </c>
      <c r="Q20" s="6">
        <v>9.741483739151742E-2</v>
      </c>
      <c r="R20" s="6">
        <v>2.8116328642751438E-2</v>
      </c>
      <c r="S20" s="6">
        <v>5.0825653007144318</v>
      </c>
      <c r="T20" s="6">
        <v>3.2161865790581862E-3</v>
      </c>
      <c r="U20" s="6">
        <v>2.2782820304156872</v>
      </c>
      <c r="V20">
        <v>3.1386060707290908</v>
      </c>
      <c r="W20" s="6">
        <v>0</v>
      </c>
      <c r="X20" s="6">
        <v>2.6029974188172309</v>
      </c>
      <c r="Y20" s="6">
        <v>2.2005594756799969</v>
      </c>
      <c r="Z20" s="6">
        <v>-4.2281215209701239E-2</v>
      </c>
      <c r="AA20" s="6">
        <v>2.2775986521225779</v>
      </c>
      <c r="AB20" s="6">
        <v>3.2161865790649451E-3</v>
      </c>
      <c r="AC20" s="3">
        <v>5.0629527333476712E-2</v>
      </c>
      <c r="AD20" s="6">
        <v>2.4870027014468898</v>
      </c>
      <c r="AE20" s="6">
        <v>2.7896026054893062</v>
      </c>
      <c r="AF20" s="6">
        <v>10.6994175786295</v>
      </c>
      <c r="AG20" s="6">
        <v>-2.7549423659601109</v>
      </c>
      <c r="AH20" s="6">
        <v>-9.909372194458772</v>
      </c>
      <c r="AI20" s="6">
        <v>-2.584521509881379</v>
      </c>
      <c r="AJ20" s="6">
        <v>38.407095285296528</v>
      </c>
      <c r="AK20" s="6">
        <v>16.838154459351092</v>
      </c>
      <c r="AL20" s="6">
        <v>21.39883515725899</v>
      </c>
      <c r="AM20" s="6">
        <v>10.6994175786295</v>
      </c>
      <c r="AN20" s="6">
        <v>-2.2005594756799969</v>
      </c>
      <c r="AO20" s="6">
        <v>-2.3195986521225791</v>
      </c>
      <c r="AP20">
        <v>-2.2456248904871701</v>
      </c>
      <c r="AQ20" s="6">
        <v>-9.7414837391517434E-2</v>
      </c>
      <c r="AR20" s="6">
        <v>-2.2334218864396318</v>
      </c>
      <c r="AS20" s="6">
        <v>-9.7414837391517434E-2</v>
      </c>
      <c r="AT20">
        <v>-2.4814700670796248</v>
      </c>
      <c r="AU20" s="6">
        <v>-7.3827217926704908E-2</v>
      </c>
      <c r="AV20" s="6">
        <v>-8.9179724225808723</v>
      </c>
      <c r="AW20" s="6">
        <v>-2.4870027014468898</v>
      </c>
      <c r="AX20" s="6">
        <v>3.582886508083656E-4</v>
      </c>
      <c r="AY20" s="5">
        <v>4.2000000000000003E-2</v>
      </c>
      <c r="AZ20" s="5">
        <v>4.2000000000000003E-2</v>
      </c>
      <c r="BA20" s="5">
        <v>4.2000000000000003E-2</v>
      </c>
      <c r="BB20" s="5">
        <v>4.2000000000000003E-2</v>
      </c>
      <c r="BC20" s="5">
        <v>4.2000000000000003E-2</v>
      </c>
      <c r="BD20" s="5">
        <v>4.2000000000000003E-2</v>
      </c>
      <c r="BE20" s="6">
        <v>0</v>
      </c>
      <c r="BF20" s="6">
        <v>0</v>
      </c>
      <c r="BG20" s="6">
        <v>1.18282337184923</v>
      </c>
      <c r="BH20" s="6">
        <v>0</v>
      </c>
      <c r="BI20" s="6">
        <v>0.18660518667207501</v>
      </c>
      <c r="BJ20" s="6">
        <v>0.18660518667207501</v>
      </c>
      <c r="BK20" s="6">
        <v>-4.2767999999999999E-3</v>
      </c>
      <c r="BL20" s="6">
        <v>0.18660518667207501</v>
      </c>
      <c r="BM20" s="6">
        <v>0</v>
      </c>
      <c r="BN20" s="6">
        <v>0</v>
      </c>
      <c r="BO20" s="6">
        <v>0</v>
      </c>
      <c r="BT20" cm="1">
        <f t="array" ref="BT20">SUM(ABS(A20:BO20))-A20</f>
        <v>179.80151639820718</v>
      </c>
    </row>
    <row r="21" spans="1:72" x14ac:dyDescent="0.3">
      <c r="A21" s="1">
        <v>19</v>
      </c>
      <c r="B21" s="6">
        <v>0</v>
      </c>
      <c r="C21">
        <v>2.2479582238205031</v>
      </c>
      <c r="D21" s="6">
        <v>0.11688497054963411</v>
      </c>
      <c r="E21" s="6">
        <v>9.741483739151939E-2</v>
      </c>
      <c r="F21" s="6">
        <v>0</v>
      </c>
      <c r="G21" s="6">
        <v>0.11688497054963411</v>
      </c>
      <c r="H21" s="6">
        <v>0</v>
      </c>
      <c r="I21" s="6">
        <v>0</v>
      </c>
      <c r="J21" s="6">
        <v>2.4385643708156119</v>
      </c>
      <c r="K21">
        <v>2.2833501403364602</v>
      </c>
      <c r="L21">
        <v>2.2479582238205018</v>
      </c>
      <c r="M21" s="6">
        <v>1.1689807603753981</v>
      </c>
      <c r="N21" s="6">
        <v>2.3680593809491932</v>
      </c>
      <c r="O21" s="6">
        <v>2.4385643708156128</v>
      </c>
      <c r="P21" s="6">
        <v>2.7640538064370741</v>
      </c>
      <c r="Q21" s="6">
        <v>9.7414837391518447E-2</v>
      </c>
      <c r="R21" s="6">
        <v>2.81163286427559E-2</v>
      </c>
      <c r="S21" s="6">
        <v>5.0819819673811111</v>
      </c>
      <c r="T21" s="6">
        <v>3.2161865790581862E-3</v>
      </c>
      <c r="U21" s="6">
        <v>2.2800320304156831</v>
      </c>
      <c r="V21">
        <v>3.1409394040624159</v>
      </c>
      <c r="W21" s="6">
        <v>0</v>
      </c>
      <c r="X21" s="6">
        <v>2.6053307521505631</v>
      </c>
      <c r="Y21" s="6">
        <v>2.202309475679995</v>
      </c>
      <c r="Z21" s="6">
        <v>-4.2281215209702259E-2</v>
      </c>
      <c r="AA21" s="6">
        <v>2.2770153187892541</v>
      </c>
      <c r="AB21" s="6">
        <v>3.2161865790571111E-3</v>
      </c>
      <c r="AC21" s="3">
        <v>5.2962860666809712E-2</v>
      </c>
      <c r="AD21" s="6">
        <v>2.488752701446888</v>
      </c>
      <c r="AE21" s="6">
        <v>2.7919359388226428</v>
      </c>
      <c r="AF21" s="6">
        <v>10.70320924529617</v>
      </c>
      <c r="AG21" s="6">
        <v>-2.7543590326267671</v>
      </c>
      <c r="AH21" s="6">
        <v>-9.9099555277921052</v>
      </c>
      <c r="AI21" s="6">
        <v>-2.5839381765480272</v>
      </c>
      <c r="AJ21" s="6">
        <v>38.417595285296557</v>
      </c>
      <c r="AK21" s="6">
        <v>16.84223779268445</v>
      </c>
      <c r="AL21" s="6">
        <v>21.406418490592351</v>
      </c>
      <c r="AM21" s="6">
        <v>10.70320924529617</v>
      </c>
      <c r="AN21" s="6">
        <v>-2.202309475679995</v>
      </c>
      <c r="AO21" s="6">
        <v>-2.321348652122587</v>
      </c>
      <c r="AP21">
        <v>-2.2479582238205031</v>
      </c>
      <c r="AQ21" s="6">
        <v>-9.7414837391518447E-2</v>
      </c>
      <c r="AR21" s="6">
        <v>-2.230505219772954</v>
      </c>
      <c r="AS21" s="6">
        <v>-9.7414837391518447E-2</v>
      </c>
      <c r="AT21">
        <v>-2.4838034004129699</v>
      </c>
      <c r="AU21" s="6">
        <v>-7.3827217926704908E-2</v>
      </c>
      <c r="AV21" s="6">
        <v>-8.9243890892475779</v>
      </c>
      <c r="AW21" s="6">
        <v>-2.488752701446888</v>
      </c>
      <c r="AX21" s="6">
        <v>3.5828865080803378E-4</v>
      </c>
      <c r="AY21" s="5">
        <v>4.4333333333333343E-2</v>
      </c>
      <c r="AZ21" s="5">
        <v>4.4333333333333343E-2</v>
      </c>
      <c r="BA21" s="5">
        <v>4.4333333333333343E-2</v>
      </c>
      <c r="BB21" s="5">
        <v>4.4333333333333343E-2</v>
      </c>
      <c r="BC21" s="5">
        <v>4.4333333333333343E-2</v>
      </c>
      <c r="BD21" s="5">
        <v>4.4333333333333343E-2</v>
      </c>
      <c r="BE21" s="6">
        <v>0</v>
      </c>
      <c r="BF21" s="6">
        <v>0</v>
      </c>
      <c r="BG21" s="6">
        <v>1.18282337184921</v>
      </c>
      <c r="BH21" s="6">
        <v>0</v>
      </c>
      <c r="BI21" s="6">
        <v>0.18660518667208051</v>
      </c>
      <c r="BJ21" s="6">
        <v>0.18660518667208051</v>
      </c>
      <c r="BK21" s="6">
        <v>-4.2767999999999999E-3</v>
      </c>
      <c r="BL21" s="6">
        <v>0.18660518667208051</v>
      </c>
      <c r="BM21" s="6">
        <v>0</v>
      </c>
      <c r="BN21" s="6">
        <v>0</v>
      </c>
      <c r="BO21" s="6">
        <v>0</v>
      </c>
      <c r="BT21" cm="1">
        <f t="array" ref="BT21">SUM(ABS(A21:BO21))-A21</f>
        <v>179.88609973154058</v>
      </c>
    </row>
    <row r="22" spans="1:72" x14ac:dyDescent="0.3">
      <c r="A22" s="1">
        <v>20</v>
      </c>
      <c r="B22" s="6">
        <v>0</v>
      </c>
      <c r="C22">
        <v>2.2502915571538362</v>
      </c>
      <c r="D22" s="6">
        <v>0.11688497054963309</v>
      </c>
      <c r="E22" s="6">
        <v>9.741483739151556E-2</v>
      </c>
      <c r="F22" s="6">
        <v>3.5828865080020909E-4</v>
      </c>
      <c r="G22" s="6">
        <v>0.116884970549633</v>
      </c>
      <c r="H22" s="6">
        <v>0</v>
      </c>
      <c r="I22" s="6">
        <v>0</v>
      </c>
      <c r="J22" s="6">
        <v>2.440314370815603</v>
      </c>
      <c r="K22">
        <v>2.2856834736697929</v>
      </c>
      <c r="L22">
        <v>2.2502915571538362</v>
      </c>
      <c r="M22" s="6">
        <v>1.1703724717245669</v>
      </c>
      <c r="N22" s="6">
        <v>2.3703927142825272</v>
      </c>
      <c r="O22" s="6">
        <v>2.4403143708156012</v>
      </c>
      <c r="P22" s="6">
        <v>2.7644120950878741</v>
      </c>
      <c r="Q22" s="6">
        <v>9.7414837391515574E-2</v>
      </c>
      <c r="R22" s="6">
        <v>3.1332515221796288E-2</v>
      </c>
      <c r="S22" s="6">
        <v>5.0813986340477486</v>
      </c>
      <c r="T22" s="6">
        <v>0</v>
      </c>
      <c r="U22" s="6">
        <v>2.2817820304156782</v>
      </c>
      <c r="V22">
        <v>3.1432727373957392</v>
      </c>
      <c r="W22" s="6">
        <v>0</v>
      </c>
      <c r="X22" s="6">
        <v>2.6076640854838971</v>
      </c>
      <c r="Y22" s="6">
        <v>2.2040594756799869</v>
      </c>
      <c r="Z22" s="6">
        <v>-3.9065028630644698E-2</v>
      </c>
      <c r="AA22" s="6">
        <v>2.2764319854558859</v>
      </c>
      <c r="AB22" s="6">
        <v>3.21618657905702E-3</v>
      </c>
      <c r="AC22" s="3">
        <v>5.5296194000135107E-2</v>
      </c>
      <c r="AD22" s="6">
        <v>2.490502701446879</v>
      </c>
      <c r="AE22" s="6">
        <v>2.794269272155963</v>
      </c>
      <c r="AF22" s="6">
        <v>10.70700091196279</v>
      </c>
      <c r="AG22" s="6">
        <v>-2.753775699293445</v>
      </c>
      <c r="AH22" s="6">
        <v>-9.9105388611253566</v>
      </c>
      <c r="AI22" s="6">
        <v>-2.5833548432147051</v>
      </c>
      <c r="AJ22" s="6">
        <v>38.42809528529633</v>
      </c>
      <c r="AK22" s="6">
        <v>16.846321126017671</v>
      </c>
      <c r="AL22" s="6">
        <v>21.41400182392556</v>
      </c>
      <c r="AM22" s="6">
        <v>10.70700091196278</v>
      </c>
      <c r="AN22" s="6">
        <v>-2.2040594756799869</v>
      </c>
      <c r="AO22" s="6">
        <v>-2.323098652122547</v>
      </c>
      <c r="AP22">
        <v>-2.2502915571538371</v>
      </c>
      <c r="AQ22" s="6">
        <v>-9.7414837391515574E-2</v>
      </c>
      <c r="AR22" s="6">
        <v>-2.2275885531063002</v>
      </c>
      <c r="AS22" s="6">
        <v>-9.7414837391515574E-2</v>
      </c>
      <c r="AT22">
        <v>-2.4861367337462692</v>
      </c>
      <c r="AU22" s="6">
        <v>-7.3827217926704908E-2</v>
      </c>
      <c r="AV22" s="6">
        <v>-8.930805755914017</v>
      </c>
      <c r="AW22" s="6">
        <v>-2.490502701446879</v>
      </c>
      <c r="AX22" s="6">
        <v>0</v>
      </c>
      <c r="AY22" s="5">
        <v>4.6666666666666669E-2</v>
      </c>
      <c r="AZ22" s="5">
        <v>4.6666666666666669E-2</v>
      </c>
      <c r="BA22" s="5">
        <v>4.6666666666666669E-2</v>
      </c>
      <c r="BB22" s="5">
        <v>4.6666666666666669E-2</v>
      </c>
      <c r="BC22" s="5">
        <v>4.6666666666666669E-2</v>
      </c>
      <c r="BD22" s="5">
        <v>4.6666666666666669E-2</v>
      </c>
      <c r="BE22" s="6">
        <v>0</v>
      </c>
      <c r="BF22" s="6">
        <v>0</v>
      </c>
      <c r="BG22" s="6">
        <v>1.1828233718492249</v>
      </c>
      <c r="BH22" s="6">
        <v>0</v>
      </c>
      <c r="BI22" s="6">
        <v>0.18660518667206599</v>
      </c>
      <c r="BJ22" s="6">
        <v>0.18660518667206599</v>
      </c>
      <c r="BK22" s="6">
        <v>-4.2767999999999999E-3</v>
      </c>
      <c r="BL22" s="6">
        <v>0.18660518667206599</v>
      </c>
      <c r="BM22" s="6">
        <v>-3.216186579058194E-3</v>
      </c>
      <c r="BN22" s="6">
        <v>0</v>
      </c>
      <c r="BO22" s="6">
        <v>0</v>
      </c>
      <c r="BT22" cm="1">
        <f t="array" ref="BT22">SUM(ABS(A22:BO22))-A22</f>
        <v>179.97068306487279</v>
      </c>
    </row>
    <row r="23" spans="1:72" x14ac:dyDescent="0.3">
      <c r="A23" s="1">
        <v>21</v>
      </c>
      <c r="B23" s="6">
        <v>0</v>
      </c>
      <c r="C23">
        <v>2.2526248904871689</v>
      </c>
      <c r="D23" s="6">
        <v>0.1168849705496325</v>
      </c>
      <c r="E23" s="6">
        <v>9.7414837391514839E-2</v>
      </c>
      <c r="F23" s="6">
        <v>3.5828865080518438E-4</v>
      </c>
      <c r="G23" s="6">
        <v>0.1168849705496325</v>
      </c>
      <c r="H23" s="6">
        <v>0</v>
      </c>
      <c r="I23" s="6">
        <v>0</v>
      </c>
      <c r="J23" s="6">
        <v>2.4420643708156078</v>
      </c>
      <c r="K23">
        <v>2.2880168070031259</v>
      </c>
      <c r="L23">
        <v>2.2526248904871689</v>
      </c>
      <c r="M23" s="6">
        <v>1.172122471724564</v>
      </c>
      <c r="N23" s="6">
        <v>2.372726047615862</v>
      </c>
      <c r="O23" s="6">
        <v>2.442064370815606</v>
      </c>
      <c r="P23" s="6">
        <v>2.764412095087879</v>
      </c>
      <c r="Q23" s="6">
        <v>9.7414837391514852E-2</v>
      </c>
      <c r="R23" s="6">
        <v>3.1332515221796399E-2</v>
      </c>
      <c r="S23" s="6">
        <v>5.0808153007144279</v>
      </c>
      <c r="T23" s="6">
        <v>0</v>
      </c>
      <c r="U23" s="6">
        <v>2.2835320304156821</v>
      </c>
      <c r="V23">
        <v>3.145606070729086</v>
      </c>
      <c r="W23" s="6">
        <v>0</v>
      </c>
      <c r="X23" s="6">
        <v>2.6099974188172319</v>
      </c>
      <c r="Y23" s="6">
        <v>2.2058094756799909</v>
      </c>
      <c r="Z23" s="6">
        <v>-3.9065028630649187E-2</v>
      </c>
      <c r="AA23" s="6">
        <v>2.275848652122562</v>
      </c>
      <c r="AB23" s="6">
        <v>3.216186579057497E-3</v>
      </c>
      <c r="AC23" s="3">
        <v>5.7629527333473429E-2</v>
      </c>
      <c r="AD23" s="6">
        <v>2.4922527014468829</v>
      </c>
      <c r="AE23" s="6">
        <v>2.7966026054893018</v>
      </c>
      <c r="AF23" s="6">
        <v>10.710792578629469</v>
      </c>
      <c r="AG23" s="6">
        <v>-2.7531923659601092</v>
      </c>
      <c r="AH23" s="6">
        <v>-9.9111221944587271</v>
      </c>
      <c r="AI23" s="6">
        <v>-2.5827715098813728</v>
      </c>
      <c r="AJ23" s="6">
        <v>38.438595285296422</v>
      </c>
      <c r="AK23" s="6">
        <v>16.850404459351029</v>
      </c>
      <c r="AL23" s="6">
        <v>21.421585157258932</v>
      </c>
      <c r="AM23" s="6">
        <v>10.71079257862946</v>
      </c>
      <c r="AN23" s="6">
        <v>-2.2058094756799909</v>
      </c>
      <c r="AO23" s="6">
        <v>-2.3248486521225571</v>
      </c>
      <c r="AP23">
        <v>-2.2526248904871689</v>
      </c>
      <c r="AQ23" s="6">
        <v>-9.7414837391514852E-2</v>
      </c>
      <c r="AR23" s="6">
        <v>-2.2246718864396291</v>
      </c>
      <c r="AS23" s="6">
        <v>-9.7414837391514852E-2</v>
      </c>
      <c r="AT23">
        <v>-2.4884700670796112</v>
      </c>
      <c r="AU23" s="6">
        <v>-7.3827217926704908E-2</v>
      </c>
      <c r="AV23" s="6">
        <v>-8.9372224225807315</v>
      </c>
      <c r="AW23" s="6">
        <v>-2.4922527014468829</v>
      </c>
      <c r="AX23" s="6">
        <v>0</v>
      </c>
      <c r="AY23" s="5">
        <v>4.9000000000000002E-2</v>
      </c>
      <c r="AZ23" s="5">
        <v>4.9000000000000002E-2</v>
      </c>
      <c r="BA23" s="5">
        <v>4.9000000000000002E-2</v>
      </c>
      <c r="BB23" s="5">
        <v>4.9000000000000002E-2</v>
      </c>
      <c r="BC23" s="5">
        <v>4.9000000000000002E-2</v>
      </c>
      <c r="BD23" s="5">
        <v>4.9000000000000002E-2</v>
      </c>
      <c r="BE23" s="6">
        <v>0</v>
      </c>
      <c r="BF23" s="6">
        <v>0</v>
      </c>
      <c r="BG23" s="6">
        <v>1.182823371849232</v>
      </c>
      <c r="BH23" s="6">
        <v>0</v>
      </c>
      <c r="BI23" s="6">
        <v>0.18660518667207021</v>
      </c>
      <c r="BJ23" s="6">
        <v>0.18660518667207021</v>
      </c>
      <c r="BK23" s="6">
        <v>-4.2767999999999999E-3</v>
      </c>
      <c r="BL23" s="6">
        <v>0.1866051866720701</v>
      </c>
      <c r="BM23" s="6">
        <v>-3.216186579058194E-3</v>
      </c>
      <c r="BN23" s="6">
        <v>0</v>
      </c>
      <c r="BO23" s="6">
        <v>0</v>
      </c>
      <c r="BT23" cm="1">
        <f t="array" ref="BT23">SUM(ABS(A23:BO23))-A23</f>
        <v>180.05526639820661</v>
      </c>
    </row>
    <row r="24" spans="1:72" x14ac:dyDescent="0.3">
      <c r="A24" s="1">
        <v>22</v>
      </c>
      <c r="B24" s="6">
        <v>0.18660518667206</v>
      </c>
      <c r="C24">
        <v>2.2549582238205028</v>
      </c>
      <c r="D24" s="6">
        <v>9.3605962944784085E-2</v>
      </c>
      <c r="E24" s="6">
        <v>5.0856822181817717E-2</v>
      </c>
      <c r="F24" s="6">
        <v>0</v>
      </c>
      <c r="G24" s="6">
        <v>9.3605962944784085E-2</v>
      </c>
      <c r="H24" s="6">
        <v>0.18660518667206</v>
      </c>
      <c r="I24" s="6">
        <v>4.2767999999999999E-3</v>
      </c>
      <c r="J24" s="6">
        <v>2.4637678059054848</v>
      </c>
      <c r="K24">
        <v>2.290350140336459</v>
      </c>
      <c r="L24">
        <v>2.2549582238205028</v>
      </c>
      <c r="M24" s="6">
        <v>1.3807893821372861</v>
      </c>
      <c r="N24" s="6">
        <v>2.3517803733443401</v>
      </c>
      <c r="O24" s="6">
        <v>2.4637678059054848</v>
      </c>
      <c r="P24" s="6">
        <v>2.764053806437075</v>
      </c>
      <c r="Q24" s="6">
        <v>5.085682218181773E-2</v>
      </c>
      <c r="R24" s="6">
        <v>7.0397543852430397E-2</v>
      </c>
      <c r="S24" s="6">
        <v>5.0536273872612369</v>
      </c>
      <c r="T24" s="6">
        <v>3.2161865790581931E-3</v>
      </c>
      <c r="U24" s="6">
        <v>2.3052354655055591</v>
      </c>
      <c r="V24">
        <v>3.1479394040624049</v>
      </c>
      <c r="W24" s="6">
        <v>0</v>
      </c>
      <c r="X24" s="6">
        <v>2.7756569312177688</v>
      </c>
      <c r="Y24" s="6">
        <v>2.2275129107698688</v>
      </c>
      <c r="Z24" s="6">
        <v>0</v>
      </c>
      <c r="AA24" s="6">
        <v>2.295218753879074</v>
      </c>
      <c r="AB24" s="6">
        <v>3.216186579058187E-3</v>
      </c>
      <c r="AC24" s="3">
        <v>5.9962860666809392E-2</v>
      </c>
      <c r="AD24" s="6">
        <v>2.5139561365367609</v>
      </c>
      <c r="AE24" s="6">
        <v>2.7756569312177688</v>
      </c>
      <c r="AF24" s="6">
        <v>10.73786325290096</v>
      </c>
      <c r="AG24" s="6">
        <v>-2.7260044525069218</v>
      </c>
      <c r="AH24" s="6">
        <v>-9.9250078178519363</v>
      </c>
      <c r="AI24" s="6">
        <v>-2.602141611637951</v>
      </c>
      <c r="AJ24" s="6">
        <v>38.502304445535962</v>
      </c>
      <c r="AK24" s="6">
        <v>16.861138937714269</v>
      </c>
      <c r="AL24" s="6">
        <v>21.475726505801919</v>
      </c>
      <c r="AM24" s="6">
        <v>10.73786325290096</v>
      </c>
      <c r="AN24" s="6">
        <v>-2.2275129107698688</v>
      </c>
      <c r="AO24" s="6">
        <v>-2.3465520872124079</v>
      </c>
      <c r="AP24">
        <v>-2.2549582238205028</v>
      </c>
      <c r="AQ24" s="6">
        <v>-5.085682218181773E-2</v>
      </c>
      <c r="AR24" s="6">
        <v>-2.19515063965311</v>
      </c>
      <c r="AS24" s="6">
        <v>-5.0856822181817717E-2</v>
      </c>
      <c r="AT24">
        <v>-2.490803400412914</v>
      </c>
      <c r="AU24" s="6">
        <v>-7.3827217926704894E-2</v>
      </c>
      <c r="AV24" s="6">
        <v>-8.9170345091274843</v>
      </c>
      <c r="AW24" s="6">
        <v>-2.5139561365367609</v>
      </c>
      <c r="AX24" s="6">
        <v>3.5828865080771318E-4</v>
      </c>
      <c r="AY24" s="5">
        <v>5.1333333333333328E-2</v>
      </c>
      <c r="AZ24" s="5">
        <v>5.1333333333333328E-2</v>
      </c>
      <c r="BA24" s="5">
        <v>5.1333333333333328E-2</v>
      </c>
      <c r="BB24" s="5">
        <v>5.1333333333333328E-2</v>
      </c>
      <c r="BC24" s="5">
        <v>5.1333333333333328E-2</v>
      </c>
      <c r="BD24" s="5">
        <v>5.1333333333333328E-2</v>
      </c>
      <c r="BE24" s="6">
        <v>0</v>
      </c>
      <c r="BF24" s="6">
        <v>2.327900760485049E-2</v>
      </c>
      <c r="BG24" s="6">
        <v>0.99621818517719463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T24" cm="1">
        <f t="array" ref="BT24">SUM(ABS(A24:BO24))-A24</f>
        <v>180.13984973153939</v>
      </c>
    </row>
    <row r="25" spans="1:72" x14ac:dyDescent="0.3">
      <c r="A25" s="1">
        <v>23</v>
      </c>
      <c r="B25" s="6">
        <v>0.18660518667207801</v>
      </c>
      <c r="C25">
        <v>2.2572915571538359</v>
      </c>
      <c r="D25" s="6">
        <v>9.3605962944783086E-2</v>
      </c>
      <c r="E25" s="6">
        <v>5.0856822181815711E-2</v>
      </c>
      <c r="F25" s="6">
        <v>0</v>
      </c>
      <c r="G25" s="6">
        <v>9.3605962944783072E-2</v>
      </c>
      <c r="H25" s="6">
        <v>0.18660518667207801</v>
      </c>
      <c r="I25" s="6">
        <v>4.2767999999999999E-3</v>
      </c>
      <c r="J25" s="6">
        <v>2.465517805905483</v>
      </c>
      <c r="K25">
        <v>2.292683473669793</v>
      </c>
      <c r="L25">
        <v>2.2572915571538359</v>
      </c>
      <c r="M25" s="6">
        <v>1.3825393821373311</v>
      </c>
      <c r="N25" s="6">
        <v>2.3541137066776732</v>
      </c>
      <c r="O25" s="6">
        <v>2.465517805905483</v>
      </c>
      <c r="P25" s="6">
        <v>2.7640538064370719</v>
      </c>
      <c r="Q25" s="6">
        <v>5.0856822181815711E-2</v>
      </c>
      <c r="R25" s="6">
        <v>7.0397543852447522E-2</v>
      </c>
      <c r="S25" s="6">
        <v>5.0530440539279304</v>
      </c>
      <c r="T25" s="6">
        <v>3.2161865790581931E-3</v>
      </c>
      <c r="U25" s="6">
        <v>2.3069854655055551</v>
      </c>
      <c r="V25">
        <v>3.150272737395754</v>
      </c>
      <c r="W25" s="6">
        <v>0</v>
      </c>
      <c r="X25" s="6">
        <v>2.777990264551121</v>
      </c>
      <c r="Y25" s="6">
        <v>2.229262910769866</v>
      </c>
      <c r="Z25" s="6">
        <v>0</v>
      </c>
      <c r="AA25" s="6">
        <v>2.2946354205457702</v>
      </c>
      <c r="AB25" s="6">
        <v>3.216186579058187E-3</v>
      </c>
      <c r="AC25" s="3">
        <v>6.2296194000142392E-2</v>
      </c>
      <c r="AD25" s="6">
        <v>2.5157061365367581</v>
      </c>
      <c r="AE25" s="6">
        <v>2.777990264551121</v>
      </c>
      <c r="AF25" s="6">
        <v>10.74165491956767</v>
      </c>
      <c r="AG25" s="6">
        <v>-2.725421119173598</v>
      </c>
      <c r="AH25" s="6">
        <v>-9.925591151185321</v>
      </c>
      <c r="AI25" s="6">
        <v>-2.6015582783045752</v>
      </c>
      <c r="AJ25" s="6">
        <v>38.512804445536133</v>
      </c>
      <c r="AK25" s="6">
        <v>16.865222271047688</v>
      </c>
      <c r="AL25" s="6">
        <v>21.483309839135341</v>
      </c>
      <c r="AM25" s="6">
        <v>10.74165491956767</v>
      </c>
      <c r="AN25" s="6">
        <v>-2.229262910769866</v>
      </c>
      <c r="AO25" s="6">
        <v>-2.3483020872124372</v>
      </c>
      <c r="AP25">
        <v>-2.2572915571538359</v>
      </c>
      <c r="AQ25" s="6">
        <v>-5.0856822181815711E-2</v>
      </c>
      <c r="AR25" s="6">
        <v>-2.1922339729864522</v>
      </c>
      <c r="AS25" s="6">
        <v>-5.0856822181815711E-2</v>
      </c>
      <c r="AT25">
        <v>-2.4931367337462822</v>
      </c>
      <c r="AU25" s="6">
        <v>-7.3827217926704894E-2</v>
      </c>
      <c r="AV25" s="6">
        <v>-8.9234511757943302</v>
      </c>
      <c r="AW25" s="6">
        <v>-2.5157061365367581</v>
      </c>
      <c r="AX25" s="6">
        <v>3.582886508073813E-4</v>
      </c>
      <c r="AY25" s="5">
        <v>5.3666666666666668E-2</v>
      </c>
      <c r="AZ25" s="5">
        <v>5.3666666666666668E-2</v>
      </c>
      <c r="BA25" s="5">
        <v>5.3666666666666668E-2</v>
      </c>
      <c r="BB25" s="5">
        <v>5.3666666666666668E-2</v>
      </c>
      <c r="BC25" s="5">
        <v>5.3666666666666668E-2</v>
      </c>
      <c r="BD25" s="5">
        <v>5.3666666666666668E-2</v>
      </c>
      <c r="BE25" s="6">
        <v>0</v>
      </c>
      <c r="BF25" s="6">
        <v>2.3279007604848499E-2</v>
      </c>
      <c r="BG25" s="6">
        <v>0.996218185177144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T25" cm="1">
        <f t="array" ref="BT25">SUM(ABS(A25:BO25))-A25</f>
        <v>180.22443306487349</v>
      </c>
    </row>
    <row r="26" spans="1:72" x14ac:dyDescent="0.3">
      <c r="A26" s="1">
        <v>24</v>
      </c>
      <c r="B26" s="6">
        <v>0</v>
      </c>
      <c r="C26">
        <v>2.259624890487169</v>
      </c>
      <c r="D26" s="6">
        <v>0.11688497054963221</v>
      </c>
      <c r="E26" s="6">
        <v>9.741483739151699E-2</v>
      </c>
      <c r="F26" s="6">
        <v>0</v>
      </c>
      <c r="G26" s="6">
        <v>0.11688497054963221</v>
      </c>
      <c r="H26" s="6">
        <v>0</v>
      </c>
      <c r="I26" s="6">
        <v>0</v>
      </c>
      <c r="J26" s="6">
        <v>2.447314370815592</v>
      </c>
      <c r="K26">
        <v>2.295016807003126</v>
      </c>
      <c r="L26">
        <v>2.259624890487169</v>
      </c>
      <c r="M26" s="6">
        <v>2.360554132224586</v>
      </c>
      <c r="N26" s="6">
        <v>2.379726047615859</v>
      </c>
      <c r="O26" s="6">
        <v>2.447314370815592</v>
      </c>
      <c r="P26" s="6">
        <v>2.7640538064370741</v>
      </c>
      <c r="Q26" s="6">
        <v>9.7414837391515866E-2</v>
      </c>
      <c r="R26" s="6">
        <v>3.1332515221797613E-2</v>
      </c>
      <c r="S26" s="6">
        <v>5.0790653007144133</v>
      </c>
      <c r="T26" s="6">
        <v>0</v>
      </c>
      <c r="U26" s="6">
        <v>2.2887820304156721</v>
      </c>
      <c r="V26">
        <v>3.1526060707290311</v>
      </c>
      <c r="W26" s="6">
        <v>0.84856374932374434</v>
      </c>
      <c r="X26" s="6">
        <v>2.616997418817228</v>
      </c>
      <c r="Y26" s="6">
        <v>2.2110594756799808</v>
      </c>
      <c r="Z26" s="6">
        <v>-3.906502863064875E-2</v>
      </c>
      <c r="AA26" s="6">
        <v>1.425534902798798</v>
      </c>
      <c r="AB26" s="6">
        <v>3.2161865790555841E-3</v>
      </c>
      <c r="AC26" s="3">
        <v>6.4629527333475809E-2</v>
      </c>
      <c r="AD26" s="6">
        <v>2.4975027014468649</v>
      </c>
      <c r="AE26" s="6">
        <v>2.8036026054893108</v>
      </c>
      <c r="AF26" s="6">
        <v>10.722167578629429</v>
      </c>
      <c r="AG26" s="6">
        <v>-2.751442365960127</v>
      </c>
      <c r="AH26" s="6">
        <v>-9.9128721944586466</v>
      </c>
      <c r="AI26" s="6">
        <v>-2.5810215098813609</v>
      </c>
      <c r="AJ26" s="6">
        <v>38.470095285296317</v>
      </c>
      <c r="AK26" s="6">
        <v>16.86265445935102</v>
      </c>
      <c r="AL26" s="6">
        <v>21.44433515725887</v>
      </c>
      <c r="AM26" s="6">
        <v>10.722167578629429</v>
      </c>
      <c r="AN26" s="6">
        <v>-2.2110594756799791</v>
      </c>
      <c r="AO26" s="6">
        <v>-2.3300986521225502</v>
      </c>
      <c r="AP26">
        <v>-2.2596248904871699</v>
      </c>
      <c r="AQ26" s="6">
        <v>-9.7414837391515866E-2</v>
      </c>
      <c r="AR26" s="6">
        <v>-2.2159218864396499</v>
      </c>
      <c r="AS26" s="6">
        <v>-9.7414837391515866E-2</v>
      </c>
      <c r="AT26">
        <v>-2.495470067079617</v>
      </c>
      <c r="AU26" s="6">
        <v>0</v>
      </c>
      <c r="AV26" s="6">
        <v>-8.9564724225807648</v>
      </c>
      <c r="AW26" s="6">
        <v>-2.4975027014468649</v>
      </c>
      <c r="AX26" s="6">
        <v>3.5828865080746972E-4</v>
      </c>
      <c r="AY26" s="5">
        <v>5.6000000000000001E-2</v>
      </c>
      <c r="AZ26" s="5">
        <v>5.6000000000000001E-2</v>
      </c>
      <c r="BA26" s="5">
        <v>5.6000000000000001E-2</v>
      </c>
      <c r="BB26" s="5">
        <v>5.6000000000000001E-2</v>
      </c>
      <c r="BC26" s="5">
        <v>5.6000000000000001E-2</v>
      </c>
      <c r="BD26" s="5">
        <v>5.6000000000000001E-2</v>
      </c>
      <c r="BE26" s="6">
        <v>0</v>
      </c>
      <c r="BF26" s="6">
        <v>0</v>
      </c>
      <c r="BG26" s="6">
        <v>0</v>
      </c>
      <c r="BH26" s="6">
        <v>0</v>
      </c>
      <c r="BI26" s="6">
        <v>0.186605186672061</v>
      </c>
      <c r="BJ26" s="6">
        <v>0.186605186672061</v>
      </c>
      <c r="BK26" s="6">
        <v>-4.2767999999999999E-3</v>
      </c>
      <c r="BL26" s="6">
        <v>0</v>
      </c>
      <c r="BM26" s="6">
        <v>-3.2161865790583579E-3</v>
      </c>
      <c r="BN26" s="6">
        <v>0.18660518667208301</v>
      </c>
      <c r="BO26" s="6">
        <v>-7.3827217926684091E-2</v>
      </c>
      <c r="BT26" cm="1">
        <f t="array" ref="BT26">SUM(ABS(A26:BO26))-A26</f>
        <v>180.30901639820621</v>
      </c>
    </row>
    <row r="27" spans="1:72" x14ac:dyDescent="0.3">
      <c r="A27" s="1">
        <v>25</v>
      </c>
      <c r="B27" s="6">
        <v>0.18660518667207429</v>
      </c>
      <c r="C27">
        <v>2.261958223820502</v>
      </c>
      <c r="D27" s="6">
        <v>9.3605962944782475E-2</v>
      </c>
      <c r="E27" s="6">
        <v>5.0856822181814608E-2</v>
      </c>
      <c r="F27" s="6">
        <v>0</v>
      </c>
      <c r="G27" s="6">
        <v>9.3605962944782461E-2</v>
      </c>
      <c r="H27" s="6">
        <v>0.18660518667207429</v>
      </c>
      <c r="I27" s="6">
        <v>4.2767999999999999E-3</v>
      </c>
      <c r="J27" s="6">
        <v>2.469017805905481</v>
      </c>
      <c r="K27">
        <v>2.2973501403364591</v>
      </c>
      <c r="L27">
        <v>2.261958223820502</v>
      </c>
      <c r="M27" s="6">
        <v>1.3860393821373349</v>
      </c>
      <c r="N27" s="6">
        <v>2.3587803733443402</v>
      </c>
      <c r="O27" s="6">
        <v>2.469017805905481</v>
      </c>
      <c r="P27" s="6">
        <v>2.764053806437075</v>
      </c>
      <c r="Q27" s="6">
        <v>5.0856822181814622E-2</v>
      </c>
      <c r="R27" s="6">
        <v>7.0397543852449604E-2</v>
      </c>
      <c r="S27" s="6">
        <v>5.0518773872612721</v>
      </c>
      <c r="T27" s="6">
        <v>3.216186579058194E-3</v>
      </c>
      <c r="U27" s="6">
        <v>2.310485465505554</v>
      </c>
      <c r="V27">
        <v>3.1549394040624228</v>
      </c>
      <c r="W27" s="6">
        <v>0</v>
      </c>
      <c r="X27" s="6">
        <v>2.782656931217784</v>
      </c>
      <c r="Y27" s="6">
        <v>2.232762910769865</v>
      </c>
      <c r="Z27" s="6">
        <v>0</v>
      </c>
      <c r="AA27" s="6">
        <v>2.293468753879111</v>
      </c>
      <c r="AB27" s="6">
        <v>3.2161865790581892E-3</v>
      </c>
      <c r="AC27" s="3">
        <v>6.6962860666809412E-2</v>
      </c>
      <c r="AD27" s="6">
        <v>2.5192061365367571</v>
      </c>
      <c r="AE27" s="6">
        <v>2.782656931217784</v>
      </c>
      <c r="AF27" s="6">
        <v>10.74923825290101</v>
      </c>
      <c r="AG27" s="6">
        <v>-2.7242544525069379</v>
      </c>
      <c r="AH27" s="6">
        <v>-9.9267578178520015</v>
      </c>
      <c r="AI27" s="6">
        <v>-2.6003916116379071</v>
      </c>
      <c r="AJ27" s="6">
        <v>38.533804445536127</v>
      </c>
      <c r="AK27" s="6">
        <v>16.87338893771437</v>
      </c>
      <c r="AL27" s="6">
        <v>21.49847650580201</v>
      </c>
      <c r="AM27" s="6">
        <v>10.74923825290101</v>
      </c>
      <c r="AN27" s="6">
        <v>-2.232762910769865</v>
      </c>
      <c r="AO27" s="6">
        <v>-2.351802087212445</v>
      </c>
      <c r="AP27">
        <v>-2.261958223820502</v>
      </c>
      <c r="AQ27" s="6">
        <v>-5.0856822181814622E-2</v>
      </c>
      <c r="AR27" s="6">
        <v>-2.186400639653125</v>
      </c>
      <c r="AS27" s="6">
        <v>-5.0856822181814622E-2</v>
      </c>
      <c r="AT27">
        <v>-2.4978034004129519</v>
      </c>
      <c r="AU27" s="6">
        <v>-7.3827217926704908E-2</v>
      </c>
      <c r="AV27" s="6">
        <v>-8.9362845091276562</v>
      </c>
      <c r="AW27" s="6">
        <v>-2.5192061365367571</v>
      </c>
      <c r="AX27" s="6">
        <v>3.5828865080773069E-4</v>
      </c>
      <c r="AY27" s="5">
        <v>5.8333333333333327E-2</v>
      </c>
      <c r="AZ27" s="5">
        <v>5.8333333333333327E-2</v>
      </c>
      <c r="BA27" s="5">
        <v>5.8333333333333327E-2</v>
      </c>
      <c r="BB27" s="5">
        <v>5.8333333333333327E-2</v>
      </c>
      <c r="BC27" s="5">
        <v>5.8333333333333327E-2</v>
      </c>
      <c r="BD27" s="5">
        <v>5.8333333333333327E-2</v>
      </c>
      <c r="BE27" s="6">
        <v>0</v>
      </c>
      <c r="BF27" s="6">
        <v>2.3279007604851909E-2</v>
      </c>
      <c r="BG27" s="6">
        <v>0.99621818517714056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T27" cm="1">
        <f t="array" ref="BT27">SUM(ABS(A27:BO27))-A27</f>
        <v>180.39359973154029</v>
      </c>
    </row>
    <row r="28" spans="1:72" x14ac:dyDescent="0.3">
      <c r="A28" s="1">
        <v>26</v>
      </c>
      <c r="B28" s="6">
        <v>0.18660518667207099</v>
      </c>
      <c r="C28">
        <v>2.264291557153836</v>
      </c>
      <c r="D28" s="6">
        <v>9.3605962944782364E-2</v>
      </c>
      <c r="E28" s="6">
        <v>5.0856822181814407E-2</v>
      </c>
      <c r="F28" s="6">
        <v>0</v>
      </c>
      <c r="G28" s="6">
        <v>9.360596294478235E-2</v>
      </c>
      <c r="H28" s="6">
        <v>0.18660518667207099</v>
      </c>
      <c r="I28" s="6">
        <v>4.2767999999999999E-3</v>
      </c>
      <c r="J28" s="6">
        <v>2.4707678059054858</v>
      </c>
      <c r="K28">
        <v>2.2996834736697931</v>
      </c>
      <c r="L28">
        <v>2.264291557153836</v>
      </c>
      <c r="M28" s="6">
        <v>1.387789382137341</v>
      </c>
      <c r="N28" s="6">
        <v>2.3611137066776799</v>
      </c>
      <c r="O28" s="6">
        <v>2.4707678059054858</v>
      </c>
      <c r="P28" s="6">
        <v>2.7640538064370799</v>
      </c>
      <c r="Q28" s="6">
        <v>5.0856822181814421E-2</v>
      </c>
      <c r="R28" s="6">
        <v>7.039754385244916E-2</v>
      </c>
      <c r="S28" s="6">
        <v>5.0512940539279274</v>
      </c>
      <c r="T28" s="6">
        <v>3.216186579058194E-3</v>
      </c>
      <c r="U28" s="6">
        <v>2.3122354655055601</v>
      </c>
      <c r="V28">
        <v>3.1572727373957572</v>
      </c>
      <c r="W28" s="6">
        <v>0</v>
      </c>
      <c r="X28" s="6">
        <v>2.7849902645511202</v>
      </c>
      <c r="Y28" s="6">
        <v>2.2345129107698698</v>
      </c>
      <c r="Z28" s="6">
        <v>0</v>
      </c>
      <c r="AA28" s="6">
        <v>2.2928854205457698</v>
      </c>
      <c r="AB28" s="6">
        <v>3.2161865790581892E-3</v>
      </c>
      <c r="AC28" s="3">
        <v>6.9296194000142405E-2</v>
      </c>
      <c r="AD28" s="6">
        <v>2.520956136536761</v>
      </c>
      <c r="AE28" s="6">
        <v>2.7849902645511202</v>
      </c>
      <c r="AF28" s="6">
        <v>10.75302991956768</v>
      </c>
      <c r="AG28" s="6">
        <v>-2.7236711191735998</v>
      </c>
      <c r="AH28" s="6">
        <v>-9.9273411511853116</v>
      </c>
      <c r="AI28" s="6">
        <v>-2.5998082783045851</v>
      </c>
      <c r="AJ28" s="6">
        <v>38.544304445536127</v>
      </c>
      <c r="AK28" s="6">
        <v>16.877472271047701</v>
      </c>
      <c r="AL28" s="6">
        <v>21.506059839135361</v>
      </c>
      <c r="AM28" s="6">
        <v>10.75302991956768</v>
      </c>
      <c r="AN28" s="6">
        <v>-2.2345129107698698</v>
      </c>
      <c r="AO28" s="6">
        <v>-2.3535520872124409</v>
      </c>
      <c r="AP28">
        <v>-2.264291557153836</v>
      </c>
      <c r="AQ28" s="6">
        <v>-5.0856822181814421E-2</v>
      </c>
      <c r="AR28" s="6">
        <v>-2.183483972986453</v>
      </c>
      <c r="AS28" s="6">
        <v>-5.0856822181814407E-2</v>
      </c>
      <c r="AT28">
        <v>-2.500136733746285</v>
      </c>
      <c r="AU28" s="6">
        <v>-7.3827217926704908E-2</v>
      </c>
      <c r="AV28" s="6">
        <v>-8.9427011757943227</v>
      </c>
      <c r="AW28" s="6">
        <v>-2.520956136536761</v>
      </c>
      <c r="AX28" s="6">
        <v>3.5828865080739898E-4</v>
      </c>
      <c r="AY28" s="5">
        <v>6.0666666666666667E-2</v>
      </c>
      <c r="AZ28" s="5">
        <v>6.0666666666666667E-2</v>
      </c>
      <c r="BA28" s="5">
        <v>6.0666666666666667E-2</v>
      </c>
      <c r="BB28" s="5">
        <v>6.0666666666666667E-2</v>
      </c>
      <c r="BC28" s="5">
        <v>6.0666666666666667E-2</v>
      </c>
      <c r="BD28" s="5">
        <v>6.0666666666666667E-2</v>
      </c>
      <c r="BE28" s="6">
        <v>0</v>
      </c>
      <c r="BF28" s="6">
        <v>2.3279007604849029E-2</v>
      </c>
      <c r="BG28" s="6">
        <v>0.99621818517713978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T28" cm="1">
        <f t="array" ref="BT28">SUM(ABS(A28:BO28))-A28</f>
        <v>180.4781830648736</v>
      </c>
    </row>
    <row r="29" spans="1:72" x14ac:dyDescent="0.3">
      <c r="A29" s="1">
        <v>27</v>
      </c>
      <c r="B29" s="6">
        <v>0.18660518667206849</v>
      </c>
      <c r="C29">
        <v>2.26662489048717</v>
      </c>
      <c r="D29" s="6">
        <v>9.3605962944786542E-2</v>
      </c>
      <c r="E29" s="6">
        <v>5.0856822181822761E-2</v>
      </c>
      <c r="F29" s="6">
        <v>0</v>
      </c>
      <c r="G29" s="6">
        <v>9.3605962944786528E-2</v>
      </c>
      <c r="H29" s="6">
        <v>0.18660518667206849</v>
      </c>
      <c r="I29" s="6">
        <v>4.2767999999999999E-3</v>
      </c>
      <c r="J29" s="6">
        <v>2.472517805905484</v>
      </c>
      <c r="K29">
        <v>2.3020168070031262</v>
      </c>
      <c r="L29">
        <v>2.2666248904871691</v>
      </c>
      <c r="M29" s="6">
        <v>1.389539382137327</v>
      </c>
      <c r="N29" s="6">
        <v>2.363447040011009</v>
      </c>
      <c r="O29" s="6">
        <v>2.4725178059054831</v>
      </c>
      <c r="P29" s="6">
        <v>2.7640538064370759</v>
      </c>
      <c r="Q29" s="6">
        <v>5.0856822181822761E-2</v>
      </c>
      <c r="R29" s="6">
        <v>7.0397543852444844E-2</v>
      </c>
      <c r="S29" s="6">
        <v>5.050710720594596</v>
      </c>
      <c r="T29" s="6">
        <v>3.216186579058194E-3</v>
      </c>
      <c r="U29" s="6">
        <v>2.3139854655055569</v>
      </c>
      <c r="V29">
        <v>3.1596060707290849</v>
      </c>
      <c r="W29" s="6">
        <v>0</v>
      </c>
      <c r="X29" s="6">
        <v>2.7873235978844479</v>
      </c>
      <c r="Y29" s="6">
        <v>2.2362629107698671</v>
      </c>
      <c r="Z29" s="6">
        <v>0</v>
      </c>
      <c r="AA29" s="6">
        <v>2.2923020872124371</v>
      </c>
      <c r="AB29" s="6">
        <v>3.2161865790581892E-3</v>
      </c>
      <c r="AC29" s="3">
        <v>7.1629527333476078E-2</v>
      </c>
      <c r="AD29" s="6">
        <v>2.5227061365367591</v>
      </c>
      <c r="AE29" s="6">
        <v>2.7873235978844479</v>
      </c>
      <c r="AF29" s="6">
        <v>10.756821586234331</v>
      </c>
      <c r="AG29" s="6">
        <v>-2.7230877858402658</v>
      </c>
      <c r="AH29" s="6">
        <v>-9.927924484518643</v>
      </c>
      <c r="AI29" s="6">
        <v>-2.5992249449712528</v>
      </c>
      <c r="AJ29" s="6">
        <v>38.554804445536099</v>
      </c>
      <c r="AK29" s="6">
        <v>16.88155560438102</v>
      </c>
      <c r="AL29" s="6">
        <v>21.513643172468662</v>
      </c>
      <c r="AM29" s="6">
        <v>10.756821586234331</v>
      </c>
      <c r="AN29" s="6">
        <v>-2.2362629107698671</v>
      </c>
      <c r="AO29" s="6">
        <v>-2.3553020872124368</v>
      </c>
      <c r="AP29">
        <v>-2.26662489048717</v>
      </c>
      <c r="AQ29" s="6">
        <v>-5.0856822181822761E-2</v>
      </c>
      <c r="AR29" s="6">
        <v>-2.1805673063197859</v>
      </c>
      <c r="AS29" s="6">
        <v>-5.0856822181822747E-2</v>
      </c>
      <c r="AT29">
        <v>-2.5024700670796101</v>
      </c>
      <c r="AU29" s="6">
        <v>-7.3827217926704908E-2</v>
      </c>
      <c r="AV29" s="6">
        <v>-8.9491178424609625</v>
      </c>
      <c r="AW29" s="6">
        <v>-2.5227061365367591</v>
      </c>
      <c r="AX29" s="6">
        <v>3.5828865080773069E-4</v>
      </c>
      <c r="AY29" s="5">
        <v>6.3E-2</v>
      </c>
      <c r="AZ29" s="5">
        <v>6.3E-2</v>
      </c>
      <c r="BA29" s="5">
        <v>6.3E-2</v>
      </c>
      <c r="BB29" s="5">
        <v>6.3E-2</v>
      </c>
      <c r="BC29" s="5">
        <v>6.3E-2</v>
      </c>
      <c r="BD29" s="5">
        <v>6.3E-2</v>
      </c>
      <c r="BE29" s="6">
        <v>0</v>
      </c>
      <c r="BF29" s="6">
        <v>2.3279007604849359E-2</v>
      </c>
      <c r="BG29" s="6">
        <v>0.99621818517714877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T29" cm="1">
        <f t="array" ref="BT29">SUM(ABS(A29:BO29))-A29</f>
        <v>180.56276639820672</v>
      </c>
    </row>
    <row r="30" spans="1:72" x14ac:dyDescent="0.3">
      <c r="A30" s="1">
        <v>28</v>
      </c>
      <c r="B30" s="6">
        <v>0.18660518667207521</v>
      </c>
      <c r="C30">
        <v>2.2689582238205031</v>
      </c>
      <c r="D30" s="6">
        <v>0.11688497054963411</v>
      </c>
      <c r="E30" s="6">
        <v>9.7414837391517711E-2</v>
      </c>
      <c r="F30" s="6">
        <v>0</v>
      </c>
      <c r="G30" s="6">
        <v>0.11688497054963411</v>
      </c>
      <c r="H30" s="6">
        <v>0.18660518667207521</v>
      </c>
      <c r="I30" s="6">
        <v>4.2767999999999999E-3</v>
      </c>
      <c r="J30" s="6">
        <v>4.107505785645329</v>
      </c>
      <c r="K30">
        <v>2.3043501403364601</v>
      </c>
      <c r="L30">
        <v>2.2689582238205031</v>
      </c>
      <c r="M30" s="6">
        <v>3.0920374608934651</v>
      </c>
      <c r="N30" s="6">
        <v>2.3890593809491949</v>
      </c>
      <c r="O30" s="6">
        <v>4.107505785645329</v>
      </c>
      <c r="P30" s="6">
        <v>2.7640538064370741</v>
      </c>
      <c r="Q30" s="6">
        <v>9.7414837391517253E-2</v>
      </c>
      <c r="R30" s="6">
        <v>2.3839528642750119E-2</v>
      </c>
      <c r="S30" s="6">
        <v>2.872476747608145</v>
      </c>
      <c r="T30" s="6">
        <v>3.2161865790581892E-3</v>
      </c>
      <c r="U30" s="6">
        <v>3.9489734452454002</v>
      </c>
      <c r="V30">
        <v>3.161939404062426</v>
      </c>
      <c r="W30" s="6">
        <v>6.7510099016280758E-2</v>
      </c>
      <c r="X30" s="6">
        <v>2.8129359388226391</v>
      </c>
      <c r="Y30" s="6">
        <v>1.380425590703669E-2</v>
      </c>
      <c r="Z30" s="6">
        <v>-4.6558015209701077E-2</v>
      </c>
      <c r="AA30" s="6">
        <v>0</v>
      </c>
      <c r="AB30" s="6">
        <v>3.2161865790581879E-3</v>
      </c>
      <c r="AC30" s="3">
        <v>7.396286066680971E-2</v>
      </c>
      <c r="AD30" s="6">
        <v>4.1576941162766046</v>
      </c>
      <c r="AE30" s="6">
        <v>2.8129359388226391</v>
      </c>
      <c r="AF30" s="6">
        <v>10.737334245296161</v>
      </c>
      <c r="AG30" s="6">
        <v>-0.54485381285381129</v>
      </c>
      <c r="AH30" s="6">
        <v>-7.1598865030758878</v>
      </c>
      <c r="AI30" s="6">
        <v>-4.231879591377754</v>
      </c>
      <c r="AJ30" s="6">
        <v>39.063159090239729</v>
      </c>
      <c r="AK30" s="6">
        <v>17.430051597627649</v>
      </c>
      <c r="AL30" s="6">
        <v>21.474668490592311</v>
      </c>
      <c r="AM30" s="6">
        <v>10.737334245296161</v>
      </c>
      <c r="AN30" s="6">
        <v>-3.8712508905097089</v>
      </c>
      <c r="AO30" s="6">
        <v>-0.13284343234961521</v>
      </c>
      <c r="AP30">
        <v>-2.2689582238205031</v>
      </c>
      <c r="AQ30" s="6">
        <v>-9.7414837391518072E-2</v>
      </c>
      <c r="AR30" s="6">
        <v>0</v>
      </c>
      <c r="AS30" s="6">
        <v>-9.7414837391518072E-2</v>
      </c>
      <c r="AT30">
        <v>-2.504803400412956</v>
      </c>
      <c r="AU30" s="6">
        <v>-7.3827217926704908E-2</v>
      </c>
      <c r="AV30" s="6">
        <v>-6.7778838694745529</v>
      </c>
      <c r="AW30" s="6">
        <v>-4.1576941162766046</v>
      </c>
      <c r="AX30" s="6">
        <v>3.5828865080804689E-4</v>
      </c>
      <c r="AY30" s="5">
        <v>6.533333333333334E-2</v>
      </c>
      <c r="AZ30" s="5">
        <v>6.533333333333334E-2</v>
      </c>
      <c r="BA30" s="5">
        <v>6.533333333333334E-2</v>
      </c>
      <c r="BB30" s="5">
        <v>6.533333333333334E-2</v>
      </c>
      <c r="BC30" s="5">
        <v>6.533333333333334E-2</v>
      </c>
      <c r="BD30" s="5">
        <v>6.533333333333334E-2</v>
      </c>
      <c r="BE30" s="6">
        <v>0</v>
      </c>
      <c r="BF30" s="6">
        <v>0</v>
      </c>
      <c r="BG30" s="6">
        <v>0.92870808616086187</v>
      </c>
      <c r="BH30" s="6">
        <v>-3.857446634602673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T30" cm="1">
        <f t="array" ref="BT30">SUM(ABS(A30:BO30))-A30</f>
        <v>180.64734973154034</v>
      </c>
    </row>
    <row r="31" spans="1:72" x14ac:dyDescent="0.3">
      <c r="A31" s="1">
        <v>29</v>
      </c>
      <c r="B31" s="6">
        <v>0.18660518667206741</v>
      </c>
      <c r="C31">
        <v>2.2712915571538361</v>
      </c>
      <c r="D31" s="6">
        <v>0.11688497054963411</v>
      </c>
      <c r="E31" s="6">
        <v>9.7414837391515116E-2</v>
      </c>
      <c r="F31" s="6">
        <v>0</v>
      </c>
      <c r="G31" s="6">
        <v>0.11688497054963411</v>
      </c>
      <c r="H31" s="6">
        <v>0.18660518667206741</v>
      </c>
      <c r="I31" s="6">
        <v>4.2767999999999999E-3</v>
      </c>
      <c r="J31" s="6">
        <v>4.1070682856453304</v>
      </c>
      <c r="K31">
        <v>2.3066834736697932</v>
      </c>
      <c r="L31">
        <v>2.2712915571538361</v>
      </c>
      <c r="M31" s="6">
        <v>3.093933294226797</v>
      </c>
      <c r="N31" s="6">
        <v>2.391392714282532</v>
      </c>
      <c r="O31" s="6">
        <v>4.1070682856453304</v>
      </c>
      <c r="P31" s="6">
        <v>2.7640538064370741</v>
      </c>
      <c r="Q31" s="6">
        <v>9.7414837391515352E-2</v>
      </c>
      <c r="R31" s="6">
        <v>2.3839528642751771E-2</v>
      </c>
      <c r="S31" s="6">
        <v>2.8748100809414789</v>
      </c>
      <c r="T31" s="6">
        <v>3.2161865790581892E-3</v>
      </c>
      <c r="U31" s="6">
        <v>3.9485359452454012</v>
      </c>
      <c r="V31">
        <v>3.16427273739576</v>
      </c>
      <c r="W31" s="6">
        <v>6.9843432349618192E-2</v>
      </c>
      <c r="X31" s="6">
        <v>2.81526927215597</v>
      </c>
      <c r="Y31" s="6">
        <v>1.8470922573707312E-2</v>
      </c>
      <c r="Z31" s="6">
        <v>-4.6558015209699183E-2</v>
      </c>
      <c r="AA31" s="6">
        <v>0</v>
      </c>
      <c r="AB31" s="6">
        <v>3.2161865790581879E-3</v>
      </c>
      <c r="AC31" s="3">
        <v>7.6296194000143064E-2</v>
      </c>
      <c r="AD31" s="6">
        <v>4.157256616276606</v>
      </c>
      <c r="AE31" s="6">
        <v>2.81526927215597</v>
      </c>
      <c r="AF31" s="6">
        <v>10.74112591196282</v>
      </c>
      <c r="AG31" s="6">
        <v>-0.54718714618714503</v>
      </c>
      <c r="AH31" s="6">
        <v>-7.1641156697425528</v>
      </c>
      <c r="AI31" s="6">
        <v>-4.229108758044422</v>
      </c>
      <c r="AJ31" s="6">
        <v>39.072929923573049</v>
      </c>
      <c r="AK31" s="6">
        <v>17.43340576429431</v>
      </c>
      <c r="AL31" s="6">
        <v>21.482251823925651</v>
      </c>
      <c r="AM31" s="6">
        <v>10.74112591196282</v>
      </c>
      <c r="AN31" s="6">
        <v>-3.87081339050971</v>
      </c>
      <c r="AO31" s="6">
        <v>-0.13751009901628511</v>
      </c>
      <c r="AP31">
        <v>-2.2712915571538361</v>
      </c>
      <c r="AQ31" s="6">
        <v>-9.7414837391515186E-2</v>
      </c>
      <c r="AR31" s="6">
        <v>0</v>
      </c>
      <c r="AS31" s="6">
        <v>-9.7414837391515186E-2</v>
      </c>
      <c r="AT31">
        <v>-2.50713673374629</v>
      </c>
      <c r="AU31" s="6">
        <v>-7.3827217926704908E-2</v>
      </c>
      <c r="AV31" s="6">
        <v>-6.7872172028078772</v>
      </c>
      <c r="AW31" s="6">
        <v>-4.157256616276606</v>
      </c>
      <c r="AX31" s="6">
        <v>3.5828865080804689E-4</v>
      </c>
      <c r="AY31" s="5">
        <v>6.7666666666666681E-2</v>
      </c>
      <c r="AZ31" s="5">
        <v>6.7666666666666681E-2</v>
      </c>
      <c r="BA31" s="5">
        <v>6.7666666666666681E-2</v>
      </c>
      <c r="BB31" s="5">
        <v>6.7666666666666681E-2</v>
      </c>
      <c r="BC31" s="5">
        <v>6.7666666666666681E-2</v>
      </c>
      <c r="BD31" s="5">
        <v>6.7666666666666681E-2</v>
      </c>
      <c r="BE31" s="6">
        <v>0</v>
      </c>
      <c r="BF31" s="6">
        <v>0</v>
      </c>
      <c r="BG31" s="6">
        <v>0.92637475282753112</v>
      </c>
      <c r="BH31" s="6">
        <v>-3.852342467936003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T31" cm="1">
        <f t="array" ref="BT31">SUM(ABS(A31:BO31))-A31</f>
        <v>180.73193306487366</v>
      </c>
    </row>
    <row r="34" spans="3:46" x14ac:dyDescent="0.3">
      <c r="C34">
        <f>C2-C3</f>
        <v>-2.3333333333339645E-3</v>
      </c>
      <c r="K34">
        <f t="shared" ref="K34:AT34" si="0">K2-K3</f>
        <v>-2.3333333333339645E-3</v>
      </c>
      <c r="L34">
        <f t="shared" si="0"/>
        <v>-2.3333333333330764E-3</v>
      </c>
      <c r="V34">
        <f t="shared" si="0"/>
        <v>-2.3333333333548367E-3</v>
      </c>
      <c r="AC34">
        <f>AC2-AC3</f>
        <v>-2.333333333335047E-3</v>
      </c>
      <c r="AP34">
        <f t="shared" si="0"/>
        <v>2.3333333333339645E-3</v>
      </c>
      <c r="AT34">
        <f t="shared" si="0"/>
        <v>2.3333333333703798E-3</v>
      </c>
    </row>
    <row r="35" spans="3:46" x14ac:dyDescent="0.3">
      <c r="AC35">
        <f>AC31-AC2</f>
        <v>6.7666666666668374E-2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simone de angelis</cp:lastModifiedBy>
  <dcterms:created xsi:type="dcterms:W3CDTF">2024-05-28T14:35:39Z</dcterms:created>
  <dcterms:modified xsi:type="dcterms:W3CDTF">2024-07-18T17:08:52Z</dcterms:modified>
</cp:coreProperties>
</file>