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gilbert/Dropbox/Onn's computer/Protocols/"/>
    </mc:Choice>
  </mc:AlternateContent>
  <bookViews>
    <workbookView xWindow="2260" yWindow="5260" windowWidth="40740" windowHeight="2062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D5" i="1"/>
  <c r="F5" i="1"/>
  <c r="D7" i="1"/>
  <c r="F7" i="1"/>
</calcChain>
</file>

<file path=xl/sharedStrings.xml><?xml version="1.0" encoding="utf-8"?>
<sst xmlns="http://schemas.openxmlformats.org/spreadsheetml/2006/main" count="124" uniqueCount="124">
  <si>
    <t>GTTTAAGAGC</t>
  </si>
  <si>
    <t xml:space="preserve"> </t>
  </si>
  <si>
    <t>CTTGTTG</t>
  </si>
  <si>
    <t>TTG</t>
  </si>
  <si>
    <t>GTTTAAGAGCTAA</t>
  </si>
  <si>
    <t>gRNA seq</t>
  </si>
  <si>
    <t>5' end</t>
  </si>
  <si>
    <t>3' end</t>
  </si>
  <si>
    <t>Full Sequence</t>
  </si>
  <si>
    <t>gRNA seq:</t>
  </si>
  <si>
    <t>NNNNNNNNN</t>
  </si>
  <si>
    <t>5' forward:</t>
  </si>
  <si>
    <t>3' reverse      (not reverse complemented):</t>
  </si>
  <si>
    <t>Ligates into 5'BstXI-BlpI3' digested backbone</t>
  </si>
  <si>
    <t>Order 5' forward and reverse compliment of 3' reverse above</t>
  </si>
  <si>
    <t>5' forward</t>
  </si>
  <si>
    <t xml:space="preserve">3' </t>
  </si>
  <si>
    <t>3' reverse complement</t>
  </si>
  <si>
    <t>Protospacer</t>
  </si>
  <si>
    <t>EMC2_+_109456085.23-P1P2</t>
  </si>
  <si>
    <t>GGAGTACGCGTCCGGGCCAA</t>
  </si>
  <si>
    <t>EMC2_-_109456069.23-P1P2</t>
  </si>
  <si>
    <t>GACGGGCCAAGCTGAGGTGG</t>
  </si>
  <si>
    <t>EMC1_+_19577973.23-P1P2</t>
  </si>
  <si>
    <t>GTGAGTGGGCTTCTCGTTTC</t>
  </si>
  <si>
    <t>EMC1_+_19577945.23-P1P2</t>
  </si>
  <si>
    <t>GGCTACGCTGCTGATTCCTG</t>
  </si>
  <si>
    <t>EMC6_+_3572141.23-P1P2</t>
  </si>
  <si>
    <t>GCGTTCCCTCAGACGGGCAG</t>
  </si>
  <si>
    <t>EMC4_-_34517254.23-P1P2</t>
  </si>
  <si>
    <t>GCAAAGCGGAGAACGCTGGT</t>
  </si>
  <si>
    <t>EMC7_+_34394033.23-P1P2</t>
  </si>
  <si>
    <t>GTGCAGAGCTGCTGTCATGG</t>
  </si>
  <si>
    <t>EMC7_+_34393982.23-P1P2</t>
  </si>
  <si>
    <t>GCTGCTGCTGCTGCTATCGG</t>
  </si>
  <si>
    <t>EMC4_-_34517293.23-P1P2</t>
  </si>
  <si>
    <t>GTTTGGACTGAGAAGCATCG</t>
  </si>
  <si>
    <t>EMC6_-_3572179.23-P1P2</t>
  </si>
  <si>
    <t>GGAACGCTAAGTAGTGTGTC</t>
  </si>
  <si>
    <t>negative_control-10010</t>
  </si>
  <si>
    <t>gtccacccttatctaggcta</t>
  </si>
  <si>
    <t>negative_control-10016</t>
  </si>
  <si>
    <t>GGACTAAGCGCAAGCACCTA</t>
  </si>
  <si>
    <t>negative_control-10024</t>
  </si>
  <si>
    <t>ggcgtcggggcgctagtgat</t>
  </si>
  <si>
    <t>negative_control-10029</t>
  </si>
  <si>
    <t>GCCCTCCATTAGACGACTAA</t>
  </si>
  <si>
    <t>negative_control-1003</t>
  </si>
  <si>
    <t>GAAACCAGACTTATCTTTGC</t>
  </si>
  <si>
    <t>negative_control-10033</t>
  </si>
  <si>
    <t>GTGAGCGGCGACCCCCCCTG</t>
  </si>
  <si>
    <t>negative_control-10041</t>
  </si>
  <si>
    <t>GATGCTCCAAACAGCGTGCA</t>
  </si>
  <si>
    <t>negative_control-10042</t>
  </si>
  <si>
    <t>GGGGAGGTCCACGAAATGAC</t>
  </si>
  <si>
    <t>negative_control-10044</t>
  </si>
  <si>
    <t>GGTTGACCCCCGTAGTGGTC</t>
  </si>
  <si>
    <t>negative_control-10056</t>
  </si>
  <si>
    <t>GACCCTCGGTGCACGGCCCA</t>
  </si>
  <si>
    <t>negative_control-10057</t>
  </si>
  <si>
    <t>GTCGCCAGACCGGGCGAATC</t>
  </si>
  <si>
    <t>negative_control-10081</t>
  </si>
  <si>
    <t>GCCGCCTATTACCTTCGGGC</t>
  </si>
  <si>
    <t>negative_control-10090</t>
  </si>
  <si>
    <t>gtggtcgacccacgggtagc</t>
  </si>
  <si>
    <t>negative_control-10094</t>
  </si>
  <si>
    <t>GCATACATGAGTCTTAGCGT</t>
  </si>
  <si>
    <t>negative_control-10095</t>
  </si>
  <si>
    <t>GGGTGTATCGCTTTGGCAAC</t>
  </si>
  <si>
    <t>negative_control-10100</t>
  </si>
  <si>
    <t>GTATTCGTGCGAACCGGCGT</t>
  </si>
  <si>
    <t>negative_control-10114</t>
  </si>
  <si>
    <t>GCCCGCTGAAAGCCTTCTCG</t>
  </si>
  <si>
    <t>negative_control-10115</t>
  </si>
  <si>
    <t>GCCGTACTACCGGCGGCCCT</t>
  </si>
  <si>
    <t>negative_control-10124</t>
  </si>
  <si>
    <t>gggacgacgcgggcggcagA</t>
  </si>
  <si>
    <t>negative_control-10130</t>
  </si>
  <si>
    <t>GATGTAAATTAAGACGAAGC</t>
  </si>
  <si>
    <t>TTAGCTCTTAAACGCTTCGTCTTAATTTACATCCAACAAG</t>
  </si>
  <si>
    <t>TTAGCTCTTAAACTctgccgcccgcgtcgtcccCAACAAG</t>
  </si>
  <si>
    <t>TTAGCTCTTAAACAGGGCCGCCGGTAGTACGGCCAACAAG</t>
  </si>
  <si>
    <t>TTAGCTCTTAAACCGAGAAGGCTTTCAGCGGGCCAACAAG</t>
  </si>
  <si>
    <t>TTAGCTCTTAAACACGCCGGTTCGCACGAATACCAACAAG</t>
  </si>
  <si>
    <t>TTAGCTCTTAAACGTTGCCAAAGCGATACACCCCAACAAG</t>
  </si>
  <si>
    <t>TTAGCTCTTAAACACGCTAAGACTCATGTATGCCAACAAG</t>
  </si>
  <si>
    <t>TTAGCTCTTAAACgctacccgtgggtcgaccacCAACAAG</t>
  </si>
  <si>
    <t>TTAGCTCTTAAACGCCCGAAGGTAATAGGCGGCCAACAAG</t>
  </si>
  <si>
    <t>TTAGCTCTTAAACGATTCGCCCGGTCTGGCGACCAACAAG</t>
  </si>
  <si>
    <t>TTAGCTCTTAAACTGGGCCGTGCACCGAGGGTCCAACAAG</t>
  </si>
  <si>
    <t>TTAGCTCTTAAACGACCACTACGGGGGTCAACCCAACAAG</t>
  </si>
  <si>
    <t>TTAGCTCTTAAACGTCATTTCGTGGACCTCCCCCAACAAG</t>
  </si>
  <si>
    <t>TTAGCTCTTAAACTGCACGCTGTTTGGAGCATCCAACAAG</t>
  </si>
  <si>
    <t>TTAGCTCTTAAACCAGGGGGGGTCGCCGCTCACCAACAAG</t>
  </si>
  <si>
    <t>TTAGCTCTTAAACGCAAAGATAAGTCTGGTTTCCAACAAG</t>
  </si>
  <si>
    <t>TTAGCTCTTAAACTTAGTCGTCTAATGGAGGGCCAACAAG</t>
  </si>
  <si>
    <t>TTAGCTCTTAAACatcactagcgccccgacgccCAACAAG</t>
  </si>
  <si>
    <t>TTAGCTCTTAAACTAGGTGCTTGCGCTTAGTCCCAACAAG</t>
  </si>
  <si>
    <t>TTAGCTCTTAAACtagcctagataagggtggacCAACAAG</t>
  </si>
  <si>
    <t>TTAGCTCTTAAACGACACACTACTTAGCGTTCCCAACAAG</t>
  </si>
  <si>
    <t>TTAGCTCTTAAACCGATGCTTCTCAGTCCAAACCAACAAG</t>
  </si>
  <si>
    <t>TTAGCTCTTAAACCCGATAGCAGCAGCAGCAGCCAACAAG</t>
  </si>
  <si>
    <t>TTAGCTCTTAAACCCATGACAGCAGCTCTGCACCAACAAG</t>
  </si>
  <si>
    <t>TTAGCTCTTAAACACCAGCGTTCTCCGCTTTGCCAACAAG</t>
  </si>
  <si>
    <t>TTAGCTCTTAAACCTGCCCGTCTGAGGGAACGCCAACAAG</t>
  </si>
  <si>
    <t>TTAGCTCTTAAACCAGGAATCAGCAGCGTAGCCCAACAAG</t>
  </si>
  <si>
    <t>TTAGCTCTTAAACGAAACGAGAAGCCCACTCACCAACAAG</t>
  </si>
  <si>
    <t>TTAGCTCTTAAACCCACCTCAGCTTGGCCCGTCCAACAAG</t>
  </si>
  <si>
    <t>TTAGCTCTTAAACTTGGCCCGGACGCGTACTCCCAACAAG</t>
  </si>
  <si>
    <t>negative_control-10899</t>
  </si>
  <si>
    <t>GAGTCCATTCAGGCGCGCCG</t>
  </si>
  <si>
    <t>negative_control-10909</t>
  </si>
  <si>
    <t>GGAGCGGTCCGACCGAATGG</t>
  </si>
  <si>
    <t>negative_control-1091</t>
  </si>
  <si>
    <t>gatgcgtatgttgatttggc</t>
  </si>
  <si>
    <t>negative_control-10927</t>
  </si>
  <si>
    <t>GTGCGATGCGTCGACACCGG</t>
  </si>
  <si>
    <t>TTAGCTCTTAAACCGGCGCGCCTGAATGGACTCCAACAAG</t>
  </si>
  <si>
    <t>TTAGCTCTTAAACCCATTCGGTCGGACCGCTCCCAACAAG</t>
  </si>
  <si>
    <t>TTAGCTCTTAAACgccaaatcaacatacgcatcCAACAAG</t>
  </si>
  <si>
    <t>TTAGCTCTTAAACCCGGTGTCGACGCATCGCACCAACAAG</t>
  </si>
  <si>
    <t>GAACGACTAGTTAGGCGTGTA</t>
  </si>
  <si>
    <t>gal4-4</t>
  </si>
  <si>
    <t>TTAGCTCTTAAACTACACGCCTAACTAGTCGTTCCAACAAG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</si>
</sst>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Helvetica"/>
    </font>
    <font>
      <sz val="12"/>
      <color theme="1"/>
      <name val="Helvetica"/>
    </font>
    <font>
      <sz val="12"/>
      <color rgb="FF222222"/>
      <name val="Helvetica"/>
    </font>
    <font>
      <sz val="12"/>
      <name val="Helvetica"/>
    </font>
    <font>
      <i/>
      <sz val="12"/>
      <color theme="1"/>
      <name val="Helvetica"/>
    </font>
    <font>
      <sz val="12"/>
      <color rgb="FFFF0000"/>
      <name val="Calibri"/>
      <family val="2"/>
      <scheme val="minor"/>
    </font>
    <font>
      <sz val="12"/>
      <color rgb="FFFF0000"/>
      <name val="Arial"/>
    </font>
    <font>
      <sz val="12"/>
      <color rgb="FF000000"/>
      <name val="Calibri"/>
      <family val="2"/>
      <scheme val="minor"/>
    </font>
    <font>
      <sz val="13.2"/>
      <color rgb="FF1F497D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9" fontId="8" fillId="0" borderId="0" xfId="0" applyNumberFormat="1" applyFont="1"/>
    <xf numFmtId="0" fontId="9" fillId="0" borderId="0" xfId="0" applyFont="1"/>
    <xf numFmtId="49" fontId="0" fillId="0" borderId="0" xfId="0" applyNumberFormat="1"/>
    <xf numFmtId="49" fontId="10" fillId="0" borderId="0" xfId="0" applyNumberFormat="1" applyFont="1"/>
    <xf numFmtId="0" fontId="10" fillId="0" borderId="0" xfId="0" applyFont="1"/>
    <xf numFmtId="0" fontId="11" fillId="0" borderId="0" xfId="0" applyFont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A19" sqref="A19"/>
    </sheetView>
  </sheetViews>
  <sheetFormatPr baseColWidth="10" defaultColWidth="12.5" defaultRowHeight="22" customHeight="1" x14ac:dyDescent="0.2"/>
  <cols>
    <col min="1" max="3" width="75.6640625" style="2" customWidth="1"/>
    <col min="4" max="4" width="25.83203125" style="2" customWidth="1"/>
    <col min="5" max="5" width="50.33203125" style="2" customWidth="1"/>
    <col min="6" max="6" width="41" style="2" bestFit="1" customWidth="1"/>
    <col min="7" max="16384" width="12.5" style="2"/>
  </cols>
  <sheetData>
    <row r="1" spans="1:8" ht="22" customHeight="1" x14ac:dyDescent="0.2">
      <c r="A1" s="1" t="s">
        <v>9</v>
      </c>
      <c r="B1" s="2" t="s">
        <v>10</v>
      </c>
    </row>
    <row r="2" spans="1:8" ht="22" customHeight="1" x14ac:dyDescent="0.2">
      <c r="A2" s="2" t="s">
        <v>13</v>
      </c>
    </row>
    <row r="4" spans="1:8" ht="22" customHeight="1" thickBot="1" x14ac:dyDescent="0.25">
      <c r="C4" s="4" t="s">
        <v>6</v>
      </c>
      <c r="D4" s="4" t="s">
        <v>5</v>
      </c>
      <c r="E4" s="4" t="s">
        <v>7</v>
      </c>
      <c r="F4" s="4" t="s">
        <v>8</v>
      </c>
    </row>
    <row r="5" spans="1:8" ht="37" customHeight="1" thickBot="1" x14ac:dyDescent="0.25">
      <c r="B5" s="5" t="s">
        <v>11</v>
      </c>
      <c r="C5" s="6" t="s">
        <v>3</v>
      </c>
      <c r="D5" s="7" t="str">
        <f>B1</f>
        <v>NNNNNNNNN</v>
      </c>
      <c r="E5" s="8" t="s">
        <v>0</v>
      </c>
      <c r="F5" s="9" t="str">
        <f>C5&amp;D5&amp;E5</f>
        <v>TTGNNNNNNNNNGTTTAAGAGC</v>
      </c>
    </row>
    <row r="6" spans="1:8" ht="21" customHeight="1" thickBot="1" x14ac:dyDescent="0.25">
      <c r="B6" s="14"/>
      <c r="C6" s="14"/>
      <c r="D6" s="14"/>
      <c r="E6" s="14"/>
      <c r="F6" s="14"/>
    </row>
    <row r="7" spans="1:8" ht="53" customHeight="1" thickBot="1" x14ac:dyDescent="0.25">
      <c r="B7" s="10" t="s">
        <v>12</v>
      </c>
      <c r="C7" s="11" t="s">
        <v>2</v>
      </c>
      <c r="D7" s="12" t="str">
        <f>B1</f>
        <v>NNNNNNNNN</v>
      </c>
      <c r="E7" s="13" t="s">
        <v>4</v>
      </c>
      <c r="F7" s="9" t="str">
        <f>C7&amp;D7&amp;E7</f>
        <v>CTTGTTGNNNNNNNNNGTTTAAGAGCTAA</v>
      </c>
      <c r="H7" s="3"/>
    </row>
    <row r="8" spans="1:8" ht="16" customHeight="1" x14ac:dyDescent="0.2">
      <c r="A8"/>
      <c r="B8"/>
      <c r="C8"/>
      <c r="D8"/>
      <c r="E8"/>
      <c r="F8"/>
    </row>
    <row r="9" spans="1:8" ht="22" customHeight="1" x14ac:dyDescent="0.2">
      <c r="A9"/>
      <c r="B9" t="s">
        <v>14</v>
      </c>
      <c r="C9"/>
      <c r="D9"/>
      <c r="E9"/>
      <c r="F9"/>
    </row>
    <row r="10" spans="1:8" ht="22" customHeight="1" x14ac:dyDescent="0.2">
      <c r="A10"/>
      <c r="B10"/>
      <c r="C10"/>
      <c r="D10"/>
      <c r="E10"/>
    </row>
    <row r="11" spans="1:8" ht="22" customHeight="1" x14ac:dyDescent="0.2">
      <c r="A11"/>
      <c r="B11"/>
      <c r="C11" t="s">
        <v>18</v>
      </c>
      <c r="D11" t="s">
        <v>15</v>
      </c>
      <c r="E11" t="s">
        <v>16</v>
      </c>
      <c r="F11" s="2" t="s">
        <v>17</v>
      </c>
    </row>
    <row r="12" spans="1:8" ht="22" customHeight="1" x14ac:dyDescent="0.2">
      <c r="A12"/>
      <c r="B12" t="s">
        <v>19</v>
      </c>
      <c r="C12" t="s">
        <v>20</v>
      </c>
      <c r="D12" t="str">
        <f>CONCATENATE("TTG",C12, "GTTTAAGAGC")</f>
        <v>TTGGGAGTACGCGTCCGGGCCAAGTTTAAGAGC</v>
      </c>
      <c r="E12" t="str">
        <f>CONCATENATE("CTTGTTG",C12, "GTTTAAGAGCTAA")</f>
        <v>CTTGTTGGGAGTACGCGTCCGGGCCAAGTTTAAGAGCTAA</v>
      </c>
      <c r="F12" t="s">
        <v>108</v>
      </c>
    </row>
    <row r="13" spans="1:8" ht="22" customHeight="1" x14ac:dyDescent="0.2">
      <c r="A13"/>
      <c r="B13" t="s">
        <v>21</v>
      </c>
      <c r="C13" t="s">
        <v>22</v>
      </c>
      <c r="D13" t="str">
        <f t="shared" ref="D13:D43" si="0">CONCATENATE("TTG",C13, "GTTTAAGAGC")</f>
        <v>TTGGACGGGCCAAGCTGAGGTGGGTTTAAGAGC</v>
      </c>
      <c r="E13" t="str">
        <f t="shared" ref="E13:E43" si="1">CONCATENATE("CTTGTTG",C13, "GTTTAAGAGCTAA")</f>
        <v>CTTGTTGGACGGGCCAAGCTGAGGTGGGTTTAAGAGCTAA</v>
      </c>
      <c r="F13" t="s">
        <v>107</v>
      </c>
    </row>
    <row r="14" spans="1:8" ht="22" customHeight="1" x14ac:dyDescent="0.2">
      <c r="A14"/>
      <c r="B14" t="s">
        <v>23</v>
      </c>
      <c r="C14" t="s">
        <v>24</v>
      </c>
      <c r="D14" t="str">
        <f t="shared" si="0"/>
        <v>TTGGTGAGTGGGCTTCTCGTTTCGTTTAAGAGC</v>
      </c>
      <c r="E14" t="str">
        <f t="shared" si="1"/>
        <v>CTTGTTGGTGAGTGGGCTTCTCGTTTCGTTTAAGAGCTAA</v>
      </c>
      <c r="F14" t="s">
        <v>106</v>
      </c>
    </row>
    <row r="15" spans="1:8" ht="22" customHeight="1" x14ac:dyDescent="0.2">
      <c r="A15"/>
      <c r="B15" t="s">
        <v>25</v>
      </c>
      <c r="C15" t="s">
        <v>26</v>
      </c>
      <c r="D15" t="str">
        <f t="shared" si="0"/>
        <v>TTGGGCTACGCTGCTGATTCCTGGTTTAAGAGC</v>
      </c>
      <c r="E15" t="str">
        <f t="shared" si="1"/>
        <v>CTTGTTGGGCTACGCTGCTGATTCCTGGTTTAAGAGCTAA</v>
      </c>
      <c r="F15" t="s">
        <v>105</v>
      </c>
    </row>
    <row r="16" spans="1:8" ht="22" customHeight="1" x14ac:dyDescent="0.2">
      <c r="A16"/>
      <c r="B16" t="s">
        <v>27</v>
      </c>
      <c r="C16" t="s">
        <v>28</v>
      </c>
      <c r="D16" t="str">
        <f t="shared" si="0"/>
        <v>TTGGCGTTCCCTCAGACGGGCAGGTTTAAGAGC</v>
      </c>
      <c r="E16" t="str">
        <f t="shared" si="1"/>
        <v>CTTGTTGGCGTTCCCTCAGACGGGCAGGTTTAAGAGCTAA</v>
      </c>
      <c r="F16" t="s">
        <v>104</v>
      </c>
      <c r="G16" s="2" t="s">
        <v>1</v>
      </c>
    </row>
    <row r="17" spans="1:6" ht="22" customHeight="1" x14ac:dyDescent="0.2">
      <c r="A17"/>
      <c r="B17" t="s">
        <v>29</v>
      </c>
      <c r="C17" t="s">
        <v>30</v>
      </c>
      <c r="D17" t="str">
        <f t="shared" si="0"/>
        <v>TTGGCAAAGCGGAGAACGCTGGTGTTTAAGAGC</v>
      </c>
      <c r="E17" t="str">
        <f t="shared" si="1"/>
        <v>CTTGTTGGCAAAGCGGAGAACGCTGGTGTTTAAGAGCTAA</v>
      </c>
      <c r="F17" t="s">
        <v>103</v>
      </c>
    </row>
    <row r="18" spans="1:6" ht="22" customHeight="1" x14ac:dyDescent="0.2">
      <c r="A18"/>
      <c r="B18" t="s">
        <v>31</v>
      </c>
      <c r="C18" t="s">
        <v>32</v>
      </c>
      <c r="D18" t="str">
        <f t="shared" si="0"/>
        <v>TTGGTGCAGAGCTGCTGTCATGGGTTTAAGAGC</v>
      </c>
      <c r="E18" t="str">
        <f t="shared" si="1"/>
        <v>CTTGTTGGTGCAGAGCTGCTGTCATGGGTTTAAGAGCTAA</v>
      </c>
      <c r="F18" t="s">
        <v>102</v>
      </c>
    </row>
    <row r="19" spans="1:6" ht="22" customHeight="1" x14ac:dyDescent="0.2">
      <c r="A19"/>
      <c r="B19" t="s">
        <v>33</v>
      </c>
      <c r="C19" t="s">
        <v>34</v>
      </c>
      <c r="D19" t="str">
        <f t="shared" si="0"/>
        <v>TTGGCTGCTGCTGCTGCTATCGGGTTTAAGAGC</v>
      </c>
      <c r="E19" t="str">
        <f t="shared" si="1"/>
        <v>CTTGTTGGCTGCTGCTGCTGCTATCGGGTTTAAGAGCTAA</v>
      </c>
      <c r="F19" t="s">
        <v>101</v>
      </c>
    </row>
    <row r="20" spans="1:6" ht="22" customHeight="1" x14ac:dyDescent="0.2">
      <c r="A20"/>
      <c r="B20" t="s">
        <v>35</v>
      </c>
      <c r="C20" t="s">
        <v>36</v>
      </c>
      <c r="D20" t="str">
        <f t="shared" si="0"/>
        <v>TTGGTTTGGACTGAGAAGCATCGGTTTAAGAGC</v>
      </c>
      <c r="E20" t="str">
        <f t="shared" si="1"/>
        <v>CTTGTTGGTTTGGACTGAGAAGCATCGGTTTAAGAGCTAA</v>
      </c>
      <c r="F20" t="s">
        <v>100</v>
      </c>
    </row>
    <row r="21" spans="1:6" ht="22" customHeight="1" x14ac:dyDescent="0.2">
      <c r="B21" t="s">
        <v>37</v>
      </c>
      <c r="C21" t="s">
        <v>38</v>
      </c>
      <c r="D21" t="str">
        <f t="shared" si="0"/>
        <v>TTGGGAACGCTAAGTAGTGTGTCGTTTAAGAGC</v>
      </c>
      <c r="E21" t="str">
        <f t="shared" si="1"/>
        <v>CTTGTTGGGAACGCTAAGTAGTGTGTCGTTTAAGAGCTAA</v>
      </c>
      <c r="F21" t="s">
        <v>99</v>
      </c>
    </row>
    <row r="22" spans="1:6" ht="22" customHeight="1" x14ac:dyDescent="0.2">
      <c r="B22" s="15" t="s">
        <v>39</v>
      </c>
      <c r="C22" s="16" t="s">
        <v>40</v>
      </c>
      <c r="D22" t="str">
        <f t="shared" si="0"/>
        <v>TTGgtccacccttatctaggctaGTTTAAGAGC</v>
      </c>
      <c r="E22" t="str">
        <f t="shared" si="1"/>
        <v>CTTGTTGgtccacccttatctaggctaGTTTAAGAGCTAA</v>
      </c>
      <c r="F22" t="s">
        <v>98</v>
      </c>
    </row>
    <row r="23" spans="1:6" ht="22" customHeight="1" x14ac:dyDescent="0.2">
      <c r="B23" s="15" t="s">
        <v>41</v>
      </c>
      <c r="C23" s="16" t="s">
        <v>42</v>
      </c>
      <c r="D23" t="str">
        <f t="shared" si="0"/>
        <v>TTGGGACTAAGCGCAAGCACCTAGTTTAAGAGC</v>
      </c>
      <c r="E23" t="str">
        <f t="shared" si="1"/>
        <v>CTTGTTGGGACTAAGCGCAAGCACCTAGTTTAAGAGCTAA</v>
      </c>
      <c r="F23" t="s">
        <v>97</v>
      </c>
    </row>
    <row r="24" spans="1:6" ht="22" customHeight="1" x14ac:dyDescent="0.2">
      <c r="B24" s="15" t="s">
        <v>43</v>
      </c>
      <c r="C24" s="16" t="s">
        <v>44</v>
      </c>
      <c r="D24" t="str">
        <f t="shared" si="0"/>
        <v>TTGggcgtcggggcgctagtgatGTTTAAGAGC</v>
      </c>
      <c r="E24" t="str">
        <f t="shared" si="1"/>
        <v>CTTGTTGggcgtcggggcgctagtgatGTTTAAGAGCTAA</v>
      </c>
      <c r="F24" t="s">
        <v>96</v>
      </c>
    </row>
    <row r="25" spans="1:6" ht="22" customHeight="1" x14ac:dyDescent="0.2">
      <c r="B25" s="15" t="s">
        <v>45</v>
      </c>
      <c r="C25" s="16" t="s">
        <v>46</v>
      </c>
      <c r="D25" t="str">
        <f t="shared" si="0"/>
        <v>TTGGCCCTCCATTAGACGACTAAGTTTAAGAGC</v>
      </c>
      <c r="E25" t="str">
        <f t="shared" si="1"/>
        <v>CTTGTTGGCCCTCCATTAGACGACTAAGTTTAAGAGCTAA</v>
      </c>
      <c r="F25" t="s">
        <v>95</v>
      </c>
    </row>
    <row r="26" spans="1:6" ht="22" customHeight="1" x14ac:dyDescent="0.2">
      <c r="B26" s="15" t="s">
        <v>47</v>
      </c>
      <c r="C26" s="16" t="s">
        <v>48</v>
      </c>
      <c r="D26" t="str">
        <f t="shared" si="0"/>
        <v>TTGGAAACCAGACTTATCTTTGCGTTTAAGAGC</v>
      </c>
      <c r="E26" t="str">
        <f t="shared" si="1"/>
        <v>CTTGTTGGAAACCAGACTTATCTTTGCGTTTAAGAGCTAA</v>
      </c>
      <c r="F26" t="s">
        <v>94</v>
      </c>
    </row>
    <row r="27" spans="1:6" ht="22" customHeight="1" x14ac:dyDescent="0.2">
      <c r="B27" s="15" t="s">
        <v>49</v>
      </c>
      <c r="C27" s="16" t="s">
        <v>50</v>
      </c>
      <c r="D27" t="str">
        <f t="shared" si="0"/>
        <v>TTGGTGAGCGGCGACCCCCCCTGGTTTAAGAGC</v>
      </c>
      <c r="E27" t="str">
        <f t="shared" si="1"/>
        <v>CTTGTTGGTGAGCGGCGACCCCCCCTGGTTTAAGAGCTAA</v>
      </c>
      <c r="F27" t="s">
        <v>93</v>
      </c>
    </row>
    <row r="28" spans="1:6" ht="22" customHeight="1" x14ac:dyDescent="0.2">
      <c r="B28" s="15" t="s">
        <v>51</v>
      </c>
      <c r="C28" s="16" t="s">
        <v>52</v>
      </c>
      <c r="D28" t="str">
        <f t="shared" si="0"/>
        <v>TTGGATGCTCCAAACAGCGTGCAGTTTAAGAGC</v>
      </c>
      <c r="E28" t="str">
        <f t="shared" si="1"/>
        <v>CTTGTTGGATGCTCCAAACAGCGTGCAGTTTAAGAGCTAA</v>
      </c>
      <c r="F28" t="s">
        <v>92</v>
      </c>
    </row>
    <row r="29" spans="1:6" ht="22" customHeight="1" x14ac:dyDescent="0.2">
      <c r="B29" s="15" t="s">
        <v>53</v>
      </c>
      <c r="C29" s="16" t="s">
        <v>54</v>
      </c>
      <c r="D29" t="str">
        <f t="shared" si="0"/>
        <v>TTGGGGGAGGTCCACGAAATGACGTTTAAGAGC</v>
      </c>
      <c r="E29" t="str">
        <f t="shared" si="1"/>
        <v>CTTGTTGGGGGAGGTCCACGAAATGACGTTTAAGAGCTAA</v>
      </c>
      <c r="F29" t="s">
        <v>91</v>
      </c>
    </row>
    <row r="30" spans="1:6" ht="22" customHeight="1" x14ac:dyDescent="0.2">
      <c r="B30" s="15" t="s">
        <v>55</v>
      </c>
      <c r="C30" s="16" t="s">
        <v>56</v>
      </c>
      <c r="D30" t="str">
        <f t="shared" si="0"/>
        <v>TTGGGTTGACCCCCGTAGTGGTCGTTTAAGAGC</v>
      </c>
      <c r="E30" t="str">
        <f t="shared" si="1"/>
        <v>CTTGTTGGGTTGACCCCCGTAGTGGTCGTTTAAGAGCTAA</v>
      </c>
      <c r="F30" t="s">
        <v>90</v>
      </c>
    </row>
    <row r="31" spans="1:6" ht="22" customHeight="1" x14ac:dyDescent="0.2">
      <c r="B31" s="15" t="s">
        <v>57</v>
      </c>
      <c r="C31" s="16" t="s">
        <v>58</v>
      </c>
      <c r="D31" t="str">
        <f t="shared" si="0"/>
        <v>TTGGACCCTCGGTGCACGGCCCAGTTTAAGAGC</v>
      </c>
      <c r="E31" t="str">
        <f t="shared" si="1"/>
        <v>CTTGTTGGACCCTCGGTGCACGGCCCAGTTTAAGAGCTAA</v>
      </c>
      <c r="F31" t="s">
        <v>89</v>
      </c>
    </row>
    <row r="32" spans="1:6" ht="22" customHeight="1" x14ac:dyDescent="0.2">
      <c r="B32" s="15" t="s">
        <v>59</v>
      </c>
      <c r="C32" s="16" t="s">
        <v>60</v>
      </c>
      <c r="D32" t="str">
        <f t="shared" si="0"/>
        <v>TTGGTCGCCAGACCGGGCGAATCGTTTAAGAGC</v>
      </c>
      <c r="E32" t="str">
        <f t="shared" si="1"/>
        <v>CTTGTTGGTCGCCAGACCGGGCGAATCGTTTAAGAGCTAA</v>
      </c>
      <c r="F32" t="s">
        <v>88</v>
      </c>
    </row>
    <row r="33" spans="2:6" ht="22" customHeight="1" x14ac:dyDescent="0.2">
      <c r="B33" s="15" t="s">
        <v>61</v>
      </c>
      <c r="C33" s="16" t="s">
        <v>62</v>
      </c>
      <c r="D33" t="str">
        <f t="shared" si="0"/>
        <v>TTGGCCGCCTATTACCTTCGGGCGTTTAAGAGC</v>
      </c>
      <c r="E33" t="str">
        <f t="shared" si="1"/>
        <v>CTTGTTGGCCGCCTATTACCTTCGGGCGTTTAAGAGCTAA</v>
      </c>
      <c r="F33" t="s">
        <v>87</v>
      </c>
    </row>
    <row r="34" spans="2:6" ht="22" customHeight="1" x14ac:dyDescent="0.2">
      <c r="B34" s="15" t="s">
        <v>63</v>
      </c>
      <c r="C34" s="16" t="s">
        <v>64</v>
      </c>
      <c r="D34" t="str">
        <f t="shared" si="0"/>
        <v>TTGgtggtcgacccacgggtagcGTTTAAGAGC</v>
      </c>
      <c r="E34" t="str">
        <f t="shared" si="1"/>
        <v>CTTGTTGgtggtcgacccacgggtagcGTTTAAGAGCTAA</v>
      </c>
      <c r="F34" t="s">
        <v>86</v>
      </c>
    </row>
    <row r="35" spans="2:6" ht="22" customHeight="1" x14ac:dyDescent="0.2">
      <c r="B35" s="15" t="s">
        <v>65</v>
      </c>
      <c r="C35" s="16" t="s">
        <v>66</v>
      </c>
      <c r="D35" t="str">
        <f t="shared" si="0"/>
        <v>TTGGCATACATGAGTCTTAGCGTGTTTAAGAGC</v>
      </c>
      <c r="E35" t="str">
        <f t="shared" si="1"/>
        <v>CTTGTTGGCATACATGAGTCTTAGCGTGTTTAAGAGCTAA</v>
      </c>
      <c r="F35" t="s">
        <v>85</v>
      </c>
    </row>
    <row r="36" spans="2:6" ht="22" customHeight="1" x14ac:dyDescent="0.2">
      <c r="B36" s="15" t="s">
        <v>67</v>
      </c>
      <c r="C36" s="16" t="s">
        <v>68</v>
      </c>
      <c r="D36" t="str">
        <f t="shared" si="0"/>
        <v>TTGGGGTGTATCGCTTTGGCAACGTTTAAGAGC</v>
      </c>
      <c r="E36" t="str">
        <f t="shared" si="1"/>
        <v>CTTGTTGGGGTGTATCGCTTTGGCAACGTTTAAGAGCTAA</v>
      </c>
      <c r="F36" t="s">
        <v>84</v>
      </c>
    </row>
    <row r="37" spans="2:6" ht="22" customHeight="1" x14ac:dyDescent="0.2">
      <c r="B37" s="15" t="s">
        <v>69</v>
      </c>
      <c r="C37" s="16" t="s">
        <v>70</v>
      </c>
      <c r="D37" t="str">
        <f t="shared" si="0"/>
        <v>TTGGTATTCGTGCGAACCGGCGTGTTTAAGAGC</v>
      </c>
      <c r="E37" t="str">
        <f t="shared" si="1"/>
        <v>CTTGTTGGTATTCGTGCGAACCGGCGTGTTTAAGAGCTAA</v>
      </c>
      <c r="F37" t="s">
        <v>83</v>
      </c>
    </row>
    <row r="38" spans="2:6" ht="22" customHeight="1" x14ac:dyDescent="0.2">
      <c r="B38" s="15" t="s">
        <v>71</v>
      </c>
      <c r="C38" s="16" t="s">
        <v>72</v>
      </c>
      <c r="D38" t="str">
        <f t="shared" si="0"/>
        <v>TTGGCCCGCTGAAAGCCTTCTCGGTTTAAGAGC</v>
      </c>
      <c r="E38" t="str">
        <f t="shared" si="1"/>
        <v>CTTGTTGGCCCGCTGAAAGCCTTCTCGGTTTAAGAGCTAA</v>
      </c>
      <c r="F38" t="s">
        <v>82</v>
      </c>
    </row>
    <row r="39" spans="2:6" ht="22" customHeight="1" x14ac:dyDescent="0.2">
      <c r="B39" s="15" t="s">
        <v>73</v>
      </c>
      <c r="C39" s="16" t="s">
        <v>74</v>
      </c>
      <c r="D39" t="str">
        <f t="shared" si="0"/>
        <v>TTGGCCGTACTACCGGCGGCCCTGTTTAAGAGC</v>
      </c>
      <c r="E39" t="str">
        <f t="shared" si="1"/>
        <v>CTTGTTGGCCGTACTACCGGCGGCCCTGTTTAAGAGCTAA</v>
      </c>
      <c r="F39" t="s">
        <v>81</v>
      </c>
    </row>
    <row r="40" spans="2:6" ht="22" customHeight="1" x14ac:dyDescent="0.2">
      <c r="B40" s="15" t="s">
        <v>75</v>
      </c>
      <c r="C40" s="16" t="s">
        <v>76</v>
      </c>
      <c r="D40" t="str">
        <f t="shared" si="0"/>
        <v>TTGgggacgacgcgggcggcagAGTTTAAGAGC</v>
      </c>
      <c r="E40" t="str">
        <f t="shared" si="1"/>
        <v>CTTGTTGgggacgacgcgggcggcagAGTTTAAGAGCTAA</v>
      </c>
      <c r="F40" t="s">
        <v>80</v>
      </c>
    </row>
    <row r="41" spans="2:6" ht="22" customHeight="1" x14ac:dyDescent="0.2">
      <c r="B41" s="15" t="s">
        <v>77</v>
      </c>
      <c r="C41" s="16" t="s">
        <v>78</v>
      </c>
      <c r="D41" t="str">
        <f t="shared" si="0"/>
        <v>TTGGATGTAAATTAAGACGAAGCGTTTAAGAGC</v>
      </c>
      <c r="E41" t="str">
        <f t="shared" si="1"/>
        <v>CTTGTTGGATGTAAATTAAGACGAAGCGTTTAAGAGCTAA</v>
      </c>
      <c r="F41" t="s">
        <v>79</v>
      </c>
    </row>
    <row r="42" spans="2:6" ht="22" customHeight="1" x14ac:dyDescent="0.2">
      <c r="B42" s="17" t="s">
        <v>109</v>
      </c>
      <c r="C42" t="s">
        <v>110</v>
      </c>
      <c r="D42" t="str">
        <f t="shared" si="0"/>
        <v>TTGGAGTCCATTCAGGCGCGCCGGTTTAAGAGC</v>
      </c>
      <c r="E42" t="str">
        <f t="shared" si="1"/>
        <v>CTTGTTGGAGTCCATTCAGGCGCGCCGGTTTAAGAGCTAA</v>
      </c>
      <c r="F42" t="s">
        <v>117</v>
      </c>
    </row>
    <row r="43" spans="2:6" ht="22" customHeight="1" x14ac:dyDescent="0.2">
      <c r="B43" s="18" t="s">
        <v>111</v>
      </c>
      <c r="C43" s="19" t="s">
        <v>112</v>
      </c>
      <c r="D43" t="str">
        <f t="shared" si="0"/>
        <v>TTGGGAGCGGTCCGACCGAATGGGTTTAAGAGC</v>
      </c>
      <c r="E43" t="str">
        <f t="shared" si="1"/>
        <v>CTTGTTGGGAGCGGTCCGACCGAATGGGTTTAAGAGCTAA</v>
      </c>
      <c r="F43" t="s">
        <v>118</v>
      </c>
    </row>
    <row r="44" spans="2:6" ht="22" customHeight="1" x14ac:dyDescent="0.2">
      <c r="B44" s="18" t="s">
        <v>113</v>
      </c>
      <c r="C44" s="19" t="s">
        <v>114</v>
      </c>
      <c r="D44" t="str">
        <f t="shared" ref="D44:D45" si="2">CONCATENATE("TTG",C44, "GTTTAAGAGC")</f>
        <v>TTGgatgcgtatgttgatttggcGTTTAAGAGC</v>
      </c>
      <c r="E44" t="str">
        <f t="shared" ref="E44:E45" si="3">CONCATENATE("CTTGTTG",C44, "GTTTAAGAGCTAA")</f>
        <v>CTTGTTGgatgcgtatgttgatttggcGTTTAAGAGCTAA</v>
      </c>
      <c r="F44" t="s">
        <v>119</v>
      </c>
    </row>
    <row r="45" spans="2:6" ht="22" customHeight="1" x14ac:dyDescent="0.2">
      <c r="B45" s="18" t="s">
        <v>115</v>
      </c>
      <c r="C45" s="19" t="s">
        <v>116</v>
      </c>
      <c r="D45" t="str">
        <f t="shared" si="2"/>
        <v>TTGGTGCGATGCGTCGACACCGGGTTTAAGAGC</v>
      </c>
      <c r="E45" t="str">
        <f t="shared" si="3"/>
        <v>CTTGTTGGTGCGATGCGTCGACACCGGGTTTAAGAGCTAA</v>
      </c>
      <c r="F45" t="s">
        <v>120</v>
      </c>
    </row>
    <row r="46" spans="2:6" ht="22" customHeight="1" x14ac:dyDescent="0.2">
      <c r="B46" s="2" t="s">
        <v>122</v>
      </c>
      <c r="C46" s="20" t="s">
        <v>121</v>
      </c>
      <c r="D46" t="str">
        <f t="shared" ref="D46" si="4">CONCATENATE("TTG",C46, "GTTTAAGAGC")</f>
        <v>TTGGAACGACTAGTTAGGCGTGTAGTTTAAGAGC</v>
      </c>
      <c r="E46" t="str">
        <f t="shared" ref="E46" si="5">CONCATENATE("CTTGTTG",C46, "GTTTAAGAGCTAA")</f>
        <v>CTTGTTGGAACGACTAGTTAGGCGTGTAGTTTAAGAGCTAA</v>
      </c>
      <c r="F46" s="2" t="s">
        <v>123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A1:XFD1048576"/>
    </sheetView>
  </sheetViews>
  <sheetFormatPr baseColWidth="10" defaultRowHeight="16" x14ac:dyDescent="0.2"/>
  <cols>
    <col min="8" max="8" width="93.33203125" customWidth="1"/>
    <col min="9" max="9" width="62.33203125" customWidth="1"/>
  </cols>
  <sheetData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UCSF/HHMI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Cho</dc:creator>
  <cp:lastModifiedBy>Microsoft Office User</cp:lastModifiedBy>
  <dcterms:created xsi:type="dcterms:W3CDTF">2014-04-28T20:42:43Z</dcterms:created>
  <dcterms:modified xsi:type="dcterms:W3CDTF">2017-01-02T19:38:17Z</dcterms:modified>
</cp:coreProperties>
</file>