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4" r:id="rId1"/>
    <sheet name="Sheet22" sheetId="1" r:id="rId2"/>
    <sheet name="Sheet2" sheetId="2" r:id="rId3"/>
    <sheet name="Sheet3" sheetId="3" r:id="rId4"/>
    <sheet name="Sheet4" sheetId="5" r:id="rId5"/>
  </sheets>
  <definedNames>
    <definedName name="_xlnm._FilterDatabase" localSheetId="1" hidden="1">Sheet22!$A$1:$M$87</definedName>
  </definedNames>
  <calcPr calcId="145621"/>
</workbook>
</file>

<file path=xl/calcChain.xml><?xml version="1.0" encoding="utf-8"?>
<calcChain xmlns="http://schemas.openxmlformats.org/spreadsheetml/2006/main">
  <c r="M2" i="1" l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</calcChain>
</file>

<file path=xl/sharedStrings.xml><?xml version="1.0" encoding="utf-8"?>
<sst xmlns="http://schemas.openxmlformats.org/spreadsheetml/2006/main" count="532" uniqueCount="381">
  <si>
    <t>họ tên</t>
  </si>
  <si>
    <t>toán</t>
  </si>
  <si>
    <t>lý</t>
  </si>
  <si>
    <t>hóa</t>
  </si>
  <si>
    <t>văn</t>
  </si>
  <si>
    <t>GDCD</t>
  </si>
  <si>
    <t>Dự doán</t>
  </si>
  <si>
    <t>Thi vào lớp 10</t>
  </si>
  <si>
    <t>Chuyên A</t>
  </si>
  <si>
    <t>Chuyên C</t>
  </si>
  <si>
    <t>Chuyên D</t>
  </si>
  <si>
    <t>Cơ bản</t>
  </si>
  <si>
    <t>Chuyên B</t>
  </si>
  <si>
    <t>Chuyên</t>
  </si>
  <si>
    <t>Điểm thi</t>
  </si>
  <si>
    <t>Đậu hay rớt</t>
  </si>
  <si>
    <t>Dự đoán khả năng đậu hoặc rớt với đầu chuyên ban đã chọn</t>
  </si>
  <si>
    <t>Dự đoán điểm thi vào lớp 10</t>
  </si>
  <si>
    <t>Tư vấn chọn chuyên ban gì với học lực</t>
  </si>
  <si>
    <t>Đậu</t>
  </si>
  <si>
    <t>N Van A</t>
  </si>
  <si>
    <t>7,5</t>
  </si>
  <si>
    <t>N Van B</t>
  </si>
  <si>
    <t>N Van C</t>
  </si>
  <si>
    <t>N Van D</t>
  </si>
  <si>
    <t>8,0</t>
  </si>
  <si>
    <t>6,5</t>
  </si>
  <si>
    <t>Phân lớp</t>
  </si>
  <si>
    <t>LSTM</t>
  </si>
  <si>
    <t>Sai phân góc bình phương</t>
  </si>
  <si>
    <t>6,3</t>
  </si>
  <si>
    <t>Anh</t>
  </si>
  <si>
    <t>N Văn E</t>
  </si>
  <si>
    <t>Điểm xét tốt nghiệp lớp 9 Chu Văn An</t>
  </si>
  <si>
    <t>Điểm TB thi vào 10</t>
  </si>
  <si>
    <t>N Văn F</t>
  </si>
  <si>
    <t>6,0</t>
  </si>
  <si>
    <t>Dữ liệu  lấy 2 năm</t>
  </si>
  <si>
    <t>Sử dụng PP</t>
  </si>
  <si>
    <t>RNN</t>
  </si>
  <si>
    <t>có</t>
  </si>
  <si>
    <t>HÀO</t>
  </si>
  <si>
    <t>LINH</t>
  </si>
  <si>
    <t>NGUYỄN THANH</t>
  </si>
  <si>
    <t>TOÀN</t>
  </si>
  <si>
    <t>QUÂN</t>
  </si>
  <si>
    <t>NGUYỄN THỊ TƯỜNG</t>
  </si>
  <si>
    <t>VY</t>
  </si>
  <si>
    <t>THƯ</t>
  </si>
  <si>
    <t>LÊ VŨ LAN</t>
  </si>
  <si>
    <t>ANH</t>
  </si>
  <si>
    <t>PHẠM TRÂM</t>
  </si>
  <si>
    <t>NGUYỄN THỊ VÂN</t>
  </si>
  <si>
    <t>PHAN THỊ QUỲNH</t>
  </si>
  <si>
    <t>LÊ THỊ HUỲNH</t>
  </si>
  <si>
    <t>VŨ NGỌC</t>
  </si>
  <si>
    <t>ÁNH</t>
  </si>
  <si>
    <t>NGÔ THỊ HỒNG</t>
  </si>
  <si>
    <t>CẨM</t>
  </si>
  <si>
    <t>NGUYỄN CÔNG</t>
  </si>
  <si>
    <t>DANH</t>
  </si>
  <si>
    <t>NGUYỄN THÀNH</t>
  </si>
  <si>
    <t>ĐẠT</t>
  </si>
  <si>
    <t>TRẦN THÀNH</t>
  </si>
  <si>
    <t>ĐÔ</t>
  </si>
  <si>
    <t>PHẠM PHƯƠNG</t>
  </si>
  <si>
    <t>DU</t>
  </si>
  <si>
    <t>HUỲNH PHƯƠNG</t>
  </si>
  <si>
    <t>DUY</t>
  </si>
  <si>
    <t>PHẠM THANH</t>
  </si>
  <si>
    <t>HUỲNH VỸ</t>
  </si>
  <si>
    <t>NGUYỄN ANH</t>
  </si>
  <si>
    <t>MAI THANH</t>
  </si>
  <si>
    <t>ĐỖ SƠN</t>
  </si>
  <si>
    <t>HIẾU</t>
  </si>
  <si>
    <t>NGUYỄN THỊ MAI</t>
  </si>
  <si>
    <t>HOA</t>
  </si>
  <si>
    <t>LÊ KHÁNH</t>
  </si>
  <si>
    <t>HÒA</t>
  </si>
  <si>
    <t>LA VĂN</t>
  </si>
  <si>
    <t>HOÀI</t>
  </si>
  <si>
    <t>NGUYỄN NGỌC</t>
  </si>
  <si>
    <t>HUỆ</t>
  </si>
  <si>
    <t>BÙI NGUYỄN TRỌNG</t>
  </si>
  <si>
    <t>HƯNG</t>
  </si>
  <si>
    <t>NGUYỄN VŨ QUỲNH</t>
  </si>
  <si>
    <t>HƯƠNG</t>
  </si>
  <si>
    <t>NGUYỄN NGỌC QUẾ</t>
  </si>
  <si>
    <t>LƯƠNG HOÀNG</t>
  </si>
  <si>
    <t>HUY</t>
  </si>
  <si>
    <t>VÕ THỊ</t>
  </si>
  <si>
    <t>LAN</t>
  </si>
  <si>
    <t>LÊ THỊ YẾN</t>
  </si>
  <si>
    <t>ĐỖ TẤN</t>
  </si>
  <si>
    <t>LỘC</t>
  </si>
  <si>
    <t>TRẦN MỸ</t>
  </si>
  <si>
    <t>LY</t>
  </si>
  <si>
    <t>TĂNG HOÀNG</t>
  </si>
  <si>
    <t>MAI</t>
  </si>
  <si>
    <t>NGUYỄN THỊ QUÝ</t>
  </si>
  <si>
    <t>MÙI</t>
  </si>
  <si>
    <t>MY</t>
  </si>
  <si>
    <t>NGUYỄN LƯU NHẤT</t>
  </si>
  <si>
    <t>NAM</t>
  </si>
  <si>
    <t>PHÙNG DÙNG</t>
  </si>
  <si>
    <t>NGÂN</t>
  </si>
  <si>
    <t>TRẦN THỊ</t>
  </si>
  <si>
    <t>NGUYỄN BẢO</t>
  </si>
  <si>
    <t>UNG THỊ NGỌC</t>
  </si>
  <si>
    <t>PHẠM LÊ TUYẾT</t>
  </si>
  <si>
    <t>TRẦN NGỌC KIM</t>
  </si>
  <si>
    <t>PHẠM THỊ KIM</t>
  </si>
  <si>
    <t>NGỌC</t>
  </si>
  <si>
    <t>TRẦN NGỌC NHƯ</t>
  </si>
  <si>
    <t>NGUYÊN</t>
  </si>
  <si>
    <t>LÊ THỊ THANH</t>
  </si>
  <si>
    <t>NHÂN</t>
  </si>
  <si>
    <t>NHI</t>
  </si>
  <si>
    <t>LÊ YẾN</t>
  </si>
  <si>
    <t>DƯƠNG NGUYỄN YẾN</t>
  </si>
  <si>
    <t>TRƯƠNG HOÀNG THẢO</t>
  </si>
  <si>
    <t>ĐỖ QUỲNH</t>
  </si>
  <si>
    <t>NHƯ</t>
  </si>
  <si>
    <t>LÊ THỊ QUỲNH</t>
  </si>
  <si>
    <t>HỒ NHẬT</t>
  </si>
  <si>
    <t>PHI</t>
  </si>
  <si>
    <t>LÊ VĂN</t>
  </si>
  <si>
    <t>PHÚC</t>
  </si>
  <si>
    <t>HUỲNH NGUYỄN MINH</t>
  </si>
  <si>
    <t>NGUYỄN VĂN</t>
  </si>
  <si>
    <t>NGUYỄN THIỆN</t>
  </si>
  <si>
    <t>QUÝ</t>
  </si>
  <si>
    <t>TÂM</t>
  </si>
  <si>
    <t>TRẦN PHAN DUY</t>
  </si>
  <si>
    <t>TÂN</t>
  </si>
  <si>
    <t>VŨ</t>
  </si>
  <si>
    <t>THẮM</t>
  </si>
  <si>
    <t>NGUYỄN THỊ MINH</t>
  </si>
  <si>
    <t>THANH</t>
  </si>
  <si>
    <t>CHÂU NGỌC HUYỀN</t>
  </si>
  <si>
    <t>THẢO</t>
  </si>
  <si>
    <t>CAO XUÂN</t>
  </si>
  <si>
    <t>THỌ</t>
  </si>
  <si>
    <t>NGUYỄN THỤY MINH</t>
  </si>
  <si>
    <t>VŨ THỊ MINH</t>
  </si>
  <si>
    <t>LÊ THỊ TRÚC</t>
  </si>
  <si>
    <t>HUỲNH NGỌC ANH</t>
  </si>
  <si>
    <t>PHAN THỊ HOÀI</t>
  </si>
  <si>
    <t>HOÀNG HUỲNH CẨM</t>
  </si>
  <si>
    <t>TIÊN</t>
  </si>
  <si>
    <t>DƯƠNG THỊ THỦY</t>
  </si>
  <si>
    <t>LÊ THANH</t>
  </si>
  <si>
    <t>TRÂN</t>
  </si>
  <si>
    <t>LÊ THỊ NGỌC</t>
  </si>
  <si>
    <t>TRINH</t>
  </si>
  <si>
    <t>BÙI THANH</t>
  </si>
  <si>
    <t>TRÚC</t>
  </si>
  <si>
    <t>VÕ THỊ THANH</t>
  </si>
  <si>
    <t>TRUNG</t>
  </si>
  <si>
    <t>BÙI THỊ THANH</t>
  </si>
  <si>
    <t>TUYỀN</t>
  </si>
  <si>
    <t>LÊ PHI</t>
  </si>
  <si>
    <t>TUYẾT</t>
  </si>
  <si>
    <t>ĐÀM THỊ</t>
  </si>
  <si>
    <t>VÂN</t>
  </si>
  <si>
    <t>VI</t>
  </si>
  <si>
    <t>NGUYỄN TUẤN</t>
  </si>
  <si>
    <t>ĐƯỜNG XUÂN</t>
  </si>
  <si>
    <t>PHẠM NGUYỄN UYỂN</t>
  </si>
  <si>
    <t>NGUYỄN THỊ HOÀNG</t>
  </si>
  <si>
    <t>YẾN</t>
  </si>
  <si>
    <t>PHAN NGỌC</t>
  </si>
  <si>
    <t>STT</t>
  </si>
  <si>
    <t>HO TEN</t>
  </si>
  <si>
    <t>DIEMTS</t>
  </si>
  <si>
    <t>KET QUA</t>
  </si>
  <si>
    <t>TOAN</t>
  </si>
  <si>
    <t>SINH</t>
  </si>
  <si>
    <t>CN</t>
  </si>
  <si>
    <t>VAN</t>
  </si>
  <si>
    <t>SU</t>
  </si>
  <si>
    <t>DIA</t>
  </si>
  <si>
    <t>TIN</t>
  </si>
  <si>
    <t>lê vũ lan anh</t>
  </si>
  <si>
    <t>phạm trâm anh</t>
  </si>
  <si>
    <t>nguyễn thị vân anh</t>
  </si>
  <si>
    <t>phan thị quỳnh anh</t>
  </si>
  <si>
    <t>lê thị huỳnh anh</t>
  </si>
  <si>
    <t>vũ ngọc ánh</t>
  </si>
  <si>
    <t>ngô thị hồng cẩm</t>
  </si>
  <si>
    <t>nguyễn công danh</t>
  </si>
  <si>
    <t>nguyễn thành đạt</t>
  </si>
  <si>
    <t>trần thành đô</t>
  </si>
  <si>
    <t>phạm phương du</t>
  </si>
  <si>
    <t>huỳnh phương duy</t>
  </si>
  <si>
    <t>phạm thanh hào</t>
  </si>
  <si>
    <t>huỳnh vỹ hào</t>
  </si>
  <si>
    <t>nguyễn anh hào</t>
  </si>
  <si>
    <t>mai thanh hào</t>
  </si>
  <si>
    <t>đỗ sơn hiếu</t>
  </si>
  <si>
    <t>nguyễn thị mai hoa</t>
  </si>
  <si>
    <t>lê khánh hòa</t>
  </si>
  <si>
    <t>la văn hoài</t>
  </si>
  <si>
    <t>nguyễn ngọc huệ</t>
  </si>
  <si>
    <t>bùi nguyễn trọng hưng</t>
  </si>
  <si>
    <t>nguyễn vũ quỳnh hương</t>
  </si>
  <si>
    <t>nguyễn ngọc quế hương</t>
  </si>
  <si>
    <t>lương hoàng huy</t>
  </si>
  <si>
    <t>võ thị lan</t>
  </si>
  <si>
    <t>lê thị yến linh</t>
  </si>
  <si>
    <t>đỗ tấn lộc</t>
  </si>
  <si>
    <t>trần mỹ ly</t>
  </si>
  <si>
    <t>tăng hoàng mai</t>
  </si>
  <si>
    <t>nguyễn thị quý mùi</t>
  </si>
  <si>
    <t>nguyễn ngọc my</t>
  </si>
  <si>
    <t>nguyễn lưu nhất nam</t>
  </si>
  <si>
    <t>phùng dùng ngân</t>
  </si>
  <si>
    <t>trần thị ngân</t>
  </si>
  <si>
    <t>nguyễn bảo ngân</t>
  </si>
  <si>
    <t>ung thị ngọc ngân</t>
  </si>
  <si>
    <t>phạm lê tuyết ngân</t>
  </si>
  <si>
    <t>trần ngọc kim ngân</t>
  </si>
  <si>
    <t>phạm thị kim ngọc</t>
  </si>
  <si>
    <t>trần ngọc như nguyên</t>
  </si>
  <si>
    <t>lê thị thanh nhân</t>
  </si>
  <si>
    <t>lê thị yến nhi</t>
  </si>
  <si>
    <t>lê yến nhi</t>
  </si>
  <si>
    <t>dương nguyễn yến nhi</t>
  </si>
  <si>
    <t>trương hoàng thảo nhi</t>
  </si>
  <si>
    <t>đỗ quỳnh như</t>
  </si>
  <si>
    <t>lê thị quỳnh như</t>
  </si>
  <si>
    <t>hồ nhật phi</t>
  </si>
  <si>
    <t>lê văn phúc</t>
  </si>
  <si>
    <t>huỳnh nguyễn minh quân</t>
  </si>
  <si>
    <t>nguyễn văn quân</t>
  </si>
  <si>
    <t>nguyễn thiện quý</t>
  </si>
  <si>
    <t>nguyễn thanh tâm</t>
  </si>
  <si>
    <t>trần phan duy tân</t>
  </si>
  <si>
    <t>vũ thắm</t>
  </si>
  <si>
    <t>nguyễn thị minh thanh</t>
  </si>
  <si>
    <t>châu ngọc huyền thanh</t>
  </si>
  <si>
    <t>nguyễn ngọc thảo</t>
  </si>
  <si>
    <t>cao xuân thọ</t>
  </si>
  <si>
    <t>nguyễn thụy minh thư</t>
  </si>
  <si>
    <t>vũ thị minh thư</t>
  </si>
  <si>
    <t>lê thị trúc thư</t>
  </si>
  <si>
    <t>huỳnh ngọc anh thư</t>
  </si>
  <si>
    <t>phan thị hoài thư</t>
  </si>
  <si>
    <t>hoàng huỳnh cẩm tiên</t>
  </si>
  <si>
    <t>dương thị thủy tiên</t>
  </si>
  <si>
    <t>lê thanh toàn</t>
  </si>
  <si>
    <t>nguyễn ngọc trân</t>
  </si>
  <si>
    <t>lê thị ngọc trinh</t>
  </si>
  <si>
    <t>bùi thanh trúc</t>
  </si>
  <si>
    <t>nguyễn thanh trúc</t>
  </si>
  <si>
    <t>võ thị thanh trúc</t>
  </si>
  <si>
    <t>nguyễn thành trung</t>
  </si>
  <si>
    <t>bùi thị thanh tuyền</t>
  </si>
  <si>
    <t>lê phi tuyết</t>
  </si>
  <si>
    <t>đàm thị vân</t>
  </si>
  <si>
    <t>nguyễn ngọc vi</t>
  </si>
  <si>
    <t>nguyễn tuấn vũ</t>
  </si>
  <si>
    <t>đường xuân vũ</t>
  </si>
  <si>
    <t>phạm nguyễn uyển vy</t>
  </si>
  <si>
    <t>nguyễn thị tường vy</t>
  </si>
  <si>
    <t>nguyễn thị hoàng yến</t>
  </si>
  <si>
    <t>phan ngọc yến</t>
  </si>
  <si>
    <t>Lê Thị Huỳnh Anh</t>
  </si>
  <si>
    <t>Lê Vũ Lan Anh</t>
  </si>
  <si>
    <t>Vũ Ngọc Ánh</t>
  </si>
  <si>
    <t>Huỳnh Vỹ Hào</t>
  </si>
  <si>
    <t>Phạm Thanh Hào</t>
  </si>
  <si>
    <t>Nguyễn Ngọc Huệ</t>
  </si>
  <si>
    <t>Đỗ Tấn Lộc</t>
  </si>
  <si>
    <t>Nguyễn Thị Quý Mùi</t>
  </si>
  <si>
    <t>Phùng Dùng Ngân</t>
  </si>
  <si>
    <t>Trần Ngọc Như Nguyên</t>
  </si>
  <si>
    <t>Trương Hoàng Thảo Nhi</t>
  </si>
  <si>
    <t>Nguyễn Thị Minh Thanh</t>
  </si>
  <si>
    <t>Huỳnh Ngọc Anh Thư</t>
  </si>
  <si>
    <t>Vũ Thị Minh Thư</t>
  </si>
  <si>
    <t>Nguyễn Ngọc Trân</t>
  </si>
  <si>
    <t>Bùi Thị Thanh Tuyền</t>
  </si>
  <si>
    <t>Nguyễn Tuấn Vũ</t>
  </si>
  <si>
    <t>Phan Ngọc Yến</t>
  </si>
  <si>
    <t>Phạm Trâm Anh</t>
  </si>
  <si>
    <t>Nguyễn Công Danh</t>
  </si>
  <si>
    <t>Nguyễn Thành Đạt</t>
  </si>
  <si>
    <t>Mai Thanh Hào</t>
  </si>
  <si>
    <t>Bùi Nguyễn Trọng Hưng</t>
  </si>
  <si>
    <t>Nguyễn Ngọc Quế Hương</t>
  </si>
  <si>
    <t>Võ Thị Lan</t>
  </si>
  <si>
    <t>Trần Mỹ Ly</t>
  </si>
  <si>
    <t>Trần Ngọc Kim Ngân</t>
  </si>
  <si>
    <t>Phạm Thị Kim Ngọc</t>
  </si>
  <si>
    <t>Dương Nguyễn Yến Nhi</t>
  </si>
  <si>
    <t>Lê Thị Yến Nhi</t>
  </si>
  <si>
    <t>Lê Yến Nhi</t>
  </si>
  <si>
    <t>Lê Văn Phúc</t>
  </si>
  <si>
    <t>Nguyễn Thanh Tâm</t>
  </si>
  <si>
    <t>Dương Thị Thủy Tiên</t>
  </si>
  <si>
    <t>Nguyễn Ngọc Vi</t>
  </si>
  <si>
    <t>Đường Xuân Vũ</t>
  </si>
  <si>
    <t>Phan Thị Quỳnh Anh</t>
  </si>
  <si>
    <t>Đỗ Sơn Hiếu</t>
  </si>
  <si>
    <t>Nguyễn Thị Mai Hoa</t>
  </si>
  <si>
    <t>Lê Khánh Hòa</t>
  </si>
  <si>
    <t>Nguyễn Vũ Quỳnh Hương</t>
  </si>
  <si>
    <t>Nguyễn Ngọc My</t>
  </si>
  <si>
    <t>Nguyễn Bảo Ngân</t>
  </si>
  <si>
    <t>Ung Thị Ngọc Ngân</t>
  </si>
  <si>
    <t>Trần Phan Duy Tân</t>
  </si>
  <si>
    <t>Châu Ngọc Huyền Thanh</t>
  </si>
  <si>
    <t>Cao Xuân Thọ</t>
  </si>
  <si>
    <t>Phan Thị Hoài Thư</t>
  </si>
  <si>
    <t>Lê Thị Ngọc Trinh</t>
  </si>
  <si>
    <t>Võ Thị Thanh Trúc</t>
  </si>
  <si>
    <t>Đàm Thị Vân</t>
  </si>
  <si>
    <t>Nguyễn Thị Tường Vy</t>
  </si>
  <si>
    <t>Ngô Thị Hồng Cẩm</t>
  </si>
  <si>
    <t>Trần Thành Đô</t>
  </si>
  <si>
    <t>Nguyễn Anh Hào</t>
  </si>
  <si>
    <t>La Văn Hoài</t>
  </si>
  <si>
    <t>Lương Hoàng Huy</t>
  </si>
  <si>
    <t>Tăng Hoàng Mai</t>
  </si>
  <si>
    <t>Nguyễn Lưu Nhất Nam</t>
  </si>
  <si>
    <t>Trần Thị Ngân</t>
  </si>
  <si>
    <t>Đỗ Quỳnh Như</t>
  </si>
  <si>
    <t>Lê Thị Quỳnh Như</t>
  </si>
  <si>
    <t>Nguyễn Ngọc Thảo</t>
  </si>
  <si>
    <t>Bùi Thanh Trúc</t>
  </si>
  <si>
    <t>Nguyễn Thanh Trúc</t>
  </si>
  <si>
    <t>Nguyễn Thành Trung</t>
  </si>
  <si>
    <t>Lê Phi Tuyết</t>
  </si>
  <si>
    <t>Phạm Nguyễn Uyển Vy</t>
  </si>
  <si>
    <t>Nguyễn Thị Vân Anh</t>
  </si>
  <si>
    <t>Phạm Phương Du</t>
  </si>
  <si>
    <t>Huỳnh Phương Duy</t>
  </si>
  <si>
    <t>Lê Thị Yến Linh</t>
  </si>
  <si>
    <t>Phạm Lê Tuyết Ngân</t>
  </si>
  <si>
    <t>Lê Thị Thanh Nhân</t>
  </si>
  <si>
    <t>Hồ Nhật Phi</t>
  </si>
  <si>
    <t>Huỳnh Nguyễn Minh Quân</t>
  </si>
  <si>
    <t>Nguyễn Văn Quân</t>
  </si>
  <si>
    <t>Nguyễn Thiện Quý</t>
  </si>
  <si>
    <t>Lê Thị Trúc Thư</t>
  </si>
  <si>
    <t>Nguyễn Thụy Minh Thư</t>
  </si>
  <si>
    <t>Hoàng Huỳnh Cẩm Tiên</t>
  </si>
  <si>
    <t>Lê Thanh Toàn</t>
  </si>
  <si>
    <t>Nguyễn Thị Hoàng Yến</t>
  </si>
  <si>
    <t>KQ</t>
  </si>
  <si>
    <t>R</t>
  </si>
  <si>
    <t>D</t>
  </si>
  <si>
    <t>Vũ Văn Đạt</t>
  </si>
  <si>
    <t>Nguyễn Thị Hồng Hạnh</t>
  </si>
  <si>
    <t>Vũ Thị Phước Hạnh</t>
  </si>
  <si>
    <t>Trần Anh Phúc</t>
  </si>
  <si>
    <t>Võ Nguyễn Mỹ Phương</t>
  </si>
  <si>
    <t>Huỳnh Thị Thanh Tâm</t>
  </si>
  <si>
    <t>Nguyễn Thanh Thảo</t>
  </si>
  <si>
    <t>Phùng Như Thảo</t>
  </si>
  <si>
    <t>Nguyễn Cát Nhã Thi</t>
  </si>
  <si>
    <t>Lê Thị Phương Thùy</t>
  </si>
  <si>
    <t>Đinh Ngọc Nhã Tiên</t>
  </si>
  <si>
    <t>Phùng Văn Triệu</t>
  </si>
  <si>
    <t>Lê Thành Trung</t>
  </si>
  <si>
    <t>Trần Xuân Trường</t>
  </si>
  <si>
    <t>Trần Hữu Tú</t>
  </si>
  <si>
    <t>Trịnh Hoài Tú</t>
  </si>
  <si>
    <t>Lê Hoàng Tuấn</t>
  </si>
  <si>
    <t>Vũ Ngọc Tuấn</t>
  </si>
  <si>
    <t>Lê Thị Thùy Vân</t>
  </si>
  <si>
    <t>Hoàng Quốc Việt</t>
  </si>
  <si>
    <t>Phạm Minh An</t>
  </si>
  <si>
    <t>Trần Thị Minh Ân</t>
  </si>
  <si>
    <t>Nguyễn Văn Bảo</t>
  </si>
  <si>
    <t>Trình Ngọc Bình</t>
  </si>
  <si>
    <t>Bùi Đức Chiến</t>
  </si>
  <si>
    <t>Ngô Văn Dũng</t>
  </si>
  <si>
    <t>Nguyễn Thị Kim Duy</t>
  </si>
  <si>
    <t>Phạm Thanh Duy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</si>
</sst>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4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4"/>
      <color theme="3" tint="-0.249977111117893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3"/>
      <color rgb="FFC00000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VNI-Times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2" fillId="0" borderId="2" xfId="0" applyFont="1" applyBorder="1"/>
    <xf numFmtId="0" fontId="0" fillId="0" borderId="2" xfId="0" applyBorder="1"/>
    <xf numFmtId="0" fontId="0" fillId="0" borderId="3" xfId="0" applyBorder="1"/>
    <xf numFmtId="0" fontId="4" fillId="0" borderId="3" xfId="0" applyFont="1" applyBorder="1"/>
    <xf numFmtId="0" fontId="3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Fill="1" applyBorder="1"/>
    <xf numFmtId="0" fontId="5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6" fillId="0" borderId="0" xfId="0" applyFont="1"/>
    <xf numFmtId="0" fontId="1" fillId="0" borderId="0" xfId="0" applyNumberFormat="1" applyFont="1" applyFill="1" applyBorder="1" applyAlignment="1">
      <alignment horizontal="left" vertical="center" shrinkToFit="1"/>
    </xf>
    <xf numFmtId="0" fontId="1" fillId="0" borderId="7" xfId="0" applyNumberFormat="1" applyFont="1" applyFill="1" applyBorder="1" applyAlignment="1">
      <alignment vertical="center" shrinkToFit="1"/>
    </xf>
    <xf numFmtId="0" fontId="12" fillId="0" borderId="1" xfId="0" applyFont="1" applyBorder="1"/>
    <xf numFmtId="49" fontId="12" fillId="0" borderId="1" xfId="0" applyNumberFormat="1" applyFont="1" applyBorder="1"/>
    <xf numFmtId="0" fontId="13" fillId="0" borderId="1" xfId="0" applyFont="1" applyBorder="1"/>
    <xf numFmtId="0" fontId="1" fillId="0" borderId="0" xfId="0" applyNumberFormat="1" applyFont="1" applyFill="1" applyBorder="1" applyAlignment="1">
      <alignment vertical="center" shrinkToFit="1"/>
    </xf>
    <xf numFmtId="0" fontId="14" fillId="0" borderId="2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5" fillId="0" borderId="2" xfId="0" applyFont="1" applyBorder="1"/>
    <xf numFmtId="0" fontId="14" fillId="0" borderId="2" xfId="0" applyFont="1" applyBorder="1"/>
    <xf numFmtId="0" fontId="3" fillId="0" borderId="2" xfId="0" applyFont="1" applyBorder="1" applyAlignment="1">
      <alignment horizontal="center"/>
    </xf>
    <xf numFmtId="0" fontId="9" fillId="0" borderId="4" xfId="0" quotePrefix="1" applyFont="1" applyBorder="1" applyAlignment="1">
      <alignment horizontal="center"/>
    </xf>
    <xf numFmtId="0" fontId="9" fillId="0" borderId="5" xfId="0" quotePrefix="1" applyFont="1" applyBorder="1" applyAlignment="1">
      <alignment horizontal="center"/>
    </xf>
    <xf numFmtId="0" fontId="9" fillId="0" borderId="6" xfId="0" quotePrefix="1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10" fillId="0" borderId="4" xfId="0" quotePrefix="1" applyFont="1" applyBorder="1" applyAlignment="1">
      <alignment horizontal="center"/>
    </xf>
    <xf numFmtId="0" fontId="10" fillId="0" borderId="5" xfId="0" quotePrefix="1" applyFont="1" applyBorder="1" applyAlignment="1">
      <alignment horizontal="center"/>
    </xf>
    <xf numFmtId="0" fontId="10" fillId="0" borderId="6" xfId="0" quotePrefix="1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22</xdr:row>
      <xdr:rowOff>180975</xdr:rowOff>
    </xdr:from>
    <xdr:to>
      <xdr:col>3</xdr:col>
      <xdr:colOff>571500</xdr:colOff>
      <xdr:row>23</xdr:row>
      <xdr:rowOff>142875</xdr:rowOff>
    </xdr:to>
    <xdr:cxnSp macro="">
      <xdr:nvCxnSpPr>
        <xdr:cNvPr id="3" name="Elbow Connector 2"/>
        <xdr:cNvCxnSpPr/>
      </xdr:nvCxnSpPr>
      <xdr:spPr>
        <a:xfrm>
          <a:off x="2190750" y="4419600"/>
          <a:ext cx="209550" cy="200025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A2" sqref="A2"/>
    </sheetView>
  </sheetViews>
  <sheetFormatPr defaultRowHeight="15" x14ac:dyDescent="0.25"/>
  <cols>
    <col min="1" max="1" width="27.28515625" bestFit="1" customWidth="1"/>
    <col min="2" max="2" width="8.7109375" bestFit="1" customWidth="1"/>
    <col min="3" max="3" width="5.140625" bestFit="1" customWidth="1"/>
    <col min="4" max="4" width="7" bestFit="1" customWidth="1"/>
    <col min="5" max="5" width="7.42578125" bestFit="1" customWidth="1"/>
    <col min="6" max="6" width="5.140625" bestFit="1" customWidth="1"/>
    <col min="7" max="7" width="6.85546875" bestFit="1" customWidth="1"/>
    <col min="8" max="8" width="5.140625" bestFit="1" customWidth="1"/>
    <col min="9" max="9" width="5.85546875" bestFit="1" customWidth="1"/>
    <col min="10" max="10" width="8.85546875" bestFit="1" customWidth="1"/>
    <col min="11" max="11" width="6.85546875" bestFit="1" customWidth="1"/>
    <col min="12" max="12" width="5.7109375" bestFit="1" customWidth="1"/>
  </cols>
  <sheetData>
    <row r="1" spans="1:12" ht="18.75" x14ac:dyDescent="0.3">
      <c r="A1" s="21" t="s">
        <v>173</v>
      </c>
      <c r="B1" s="25" t="s">
        <v>176</v>
      </c>
      <c r="C1" s="25" t="s">
        <v>96</v>
      </c>
      <c r="D1" s="25" t="s">
        <v>76</v>
      </c>
      <c r="E1" s="25" t="s">
        <v>177</v>
      </c>
      <c r="F1" s="25" t="s">
        <v>178</v>
      </c>
      <c r="G1" s="25" t="s">
        <v>179</v>
      </c>
      <c r="H1" s="25" t="s">
        <v>180</v>
      </c>
      <c r="I1" s="25" t="s">
        <v>181</v>
      </c>
      <c r="J1" s="25" t="s">
        <v>5</v>
      </c>
      <c r="K1" s="25" t="s">
        <v>50</v>
      </c>
      <c r="L1" s="25" t="s">
        <v>182</v>
      </c>
    </row>
    <row r="2" spans="1:12" ht="18.75" x14ac:dyDescent="0.3">
      <c r="A2" s="24" t="s">
        <v>373</v>
      </c>
      <c r="B2" s="24">
        <v>9.1999999999999993</v>
      </c>
      <c r="C2" s="24">
        <v>8.5</v>
      </c>
      <c r="D2" s="24">
        <v>8.9</v>
      </c>
      <c r="E2" s="24">
        <v>9.1</v>
      </c>
      <c r="F2" s="24">
        <v>7.7</v>
      </c>
      <c r="G2" s="24">
        <v>7.5</v>
      </c>
      <c r="H2" s="24">
        <v>9.5</v>
      </c>
      <c r="I2" s="24">
        <v>9.6</v>
      </c>
      <c r="J2" s="24">
        <v>9.3000000000000007</v>
      </c>
      <c r="K2" s="24">
        <v>7.7</v>
      </c>
      <c r="L2" s="24">
        <v>8</v>
      </c>
    </row>
    <row r="3" spans="1:12" ht="18.75" x14ac:dyDescent="0.3">
      <c r="A3" s="24" t="s">
        <v>374</v>
      </c>
      <c r="B3" s="24">
        <v>5.5</v>
      </c>
      <c r="C3" s="24">
        <v>6.5</v>
      </c>
      <c r="D3" s="24">
        <v>5.0999999999999996</v>
      </c>
      <c r="E3" s="24">
        <v>7.5</v>
      </c>
      <c r="F3" s="24">
        <v>7.2</v>
      </c>
      <c r="G3" s="24">
        <v>6.2</v>
      </c>
      <c r="H3" s="24">
        <v>9.3000000000000007</v>
      </c>
      <c r="I3" s="24">
        <v>7.7</v>
      </c>
      <c r="J3" s="24">
        <v>8.8000000000000007</v>
      </c>
      <c r="K3" s="24">
        <v>5.7</v>
      </c>
      <c r="L3" s="24">
        <v>8.1</v>
      </c>
    </row>
    <row r="4" spans="1:12" ht="18.75" x14ac:dyDescent="0.3">
      <c r="A4" s="24" t="s">
        <v>375</v>
      </c>
      <c r="B4" s="24">
        <v>8.8000000000000007</v>
      </c>
      <c r="C4" s="24">
        <v>8.1999999999999993</v>
      </c>
      <c r="D4" s="24">
        <v>8.4</v>
      </c>
      <c r="E4" s="24">
        <v>8.3000000000000007</v>
      </c>
      <c r="F4" s="24">
        <v>7</v>
      </c>
      <c r="G4" s="24">
        <v>7.6</v>
      </c>
      <c r="H4" s="24">
        <v>9.6999999999999993</v>
      </c>
      <c r="I4" s="24">
        <v>9.1</v>
      </c>
      <c r="J4" s="24">
        <v>9.5</v>
      </c>
      <c r="K4" s="24">
        <v>7.1</v>
      </c>
      <c r="L4" s="24">
        <v>7.5</v>
      </c>
    </row>
    <row r="5" spans="1:12" ht="18.75" x14ac:dyDescent="0.3">
      <c r="A5" s="24" t="s">
        <v>376</v>
      </c>
      <c r="B5" s="24">
        <v>9.8000000000000007</v>
      </c>
      <c r="C5" s="24">
        <v>9.3000000000000007</v>
      </c>
      <c r="D5" s="24">
        <v>9.8000000000000007</v>
      </c>
      <c r="E5" s="24">
        <v>9.4</v>
      </c>
      <c r="F5" s="24">
        <v>9.5</v>
      </c>
      <c r="G5" s="24">
        <v>8.5</v>
      </c>
      <c r="H5" s="24">
        <v>10</v>
      </c>
      <c r="I5" s="24">
        <v>9.8000000000000007</v>
      </c>
      <c r="J5" s="24">
        <v>10</v>
      </c>
      <c r="K5" s="24">
        <v>8.6999999999999993</v>
      </c>
      <c r="L5" s="24">
        <v>8</v>
      </c>
    </row>
    <row r="6" spans="1:12" ht="18.75" x14ac:dyDescent="0.3">
      <c r="A6" s="24" t="s">
        <v>377</v>
      </c>
      <c r="B6" s="24">
        <v>5.5</v>
      </c>
      <c r="C6" s="24">
        <v>4.5999999999999996</v>
      </c>
      <c r="D6" s="24">
        <v>6.4</v>
      </c>
      <c r="E6" s="24">
        <v>6.4</v>
      </c>
      <c r="F6" s="24">
        <v>6.8</v>
      </c>
      <c r="G6" s="24">
        <v>5</v>
      </c>
      <c r="H6" s="24">
        <v>8.1999999999999993</v>
      </c>
      <c r="I6" s="24">
        <v>7.2</v>
      </c>
      <c r="J6" s="24">
        <v>8.6</v>
      </c>
      <c r="K6" s="24">
        <v>6.5</v>
      </c>
      <c r="L6" s="24">
        <v>8.4</v>
      </c>
    </row>
    <row r="7" spans="1:12" ht="18.75" x14ac:dyDescent="0.3">
      <c r="A7" s="24" t="s">
        <v>378</v>
      </c>
      <c r="B7" s="24">
        <v>8.5</v>
      </c>
      <c r="C7" s="24">
        <v>8.3000000000000007</v>
      </c>
      <c r="D7" s="24">
        <v>6.7</v>
      </c>
      <c r="E7" s="24">
        <v>7.7</v>
      </c>
      <c r="F7" s="24">
        <v>7.9</v>
      </c>
      <c r="G7" s="24">
        <v>6.2</v>
      </c>
      <c r="H7" s="24">
        <v>8.5</v>
      </c>
      <c r="I7" s="24">
        <v>7.6</v>
      </c>
      <c r="J7" s="24">
        <v>8.3000000000000007</v>
      </c>
      <c r="K7" s="24">
        <v>6.6</v>
      </c>
      <c r="L7" s="24">
        <v>8.3000000000000007</v>
      </c>
    </row>
    <row r="8" spans="1:12" ht="18.75" x14ac:dyDescent="0.3">
      <c r="A8" s="24" t="s">
        <v>379</v>
      </c>
      <c r="B8" s="24">
        <v>9.3000000000000007</v>
      </c>
      <c r="C8" s="24">
        <v>9.1</v>
      </c>
      <c r="D8" s="24">
        <v>9.1999999999999993</v>
      </c>
      <c r="E8" s="24">
        <v>9.5</v>
      </c>
      <c r="F8" s="24">
        <v>9</v>
      </c>
      <c r="G8" s="24">
        <v>8.5</v>
      </c>
      <c r="H8" s="24">
        <v>10</v>
      </c>
      <c r="I8" s="24">
        <v>9.6</v>
      </c>
      <c r="J8" s="24">
        <v>10</v>
      </c>
      <c r="K8" s="24">
        <v>8.4</v>
      </c>
      <c r="L8" s="24">
        <v>7.4</v>
      </c>
    </row>
    <row r="9" spans="1:12" ht="18.75" x14ac:dyDescent="0.3">
      <c r="A9" s="24" t="s">
        <v>380</v>
      </c>
      <c r="B9" s="24">
        <v>5.5</v>
      </c>
      <c r="C9" s="24">
        <v>5</v>
      </c>
      <c r="D9" s="24">
        <v>4.3</v>
      </c>
      <c r="E9" s="24">
        <v>6.4</v>
      </c>
      <c r="F9" s="24">
        <v>6.5</v>
      </c>
      <c r="G9" s="24">
        <v>5.3</v>
      </c>
      <c r="H9" s="24">
        <v>8.4</v>
      </c>
      <c r="I9" s="24">
        <v>6.8</v>
      </c>
      <c r="J9" s="24">
        <v>7.2</v>
      </c>
      <c r="K9" s="24">
        <v>5.8</v>
      </c>
      <c r="L9" s="24">
        <v>7.6</v>
      </c>
    </row>
    <row r="10" spans="1:12" ht="18.75" x14ac:dyDescent="0.3">
      <c r="A10" s="24" t="s">
        <v>287</v>
      </c>
      <c r="B10" s="24">
        <v>9</v>
      </c>
      <c r="C10" s="24">
        <v>7.9</v>
      </c>
      <c r="D10" s="24">
        <v>8</v>
      </c>
      <c r="E10" s="24">
        <v>8.6999999999999993</v>
      </c>
      <c r="F10" s="24">
        <v>8.3000000000000007</v>
      </c>
      <c r="G10" s="24">
        <v>6.5</v>
      </c>
      <c r="H10" s="24">
        <v>9.4</v>
      </c>
      <c r="I10" s="24">
        <v>8.1</v>
      </c>
      <c r="J10" s="24">
        <v>9.3000000000000007</v>
      </c>
      <c r="K10" s="24">
        <v>7.6</v>
      </c>
      <c r="L10" s="24">
        <v>8.6</v>
      </c>
    </row>
    <row r="11" spans="1:12" ht="18.75" x14ac:dyDescent="0.3">
      <c r="A11" s="24" t="s">
        <v>353</v>
      </c>
      <c r="B11" s="24">
        <v>7.3</v>
      </c>
      <c r="C11" s="24">
        <v>6.4</v>
      </c>
      <c r="D11" s="24">
        <v>6.3</v>
      </c>
      <c r="E11" s="24">
        <v>7.1</v>
      </c>
      <c r="F11" s="24">
        <v>8</v>
      </c>
      <c r="G11" s="24">
        <v>6.1</v>
      </c>
      <c r="H11" s="24">
        <v>8.5</v>
      </c>
      <c r="I11" s="24">
        <v>8.4</v>
      </c>
      <c r="J11" s="24">
        <v>7.8</v>
      </c>
      <c r="K11" s="24">
        <v>6.2</v>
      </c>
      <c r="L11" s="24">
        <v>8.6999999999999993</v>
      </c>
    </row>
    <row r="12" spans="1:12" ht="18.75" x14ac:dyDescent="0.3">
      <c r="A12" s="24" t="s">
        <v>354</v>
      </c>
      <c r="B12" s="24">
        <v>8.9</v>
      </c>
      <c r="C12" s="24">
        <v>7.9</v>
      </c>
      <c r="D12" s="24">
        <v>7.6</v>
      </c>
      <c r="E12" s="24">
        <v>8.1</v>
      </c>
      <c r="F12" s="24">
        <v>7.2</v>
      </c>
      <c r="G12" s="24">
        <v>6.7</v>
      </c>
      <c r="H12" s="24">
        <v>9.4</v>
      </c>
      <c r="I12" s="24">
        <v>8.6999999999999993</v>
      </c>
      <c r="J12" s="24">
        <v>9.4</v>
      </c>
      <c r="K12" s="24">
        <v>6.7</v>
      </c>
      <c r="L12" s="24">
        <v>8.5</v>
      </c>
    </row>
    <row r="13" spans="1:12" ht="18.75" x14ac:dyDescent="0.3">
      <c r="A13" s="24" t="s">
        <v>355</v>
      </c>
      <c r="B13" s="24">
        <v>7.3</v>
      </c>
      <c r="C13" s="24">
        <v>7.4</v>
      </c>
      <c r="D13" s="24">
        <v>6.4</v>
      </c>
      <c r="E13" s="24">
        <v>7.6</v>
      </c>
      <c r="F13" s="24">
        <v>7.8</v>
      </c>
      <c r="G13" s="24">
        <v>7.5</v>
      </c>
      <c r="H13" s="24">
        <v>8.4</v>
      </c>
      <c r="I13" s="24">
        <v>8.1999999999999993</v>
      </c>
      <c r="J13" s="24">
        <v>9.3000000000000007</v>
      </c>
      <c r="K13" s="24">
        <v>6.3</v>
      </c>
      <c r="L13" s="24">
        <v>9</v>
      </c>
    </row>
    <row r="14" spans="1:12" ht="18.75" x14ac:dyDescent="0.3">
      <c r="A14" s="24" t="s">
        <v>356</v>
      </c>
      <c r="B14" s="24">
        <v>7</v>
      </c>
      <c r="C14" s="24">
        <v>5.9</v>
      </c>
      <c r="D14" s="24">
        <v>6.6</v>
      </c>
      <c r="E14" s="24">
        <v>7.4</v>
      </c>
      <c r="F14" s="24">
        <v>7</v>
      </c>
      <c r="G14" s="24">
        <v>6.2</v>
      </c>
      <c r="H14" s="24">
        <v>9.3000000000000007</v>
      </c>
      <c r="I14" s="24">
        <v>7.7</v>
      </c>
      <c r="J14" s="24">
        <v>8.1999999999999993</v>
      </c>
      <c r="K14" s="24">
        <v>6.8</v>
      </c>
      <c r="L14" s="24">
        <v>9</v>
      </c>
    </row>
    <row r="15" spans="1:12" ht="18.75" x14ac:dyDescent="0.3">
      <c r="A15" s="24" t="s">
        <v>357</v>
      </c>
      <c r="B15" s="24">
        <v>8.4</v>
      </c>
      <c r="C15" s="24">
        <v>7.5</v>
      </c>
      <c r="D15" s="24">
        <v>6.5</v>
      </c>
      <c r="E15" s="24">
        <v>6.9</v>
      </c>
      <c r="F15" s="24">
        <v>7.5</v>
      </c>
      <c r="G15" s="24">
        <v>6.8</v>
      </c>
      <c r="H15" s="24">
        <v>9.1999999999999993</v>
      </c>
      <c r="I15" s="24">
        <v>8.4</v>
      </c>
      <c r="J15" s="24">
        <v>9.1999999999999993</v>
      </c>
      <c r="K15" s="24">
        <v>6.5</v>
      </c>
      <c r="L15" s="24">
        <v>8.6999999999999993</v>
      </c>
    </row>
    <row r="16" spans="1:12" ht="18.75" x14ac:dyDescent="0.3">
      <c r="A16" s="24" t="s">
        <v>358</v>
      </c>
      <c r="B16" s="24">
        <v>6.9</v>
      </c>
      <c r="C16" s="24">
        <v>7.3</v>
      </c>
      <c r="D16" s="24">
        <v>6.7</v>
      </c>
      <c r="E16" s="24">
        <v>8.9</v>
      </c>
      <c r="F16" s="24">
        <v>8.1</v>
      </c>
      <c r="G16" s="24">
        <v>7.6</v>
      </c>
      <c r="H16" s="24">
        <v>9.6999999999999993</v>
      </c>
      <c r="I16" s="24">
        <v>9.4</v>
      </c>
      <c r="J16" s="24">
        <v>9.6</v>
      </c>
      <c r="K16" s="24">
        <v>7</v>
      </c>
      <c r="L16" s="24">
        <v>8.3000000000000007</v>
      </c>
    </row>
    <row r="17" spans="1:12" ht="18.75" x14ac:dyDescent="0.3">
      <c r="A17" s="24" t="s">
        <v>359</v>
      </c>
      <c r="B17" s="24">
        <v>5.9</v>
      </c>
      <c r="C17" s="24">
        <v>6.6</v>
      </c>
      <c r="D17" s="24">
        <v>5.5</v>
      </c>
      <c r="E17" s="24">
        <v>7.4</v>
      </c>
      <c r="F17" s="24">
        <v>7.3</v>
      </c>
      <c r="G17" s="24">
        <v>6.3</v>
      </c>
      <c r="H17" s="24">
        <v>8.9</v>
      </c>
      <c r="I17" s="24">
        <v>8.4</v>
      </c>
      <c r="J17" s="24">
        <v>8.8000000000000007</v>
      </c>
      <c r="K17" s="24">
        <v>6.5</v>
      </c>
      <c r="L17" s="24">
        <v>8.5</v>
      </c>
    </row>
    <row r="18" spans="1:12" ht="18.75" x14ac:dyDescent="0.3">
      <c r="A18" s="24" t="s">
        <v>360</v>
      </c>
      <c r="B18" s="24">
        <v>5.7</v>
      </c>
      <c r="C18" s="24">
        <v>6.6</v>
      </c>
      <c r="D18" s="24">
        <v>5.2</v>
      </c>
      <c r="E18" s="24">
        <v>6.9</v>
      </c>
      <c r="F18" s="24">
        <v>8.3000000000000007</v>
      </c>
      <c r="G18" s="24">
        <v>6</v>
      </c>
      <c r="H18" s="24">
        <v>9</v>
      </c>
      <c r="I18" s="24">
        <v>8.1</v>
      </c>
      <c r="J18" s="24">
        <v>9.3000000000000007</v>
      </c>
      <c r="K18" s="24">
        <v>5.8</v>
      </c>
      <c r="L18" s="24">
        <v>8.4</v>
      </c>
    </row>
    <row r="19" spans="1:12" ht="18.75" x14ac:dyDescent="0.3">
      <c r="A19" s="24" t="s">
        <v>361</v>
      </c>
      <c r="B19" s="24">
        <v>5</v>
      </c>
      <c r="C19" s="24">
        <v>4.4000000000000004</v>
      </c>
      <c r="D19" s="24">
        <v>3.7</v>
      </c>
      <c r="E19" s="24">
        <v>5.4</v>
      </c>
      <c r="F19" s="24">
        <v>6.9</v>
      </c>
      <c r="G19" s="24">
        <v>5.2</v>
      </c>
      <c r="H19" s="24">
        <v>7.9</v>
      </c>
      <c r="I19" s="24">
        <v>6.5</v>
      </c>
      <c r="J19" s="24">
        <v>8.3000000000000007</v>
      </c>
      <c r="K19" s="24">
        <v>5</v>
      </c>
      <c r="L19" s="24">
        <v>8</v>
      </c>
    </row>
    <row r="20" spans="1:12" ht="18.75" x14ac:dyDescent="0.3">
      <c r="A20" s="24" t="s">
        <v>362</v>
      </c>
      <c r="B20" s="24">
        <v>8</v>
      </c>
      <c r="C20" s="24">
        <v>8.3000000000000007</v>
      </c>
      <c r="D20" s="24">
        <v>8.1</v>
      </c>
      <c r="E20" s="24">
        <v>8.6</v>
      </c>
      <c r="F20" s="24">
        <v>8.6</v>
      </c>
      <c r="G20" s="24">
        <v>7.6</v>
      </c>
      <c r="H20" s="24">
        <v>9.6</v>
      </c>
      <c r="I20" s="24">
        <v>9.1999999999999993</v>
      </c>
      <c r="J20" s="24">
        <v>9.1</v>
      </c>
      <c r="K20" s="24">
        <v>6.7</v>
      </c>
      <c r="L20" s="24">
        <v>7.7</v>
      </c>
    </row>
    <row r="21" spans="1:12" ht="18.75" x14ac:dyDescent="0.3">
      <c r="A21" s="24" t="s">
        <v>363</v>
      </c>
      <c r="B21" s="24">
        <v>6.5</v>
      </c>
      <c r="C21" s="24">
        <v>5.6</v>
      </c>
      <c r="D21" s="24">
        <v>6.1</v>
      </c>
      <c r="E21" s="24">
        <v>6.9</v>
      </c>
      <c r="F21" s="24">
        <v>7.1</v>
      </c>
      <c r="G21" s="24">
        <v>5.7</v>
      </c>
      <c r="H21" s="24">
        <v>7.9</v>
      </c>
      <c r="I21" s="24">
        <v>6.6</v>
      </c>
      <c r="J21" s="24">
        <v>9.1999999999999993</v>
      </c>
      <c r="K21" s="24">
        <v>5.3</v>
      </c>
      <c r="L21" s="24">
        <v>6.9</v>
      </c>
    </row>
    <row r="22" spans="1:12" ht="18.75" x14ac:dyDescent="0.3">
      <c r="A22" s="24" t="s">
        <v>364</v>
      </c>
      <c r="B22" s="24">
        <v>6.7</v>
      </c>
      <c r="C22" s="24">
        <v>6.2</v>
      </c>
      <c r="D22" s="24">
        <v>5.4</v>
      </c>
      <c r="E22" s="24">
        <v>6.3</v>
      </c>
      <c r="F22" s="24">
        <v>7.4</v>
      </c>
      <c r="G22" s="24">
        <v>4.4000000000000004</v>
      </c>
      <c r="H22" s="24">
        <v>8.8000000000000007</v>
      </c>
      <c r="I22" s="24">
        <v>7.3</v>
      </c>
      <c r="J22" s="24">
        <v>8.4</v>
      </c>
      <c r="K22" s="24">
        <v>5.9</v>
      </c>
      <c r="L22" s="24">
        <v>7.9</v>
      </c>
    </row>
    <row r="23" spans="1:12" ht="18.75" x14ac:dyDescent="0.3">
      <c r="A23" s="24" t="s">
        <v>365</v>
      </c>
      <c r="B23" s="24">
        <v>9.1999999999999993</v>
      </c>
      <c r="C23" s="24">
        <v>8.9</v>
      </c>
      <c r="D23" s="24">
        <v>9.6999999999999993</v>
      </c>
      <c r="E23" s="24">
        <v>8.6</v>
      </c>
      <c r="F23" s="24">
        <v>7.9</v>
      </c>
      <c r="G23" s="24">
        <v>6.6</v>
      </c>
      <c r="H23" s="24">
        <v>9.8000000000000007</v>
      </c>
      <c r="I23" s="24">
        <v>8.5</v>
      </c>
      <c r="J23" s="24">
        <v>9.4</v>
      </c>
      <c r="K23" s="24">
        <v>8.4</v>
      </c>
      <c r="L23" s="24">
        <v>9.5</v>
      </c>
    </row>
    <row r="24" spans="1:12" ht="18.75" x14ac:dyDescent="0.3">
      <c r="A24" s="24" t="s">
        <v>366</v>
      </c>
      <c r="B24" s="24">
        <v>5.2</v>
      </c>
      <c r="C24" s="24">
        <v>6</v>
      </c>
      <c r="D24" s="24">
        <v>6.5</v>
      </c>
      <c r="E24" s="24">
        <v>6.2</v>
      </c>
      <c r="F24" s="24">
        <v>6.9</v>
      </c>
      <c r="G24" s="24">
        <v>5.4</v>
      </c>
      <c r="H24" s="24">
        <v>9</v>
      </c>
      <c r="I24" s="24">
        <v>7.4</v>
      </c>
      <c r="J24" s="24">
        <v>8.5</v>
      </c>
      <c r="K24" s="24">
        <v>6.2</v>
      </c>
      <c r="L24" s="24">
        <v>6.3</v>
      </c>
    </row>
    <row r="25" spans="1:12" ht="18.75" x14ac:dyDescent="0.3">
      <c r="A25" s="24" t="s">
        <v>367</v>
      </c>
      <c r="B25" s="24">
        <v>7.4</v>
      </c>
      <c r="C25" s="24">
        <v>5.5</v>
      </c>
      <c r="D25" s="24">
        <v>5.2</v>
      </c>
      <c r="E25" s="24">
        <v>6.8</v>
      </c>
      <c r="F25" s="24">
        <v>6.9</v>
      </c>
      <c r="G25" s="24">
        <v>6.1</v>
      </c>
      <c r="H25" s="24">
        <v>9.6</v>
      </c>
      <c r="I25" s="24">
        <v>7.6</v>
      </c>
      <c r="J25" s="24">
        <v>8.6</v>
      </c>
      <c r="K25" s="24">
        <v>6.1</v>
      </c>
      <c r="L25" s="24">
        <v>7.1</v>
      </c>
    </row>
    <row r="26" spans="1:12" ht="18.75" x14ac:dyDescent="0.3">
      <c r="A26" s="24" t="s">
        <v>368</v>
      </c>
      <c r="B26" s="24">
        <v>8.5</v>
      </c>
      <c r="C26" s="24">
        <v>8.9</v>
      </c>
      <c r="D26" s="24">
        <v>8.9</v>
      </c>
      <c r="E26" s="24">
        <v>9</v>
      </c>
      <c r="F26" s="24">
        <v>7.9</v>
      </c>
      <c r="G26" s="24">
        <v>7.6</v>
      </c>
      <c r="H26" s="24">
        <v>9.6999999999999993</v>
      </c>
      <c r="I26" s="24">
        <v>9.3000000000000007</v>
      </c>
      <c r="J26" s="24">
        <v>10</v>
      </c>
      <c r="K26" s="24">
        <v>6.6</v>
      </c>
      <c r="L26" s="24">
        <v>8.1</v>
      </c>
    </row>
    <row r="27" spans="1:12" ht="18.75" x14ac:dyDescent="0.3">
      <c r="A27" s="24" t="s">
        <v>369</v>
      </c>
      <c r="B27" s="24">
        <v>5.4</v>
      </c>
      <c r="C27" s="24">
        <v>6</v>
      </c>
      <c r="D27" s="24">
        <v>5</v>
      </c>
      <c r="E27" s="24">
        <v>7</v>
      </c>
      <c r="F27" s="24">
        <v>6.6</v>
      </c>
      <c r="G27" s="24">
        <v>5.6</v>
      </c>
      <c r="H27" s="24">
        <v>8.6999999999999993</v>
      </c>
      <c r="I27" s="24">
        <v>7.5</v>
      </c>
      <c r="J27" s="24">
        <v>7.9</v>
      </c>
      <c r="K27" s="24">
        <v>6.8</v>
      </c>
      <c r="L27" s="24">
        <v>7.1</v>
      </c>
    </row>
    <row r="28" spans="1:12" ht="18.75" x14ac:dyDescent="0.3">
      <c r="A28" s="24" t="s">
        <v>370</v>
      </c>
      <c r="B28" s="24">
        <v>3.6</v>
      </c>
      <c r="C28" s="24">
        <v>3.8</v>
      </c>
      <c r="D28" s="24">
        <v>3.5</v>
      </c>
      <c r="E28" s="24">
        <v>5.6</v>
      </c>
      <c r="F28" s="24">
        <v>6.8</v>
      </c>
      <c r="G28" s="24">
        <v>5</v>
      </c>
      <c r="H28" s="24">
        <v>7.5</v>
      </c>
      <c r="I28" s="24">
        <v>6.2</v>
      </c>
      <c r="J28" s="24">
        <v>7</v>
      </c>
      <c r="K28" s="24">
        <v>4.7</v>
      </c>
      <c r="L28" s="24">
        <v>7.6</v>
      </c>
    </row>
    <row r="29" spans="1:12" ht="18.75" x14ac:dyDescent="0.3">
      <c r="A29" s="24" t="s">
        <v>371</v>
      </c>
      <c r="B29" s="24">
        <v>8.1</v>
      </c>
      <c r="C29" s="24">
        <v>8.1</v>
      </c>
      <c r="D29" s="24">
        <v>8.3000000000000007</v>
      </c>
      <c r="E29" s="24">
        <v>8.5</v>
      </c>
      <c r="F29" s="24">
        <v>8.1999999999999993</v>
      </c>
      <c r="G29" s="24">
        <v>7.6</v>
      </c>
      <c r="H29" s="24">
        <v>9.6</v>
      </c>
      <c r="I29" s="24">
        <v>8.6</v>
      </c>
      <c r="J29" s="24">
        <v>9.1</v>
      </c>
      <c r="K29" s="24">
        <v>7.5</v>
      </c>
      <c r="L29" s="24">
        <v>7.2</v>
      </c>
    </row>
    <row r="30" spans="1:12" ht="18.75" x14ac:dyDescent="0.3">
      <c r="A30" s="24" t="s">
        <v>372</v>
      </c>
      <c r="B30" s="24">
        <v>8.1</v>
      </c>
      <c r="C30" s="24">
        <v>7.9</v>
      </c>
      <c r="D30" s="24">
        <v>8.4</v>
      </c>
      <c r="E30" s="24">
        <v>8.4</v>
      </c>
      <c r="F30" s="24">
        <v>7.7</v>
      </c>
      <c r="G30" s="24">
        <v>6.7</v>
      </c>
      <c r="H30" s="24">
        <v>9.6999999999999993</v>
      </c>
      <c r="I30" s="24">
        <v>8.5</v>
      </c>
      <c r="J30" s="24">
        <v>9.5</v>
      </c>
      <c r="K30" s="24">
        <v>6.9</v>
      </c>
      <c r="L30" s="24">
        <v>8.5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7"/>
  <sheetViews>
    <sheetView workbookViewId="0">
      <selection activeCell="H21" sqref="H21"/>
    </sheetView>
  </sheetViews>
  <sheetFormatPr defaultRowHeight="16.5" x14ac:dyDescent="0.3"/>
  <cols>
    <col min="1" max="1" width="28.85546875" style="19" bestFit="1" customWidth="1"/>
    <col min="2" max="2" width="6.140625" style="1" bestFit="1" customWidth="1"/>
    <col min="3" max="16384" width="9.140625" style="1"/>
  </cols>
  <sheetData>
    <row r="1" spans="1:14" x14ac:dyDescent="0.3">
      <c r="A1" s="19" t="s">
        <v>173</v>
      </c>
      <c r="B1" s="1" t="s">
        <v>176</v>
      </c>
      <c r="C1" s="1" t="s">
        <v>96</v>
      </c>
      <c r="D1" s="1" t="s">
        <v>76</v>
      </c>
      <c r="E1" s="1" t="s">
        <v>177</v>
      </c>
      <c r="F1" s="1" t="s">
        <v>178</v>
      </c>
      <c r="G1" s="1" t="s">
        <v>179</v>
      </c>
      <c r="H1" s="1" t="s">
        <v>180</v>
      </c>
      <c r="I1" s="1" t="s">
        <v>181</v>
      </c>
      <c r="J1" s="1" t="s">
        <v>5</v>
      </c>
      <c r="K1" s="1" t="s">
        <v>50</v>
      </c>
      <c r="L1" s="1" t="s">
        <v>182</v>
      </c>
      <c r="M1" s="1" t="s">
        <v>174</v>
      </c>
      <c r="N1" s="1" t="s">
        <v>350</v>
      </c>
    </row>
    <row r="2" spans="1:14" ht="15" x14ac:dyDescent="0.25">
      <c r="A2" s="18" t="s">
        <v>267</v>
      </c>
      <c r="B2" s="1">
        <v>6.7</v>
      </c>
      <c r="C2" s="1">
        <v>7.6</v>
      </c>
      <c r="D2" s="1">
        <v>6.6</v>
      </c>
      <c r="E2" s="1">
        <v>9.1</v>
      </c>
      <c r="F2" s="1">
        <v>9.3000000000000007</v>
      </c>
      <c r="G2" s="1">
        <v>7.5</v>
      </c>
      <c r="H2" s="1">
        <v>9.6999999999999993</v>
      </c>
      <c r="I2" s="1">
        <v>9.1999999999999993</v>
      </c>
      <c r="J2" s="1">
        <v>9.1</v>
      </c>
      <c r="K2" s="1">
        <v>7.1</v>
      </c>
      <c r="L2" s="1">
        <v>8.5</v>
      </c>
      <c r="M2" s="17">
        <f>VLOOKUP(LOWER(A2),Sheet3!$D$2:$E$85,2,FALSE)</f>
        <v>21.2</v>
      </c>
      <c r="N2" s="1" t="s">
        <v>351</v>
      </c>
    </row>
    <row r="3" spans="1:14" ht="15" x14ac:dyDescent="0.25">
      <c r="A3" s="18" t="s">
        <v>268</v>
      </c>
      <c r="B3" s="1">
        <v>8.1</v>
      </c>
      <c r="C3" s="1">
        <v>6.9</v>
      </c>
      <c r="D3" s="1">
        <v>7.3</v>
      </c>
      <c r="E3" s="1">
        <v>8.6999999999999993</v>
      </c>
      <c r="F3" s="1">
        <v>8.1</v>
      </c>
      <c r="G3" s="1">
        <v>7.8</v>
      </c>
      <c r="H3" s="1">
        <v>8.9</v>
      </c>
      <c r="I3" s="1">
        <v>7.9</v>
      </c>
      <c r="J3" s="1">
        <v>8.8000000000000007</v>
      </c>
      <c r="K3" s="1">
        <v>8.5</v>
      </c>
      <c r="L3" s="1">
        <v>7.7</v>
      </c>
      <c r="M3" s="17">
        <f>VLOOKUP(LOWER(A3),Sheet3!$D$2:$E$85,2,FALSE)</f>
        <v>30</v>
      </c>
      <c r="N3" s="1" t="s">
        <v>352</v>
      </c>
    </row>
    <row r="4" spans="1:14" ht="15" x14ac:dyDescent="0.25">
      <c r="A4" s="18" t="s">
        <v>269</v>
      </c>
      <c r="B4" s="1">
        <v>7.5</v>
      </c>
      <c r="C4" s="1">
        <v>7.7</v>
      </c>
      <c r="D4" s="1">
        <v>6.2</v>
      </c>
      <c r="E4" s="1">
        <v>8.1</v>
      </c>
      <c r="F4" s="1">
        <v>8.8000000000000007</v>
      </c>
      <c r="G4" s="1">
        <v>7.1</v>
      </c>
      <c r="H4" s="1">
        <v>9.3000000000000007</v>
      </c>
      <c r="I4" s="1">
        <v>8.1999999999999993</v>
      </c>
      <c r="J4" s="1">
        <v>9.5</v>
      </c>
      <c r="K4" s="1">
        <v>6.9</v>
      </c>
      <c r="L4" s="1">
        <v>8.5</v>
      </c>
      <c r="M4" s="17">
        <f>VLOOKUP(LOWER(A4),Sheet3!$D$2:$E$85,2,FALSE)</f>
        <v>22.5</v>
      </c>
      <c r="N4" s="1" t="s">
        <v>352</v>
      </c>
    </row>
    <row r="5" spans="1:14" ht="15" x14ac:dyDescent="0.25">
      <c r="A5" s="18" t="s">
        <v>270</v>
      </c>
      <c r="B5" s="1">
        <v>7.5</v>
      </c>
      <c r="C5" s="1">
        <v>5.6</v>
      </c>
      <c r="D5" s="1">
        <v>5.5</v>
      </c>
      <c r="E5" s="1">
        <v>7.4</v>
      </c>
      <c r="F5" s="1">
        <v>8.5</v>
      </c>
      <c r="G5" s="1">
        <v>6.2</v>
      </c>
      <c r="H5" s="1">
        <v>8.8000000000000007</v>
      </c>
      <c r="I5" s="1">
        <v>7.8</v>
      </c>
      <c r="J5" s="1">
        <v>8.3000000000000007</v>
      </c>
      <c r="K5" s="1">
        <v>6.1</v>
      </c>
      <c r="L5" s="1">
        <v>7.6</v>
      </c>
      <c r="M5" s="17">
        <f>VLOOKUP(LOWER(A5),Sheet3!$D$2:$E$85,2,FALSE)</f>
        <v>26.9</v>
      </c>
      <c r="N5" s="1" t="s">
        <v>352</v>
      </c>
    </row>
    <row r="6" spans="1:14" ht="15" x14ac:dyDescent="0.25">
      <c r="A6" s="18" t="s">
        <v>271</v>
      </c>
      <c r="B6" s="1">
        <v>7</v>
      </c>
      <c r="C6" s="1">
        <v>6.8</v>
      </c>
      <c r="D6" s="1">
        <v>5.4</v>
      </c>
      <c r="E6" s="1">
        <v>8.1999999999999993</v>
      </c>
      <c r="F6" s="1">
        <v>8</v>
      </c>
      <c r="G6" s="1">
        <v>6.6</v>
      </c>
      <c r="H6" s="1">
        <v>9.4</v>
      </c>
      <c r="I6" s="1">
        <v>8.1999999999999993</v>
      </c>
      <c r="J6" s="1">
        <v>9.4</v>
      </c>
      <c r="K6" s="1">
        <v>6.3</v>
      </c>
      <c r="L6" s="1">
        <v>7.5</v>
      </c>
      <c r="M6" s="17">
        <f>VLOOKUP(LOWER(A6),Sheet3!$D$2:$E$85,2,FALSE)</f>
        <v>21.7</v>
      </c>
      <c r="N6" s="1" t="s">
        <v>351</v>
      </c>
    </row>
    <row r="7" spans="1:14" ht="15" x14ac:dyDescent="0.25">
      <c r="A7" s="18" t="s">
        <v>272</v>
      </c>
      <c r="B7" s="1">
        <v>8.5</v>
      </c>
      <c r="C7" s="1">
        <v>6.4</v>
      </c>
      <c r="D7" s="1">
        <v>7.2</v>
      </c>
      <c r="E7" s="1">
        <v>8.6</v>
      </c>
      <c r="F7" s="1">
        <v>8</v>
      </c>
      <c r="G7" s="1">
        <v>7.2</v>
      </c>
      <c r="H7" s="1">
        <v>9.1999999999999993</v>
      </c>
      <c r="I7" s="1">
        <v>8.3000000000000007</v>
      </c>
      <c r="J7" s="1">
        <v>9.6</v>
      </c>
      <c r="K7" s="1">
        <v>6.7</v>
      </c>
      <c r="L7" s="1">
        <v>8.6</v>
      </c>
      <c r="M7" s="17">
        <f>VLOOKUP(LOWER(A7),Sheet3!$D$2:$E$85,2,FALSE)</f>
        <v>21.5</v>
      </c>
      <c r="N7" s="1" t="s">
        <v>351</v>
      </c>
    </row>
    <row r="8" spans="1:14" ht="15" x14ac:dyDescent="0.25">
      <c r="A8" s="18" t="s">
        <v>273</v>
      </c>
      <c r="B8" s="1">
        <v>9.6999999999999993</v>
      </c>
      <c r="C8" s="1">
        <v>8.8000000000000007</v>
      </c>
      <c r="D8" s="1">
        <v>7.1</v>
      </c>
      <c r="E8" s="1">
        <v>9.3000000000000007</v>
      </c>
      <c r="F8" s="1">
        <v>9.1</v>
      </c>
      <c r="G8" s="1">
        <v>7.4</v>
      </c>
      <c r="H8" s="1">
        <v>10</v>
      </c>
      <c r="I8" s="1">
        <v>9.3000000000000007</v>
      </c>
      <c r="J8" s="1">
        <v>9.5</v>
      </c>
      <c r="K8" s="1">
        <v>6.8</v>
      </c>
      <c r="L8" s="1">
        <v>8.5</v>
      </c>
      <c r="M8" s="17">
        <f>VLOOKUP(LOWER(A8),Sheet3!$D$2:$E$85,2,FALSE)</f>
        <v>30.4</v>
      </c>
      <c r="N8" s="1" t="s">
        <v>352</v>
      </c>
    </row>
    <row r="9" spans="1:14" ht="15" x14ac:dyDescent="0.25">
      <c r="A9" s="18" t="s">
        <v>274</v>
      </c>
      <c r="B9" s="1">
        <v>8.6</v>
      </c>
      <c r="C9" s="1">
        <v>7.8</v>
      </c>
      <c r="D9" s="1">
        <v>6.1</v>
      </c>
      <c r="E9" s="1">
        <v>8.6999999999999993</v>
      </c>
      <c r="F9" s="1">
        <v>8.8000000000000007</v>
      </c>
      <c r="G9" s="1">
        <v>7.6</v>
      </c>
      <c r="H9" s="1">
        <v>9</v>
      </c>
      <c r="I9" s="1">
        <v>7.9</v>
      </c>
      <c r="J9" s="1">
        <v>9</v>
      </c>
      <c r="K9" s="1">
        <v>6.7</v>
      </c>
      <c r="L9" s="1">
        <v>8.8000000000000007</v>
      </c>
      <c r="M9" s="17">
        <f>VLOOKUP(LOWER(A9),Sheet3!$D$2:$E$85,2,FALSE)</f>
        <v>26.9</v>
      </c>
      <c r="N9" s="1" t="s">
        <v>352</v>
      </c>
    </row>
    <row r="10" spans="1:14" ht="15" x14ac:dyDescent="0.25">
      <c r="A10" s="18" t="s">
        <v>275</v>
      </c>
      <c r="B10" s="1">
        <v>8.6</v>
      </c>
      <c r="C10" s="1">
        <v>7.6</v>
      </c>
      <c r="D10" s="1">
        <v>7.3</v>
      </c>
      <c r="E10" s="1">
        <v>8.1999999999999993</v>
      </c>
      <c r="F10" s="1">
        <v>9.3000000000000007</v>
      </c>
      <c r="G10" s="1">
        <v>7.3</v>
      </c>
      <c r="H10" s="1">
        <v>9.3000000000000007</v>
      </c>
      <c r="I10" s="1">
        <v>8.8000000000000007</v>
      </c>
      <c r="J10" s="1">
        <v>9</v>
      </c>
      <c r="K10" s="1">
        <v>6.7</v>
      </c>
      <c r="L10" s="1">
        <v>8.4</v>
      </c>
      <c r="M10" s="17">
        <f>VLOOKUP(LOWER(A10),Sheet3!$D$2:$E$85,2,FALSE)</f>
        <v>28.2</v>
      </c>
      <c r="N10" s="1" t="s">
        <v>352</v>
      </c>
    </row>
    <row r="11" spans="1:14" ht="15" x14ac:dyDescent="0.25">
      <c r="A11" s="18" t="s">
        <v>276</v>
      </c>
      <c r="B11" s="1">
        <v>7.9</v>
      </c>
      <c r="C11" s="1">
        <v>7.2</v>
      </c>
      <c r="D11" s="1">
        <v>6.2</v>
      </c>
      <c r="E11" s="1">
        <v>9.1</v>
      </c>
      <c r="F11" s="1">
        <v>7.7</v>
      </c>
      <c r="G11" s="1">
        <v>7.5</v>
      </c>
      <c r="H11" s="1">
        <v>8.9</v>
      </c>
      <c r="I11" s="1">
        <v>8.9</v>
      </c>
      <c r="J11" s="1">
        <v>9.8000000000000007</v>
      </c>
      <c r="K11" s="1">
        <v>6.5</v>
      </c>
      <c r="L11" s="1">
        <v>8.6</v>
      </c>
      <c r="M11" s="17">
        <f>VLOOKUP(LOWER(A11),Sheet3!$D$2:$E$85,2,FALSE)</f>
        <v>26.4</v>
      </c>
      <c r="N11" s="1" t="s">
        <v>352</v>
      </c>
    </row>
    <row r="12" spans="1:14" ht="15" x14ac:dyDescent="0.25">
      <c r="A12" s="18" t="s">
        <v>277</v>
      </c>
      <c r="B12" s="1">
        <v>9.5</v>
      </c>
      <c r="C12" s="1">
        <v>7.6</v>
      </c>
      <c r="D12" s="1">
        <v>8</v>
      </c>
      <c r="E12" s="1">
        <v>9.1</v>
      </c>
      <c r="F12" s="1">
        <v>9</v>
      </c>
      <c r="G12" s="1">
        <v>7.7</v>
      </c>
      <c r="H12" s="1">
        <v>9.6</v>
      </c>
      <c r="I12" s="1">
        <v>9</v>
      </c>
      <c r="J12" s="1">
        <v>9.8000000000000007</v>
      </c>
      <c r="K12" s="1">
        <v>7.6</v>
      </c>
      <c r="L12" s="1">
        <v>8.6999999999999993</v>
      </c>
      <c r="M12" s="17">
        <f>VLOOKUP(LOWER(A12),Sheet3!$D$2:$E$85,2,FALSE)</f>
        <v>31.1</v>
      </c>
      <c r="N12" s="1" t="s">
        <v>352</v>
      </c>
    </row>
    <row r="13" spans="1:14" ht="15" x14ac:dyDescent="0.25">
      <c r="A13" s="18" t="s">
        <v>278</v>
      </c>
      <c r="B13" s="1">
        <v>8.8000000000000007</v>
      </c>
      <c r="C13" s="1">
        <v>8.8000000000000007</v>
      </c>
      <c r="D13" s="1">
        <v>7.5</v>
      </c>
      <c r="E13" s="1">
        <v>8.3000000000000007</v>
      </c>
      <c r="F13" s="1">
        <v>8.9</v>
      </c>
      <c r="G13" s="1">
        <v>7.2</v>
      </c>
      <c r="H13" s="1">
        <v>8.8000000000000007</v>
      </c>
      <c r="I13" s="1">
        <v>8.3000000000000007</v>
      </c>
      <c r="J13" s="1">
        <v>9.3000000000000007</v>
      </c>
      <c r="K13" s="1">
        <v>7</v>
      </c>
      <c r="L13" s="1">
        <v>8.1999999999999993</v>
      </c>
      <c r="M13" s="17">
        <f>VLOOKUP(LOWER(A13),Sheet3!$D$2:$E$85,2,FALSE)</f>
        <v>23.3</v>
      </c>
      <c r="N13" s="1" t="s">
        <v>352</v>
      </c>
    </row>
    <row r="14" spans="1:14" ht="15" x14ac:dyDescent="0.25">
      <c r="A14" s="18" t="s">
        <v>279</v>
      </c>
      <c r="B14" s="1">
        <v>8.8000000000000007</v>
      </c>
      <c r="C14" s="1">
        <v>7.4</v>
      </c>
      <c r="D14" s="1">
        <v>6.9</v>
      </c>
      <c r="E14" s="1">
        <v>9.8000000000000007</v>
      </c>
      <c r="F14" s="1">
        <v>8.9</v>
      </c>
      <c r="G14" s="1">
        <v>8.3000000000000007</v>
      </c>
      <c r="H14" s="1">
        <v>9.3000000000000007</v>
      </c>
      <c r="I14" s="1">
        <v>9.1999999999999993</v>
      </c>
      <c r="J14" s="1">
        <v>9.6</v>
      </c>
      <c r="K14" s="1">
        <v>6.9</v>
      </c>
      <c r="L14" s="1">
        <v>8.6</v>
      </c>
      <c r="M14" s="17">
        <f>VLOOKUP(LOWER(A14),Sheet3!$D$2:$E$85,2,FALSE)</f>
        <v>28.5</v>
      </c>
      <c r="N14" s="1" t="s">
        <v>352</v>
      </c>
    </row>
    <row r="15" spans="1:14" ht="15" x14ac:dyDescent="0.25">
      <c r="A15" s="18" t="s">
        <v>280</v>
      </c>
      <c r="B15" s="1">
        <v>9.3000000000000007</v>
      </c>
      <c r="C15" s="1">
        <v>8.5</v>
      </c>
      <c r="D15" s="1">
        <v>7.9</v>
      </c>
      <c r="E15" s="1">
        <v>9.9</v>
      </c>
      <c r="F15" s="1">
        <v>9.1999999999999993</v>
      </c>
      <c r="G15" s="1">
        <v>8.1</v>
      </c>
      <c r="H15" s="1">
        <v>9.9</v>
      </c>
      <c r="I15" s="1">
        <v>9.5</v>
      </c>
      <c r="J15" s="1">
        <v>9.8000000000000007</v>
      </c>
      <c r="K15" s="1">
        <v>8.3000000000000007</v>
      </c>
      <c r="L15" s="1">
        <v>9</v>
      </c>
      <c r="M15" s="17">
        <f>VLOOKUP(LOWER(A15),Sheet3!$D$2:$E$85,2,FALSE)</f>
        <v>34</v>
      </c>
      <c r="N15" s="1" t="s">
        <v>352</v>
      </c>
    </row>
    <row r="16" spans="1:14" ht="15" x14ac:dyDescent="0.25">
      <c r="A16" s="18" t="s">
        <v>281</v>
      </c>
      <c r="B16" s="1">
        <v>8.6</v>
      </c>
      <c r="C16" s="1">
        <v>8.4</v>
      </c>
      <c r="D16" s="1">
        <v>6.5</v>
      </c>
      <c r="E16" s="1">
        <v>9.4</v>
      </c>
      <c r="F16" s="1">
        <v>8.9</v>
      </c>
      <c r="G16" s="1">
        <v>7.3</v>
      </c>
      <c r="H16" s="1">
        <v>9.6999999999999993</v>
      </c>
      <c r="I16" s="1">
        <v>9.4</v>
      </c>
      <c r="J16" s="1">
        <v>9.4</v>
      </c>
      <c r="K16" s="1">
        <v>6.4</v>
      </c>
      <c r="L16" s="1">
        <v>8.1</v>
      </c>
      <c r="M16" s="17">
        <f>VLOOKUP(LOWER(A16),Sheet3!$D$2:$E$85,2,FALSE)</f>
        <v>25</v>
      </c>
      <c r="N16" s="1" t="s">
        <v>352</v>
      </c>
    </row>
    <row r="17" spans="1:14" ht="15" x14ac:dyDescent="0.25">
      <c r="A17" s="18" t="s">
        <v>282</v>
      </c>
      <c r="B17" s="1">
        <v>9</v>
      </c>
      <c r="C17" s="1">
        <v>7.1</v>
      </c>
      <c r="D17" s="1">
        <v>7.8</v>
      </c>
      <c r="E17" s="1">
        <v>8.6999999999999993</v>
      </c>
      <c r="F17" s="1">
        <v>9</v>
      </c>
      <c r="G17" s="1">
        <v>7.8</v>
      </c>
      <c r="H17" s="1">
        <v>8.6</v>
      </c>
      <c r="I17" s="1">
        <v>9</v>
      </c>
      <c r="J17" s="1">
        <v>9.3000000000000007</v>
      </c>
      <c r="K17" s="1">
        <v>6.6</v>
      </c>
      <c r="L17" s="1">
        <v>7.9</v>
      </c>
      <c r="M17" s="17">
        <f>VLOOKUP(LOWER(A17),Sheet3!$D$2:$E$85,2,FALSE)</f>
        <v>23.6</v>
      </c>
      <c r="N17" s="1" t="s">
        <v>352</v>
      </c>
    </row>
    <row r="18" spans="1:14" ht="15" x14ac:dyDescent="0.25">
      <c r="A18" s="18" t="s">
        <v>283</v>
      </c>
      <c r="B18" s="1">
        <v>8.1</v>
      </c>
      <c r="C18" s="1">
        <v>6.8</v>
      </c>
      <c r="D18" s="1">
        <v>5.7</v>
      </c>
      <c r="E18" s="1">
        <v>8.3000000000000007</v>
      </c>
      <c r="F18" s="1">
        <v>8</v>
      </c>
      <c r="G18" s="1">
        <v>6.3</v>
      </c>
      <c r="H18" s="1">
        <v>8.5</v>
      </c>
      <c r="I18" s="1">
        <v>8</v>
      </c>
      <c r="J18" s="1">
        <v>9.3000000000000007</v>
      </c>
      <c r="K18" s="1">
        <v>5.8</v>
      </c>
      <c r="L18" s="1">
        <v>7</v>
      </c>
      <c r="M18" s="17">
        <f>VLOOKUP(LOWER(A18),Sheet3!$D$2:$E$85,2,FALSE)</f>
        <v>21.5</v>
      </c>
      <c r="N18" s="1" t="s">
        <v>351</v>
      </c>
    </row>
    <row r="19" spans="1:14" ht="15" x14ac:dyDescent="0.25">
      <c r="A19" s="18" t="s">
        <v>284</v>
      </c>
      <c r="B19" s="1">
        <v>9.4</v>
      </c>
      <c r="C19" s="1">
        <v>9</v>
      </c>
      <c r="D19" s="1">
        <v>9.3000000000000007</v>
      </c>
      <c r="E19" s="1">
        <v>9.1</v>
      </c>
      <c r="F19" s="1">
        <v>9.5</v>
      </c>
      <c r="G19" s="1">
        <v>8.1</v>
      </c>
      <c r="H19" s="1">
        <v>10</v>
      </c>
      <c r="I19" s="1">
        <v>9.4</v>
      </c>
      <c r="J19" s="1">
        <v>9.6999999999999993</v>
      </c>
      <c r="K19" s="1">
        <v>7</v>
      </c>
      <c r="L19" s="1">
        <v>8.6999999999999993</v>
      </c>
      <c r="M19" s="17">
        <f>VLOOKUP(LOWER(A19),Sheet3!$D$2:$E$85,2,FALSE)</f>
        <v>32.4</v>
      </c>
      <c r="N19" s="1" t="s">
        <v>352</v>
      </c>
    </row>
    <row r="20" spans="1:14" ht="15" x14ac:dyDescent="0.25">
      <c r="A20" s="18" t="s">
        <v>285</v>
      </c>
      <c r="B20" s="1">
        <v>6.9</v>
      </c>
      <c r="C20" s="1">
        <v>7.6</v>
      </c>
      <c r="D20" s="1">
        <v>6.9</v>
      </c>
      <c r="E20" s="1">
        <v>9.1999999999999993</v>
      </c>
      <c r="F20" s="1">
        <v>9</v>
      </c>
      <c r="G20" s="1">
        <v>7.9</v>
      </c>
      <c r="H20" s="1">
        <v>9.9</v>
      </c>
      <c r="I20" s="1">
        <v>8.3000000000000007</v>
      </c>
      <c r="J20" s="1">
        <v>9.5</v>
      </c>
      <c r="K20" s="1">
        <v>8.1999999999999993</v>
      </c>
      <c r="L20" s="1">
        <v>8.6</v>
      </c>
      <c r="M20" s="17">
        <f>VLOOKUP(LOWER(A20),Sheet3!$D$2:$E$85,2,FALSE)</f>
        <v>27.9</v>
      </c>
      <c r="N20" s="1" t="s">
        <v>352</v>
      </c>
    </row>
    <row r="21" spans="1:14" ht="15" x14ac:dyDescent="0.25">
      <c r="A21" s="18" t="s">
        <v>286</v>
      </c>
      <c r="B21" s="1">
        <v>8.3000000000000007</v>
      </c>
      <c r="C21" s="1">
        <v>7.1</v>
      </c>
      <c r="D21" s="1">
        <v>6.3</v>
      </c>
      <c r="E21" s="1">
        <v>8.9</v>
      </c>
      <c r="F21" s="1">
        <v>8.8000000000000007</v>
      </c>
      <c r="G21" s="1">
        <v>6.5</v>
      </c>
      <c r="H21" s="1">
        <v>9.1</v>
      </c>
      <c r="I21" s="1">
        <v>8.4</v>
      </c>
      <c r="J21" s="1">
        <v>8.9</v>
      </c>
      <c r="K21" s="1">
        <v>5.9</v>
      </c>
      <c r="L21" s="1">
        <v>9</v>
      </c>
      <c r="M21" s="17">
        <f>VLOOKUP(LOWER(A21),Sheet3!$D$2:$E$85,2,FALSE)</f>
        <v>26</v>
      </c>
      <c r="N21" s="1" t="s">
        <v>352</v>
      </c>
    </row>
    <row r="22" spans="1:14" ht="15" x14ac:dyDescent="0.25">
      <c r="A22" s="18" t="s">
        <v>287</v>
      </c>
      <c r="B22" s="1">
        <v>8.5</v>
      </c>
      <c r="C22" s="1">
        <v>7.3</v>
      </c>
      <c r="D22" s="1">
        <v>6.8</v>
      </c>
      <c r="E22" s="1">
        <v>8.8000000000000007</v>
      </c>
      <c r="F22" s="1">
        <v>8.6</v>
      </c>
      <c r="G22" s="1">
        <v>6</v>
      </c>
      <c r="H22" s="1">
        <v>9</v>
      </c>
      <c r="I22" s="1">
        <v>8.6</v>
      </c>
      <c r="J22" s="1">
        <v>9.8000000000000007</v>
      </c>
      <c r="K22" s="1">
        <v>6.2</v>
      </c>
      <c r="L22" s="1">
        <v>9</v>
      </c>
      <c r="M22" s="17">
        <f>VLOOKUP(LOWER(A22),Sheet3!$D$2:$E$85,2,FALSE)</f>
        <v>19.5</v>
      </c>
      <c r="N22" s="1" t="s">
        <v>351</v>
      </c>
    </row>
    <row r="23" spans="1:14" ht="15" x14ac:dyDescent="0.25">
      <c r="A23" s="18" t="s">
        <v>288</v>
      </c>
      <c r="B23" s="1">
        <v>7.4</v>
      </c>
      <c r="C23" s="1">
        <v>7.3</v>
      </c>
      <c r="D23" s="1">
        <v>5.5</v>
      </c>
      <c r="E23" s="1">
        <v>8.5</v>
      </c>
      <c r="F23" s="1">
        <v>8.1999999999999993</v>
      </c>
      <c r="G23" s="1">
        <v>6.2</v>
      </c>
      <c r="H23" s="1">
        <v>9.6999999999999993</v>
      </c>
      <c r="I23" s="1">
        <v>8.3000000000000007</v>
      </c>
      <c r="J23" s="1">
        <v>9.5</v>
      </c>
      <c r="K23" s="1">
        <v>5.9</v>
      </c>
      <c r="L23" s="1">
        <v>8.6999999999999993</v>
      </c>
      <c r="M23" s="17">
        <f>VLOOKUP(LOWER(A23),Sheet3!$D$2:$E$85,2,FALSE)</f>
        <v>21.2</v>
      </c>
      <c r="N23" s="1" t="s">
        <v>351</v>
      </c>
    </row>
    <row r="24" spans="1:14" ht="15" x14ac:dyDescent="0.25">
      <c r="A24" s="18" t="s">
        <v>289</v>
      </c>
      <c r="B24" s="1">
        <v>9.4</v>
      </c>
      <c r="C24" s="1">
        <v>6.4</v>
      </c>
      <c r="D24" s="1">
        <v>6.7</v>
      </c>
      <c r="E24" s="1">
        <v>8.4</v>
      </c>
      <c r="F24" s="1">
        <v>8.8000000000000007</v>
      </c>
      <c r="G24" s="1">
        <v>6.1</v>
      </c>
      <c r="H24" s="1">
        <v>8.9</v>
      </c>
      <c r="I24" s="1">
        <v>7.5</v>
      </c>
      <c r="J24" s="1">
        <v>9.1999999999999993</v>
      </c>
      <c r="K24" s="1">
        <v>6.5</v>
      </c>
      <c r="L24" s="1">
        <v>8.1999999999999993</v>
      </c>
      <c r="M24" s="17">
        <f>VLOOKUP(LOWER(A24),Sheet3!$D$2:$E$85,2,FALSE)</f>
        <v>28.8</v>
      </c>
      <c r="N24" s="1" t="s">
        <v>352</v>
      </c>
    </row>
    <row r="25" spans="1:14" ht="15" x14ac:dyDescent="0.25">
      <c r="A25" s="18" t="s">
        <v>290</v>
      </c>
      <c r="B25" s="1">
        <v>6.5</v>
      </c>
      <c r="C25" s="1">
        <v>6.7</v>
      </c>
      <c r="D25" s="1">
        <v>5.4</v>
      </c>
      <c r="E25" s="1">
        <v>8</v>
      </c>
      <c r="F25" s="1">
        <v>8.1999999999999993</v>
      </c>
      <c r="G25" s="1">
        <v>7</v>
      </c>
      <c r="H25" s="1">
        <v>9.5</v>
      </c>
      <c r="I25" s="1">
        <v>7.8</v>
      </c>
      <c r="J25" s="1">
        <v>9.4</v>
      </c>
      <c r="K25" s="1">
        <v>6.5</v>
      </c>
      <c r="L25" s="1">
        <v>8</v>
      </c>
      <c r="M25" s="17">
        <f>VLOOKUP(LOWER(A25),Sheet3!$D$2:$E$85,2,FALSE)</f>
        <v>20.5</v>
      </c>
      <c r="N25" s="1" t="s">
        <v>351</v>
      </c>
    </row>
    <row r="26" spans="1:14" ht="15" x14ac:dyDescent="0.25">
      <c r="A26" s="18" t="s">
        <v>291</v>
      </c>
      <c r="B26" s="1">
        <v>8.3000000000000007</v>
      </c>
      <c r="C26" s="1">
        <v>6.9</v>
      </c>
      <c r="D26" s="1">
        <v>5.6</v>
      </c>
      <c r="E26" s="1">
        <v>9.4</v>
      </c>
      <c r="F26" s="1">
        <v>8.9</v>
      </c>
      <c r="G26" s="1">
        <v>7.2</v>
      </c>
      <c r="H26" s="1">
        <v>9.6</v>
      </c>
      <c r="I26" s="1">
        <v>8.3000000000000007</v>
      </c>
      <c r="J26" s="1">
        <v>8.6999999999999993</v>
      </c>
      <c r="K26" s="1">
        <v>6.4</v>
      </c>
      <c r="L26" s="1">
        <v>8.9</v>
      </c>
      <c r="M26" s="17">
        <f>VLOOKUP(LOWER(A26),Sheet3!$D$2:$E$85,2,FALSE)</f>
        <v>22.9</v>
      </c>
      <c r="N26" s="1" t="s">
        <v>352</v>
      </c>
    </row>
    <row r="27" spans="1:14" ht="15" x14ac:dyDescent="0.25">
      <c r="A27" s="18" t="s">
        <v>292</v>
      </c>
      <c r="B27" s="1">
        <v>6.7</v>
      </c>
      <c r="C27" s="1">
        <v>6.8</v>
      </c>
      <c r="D27" s="1">
        <v>4.3</v>
      </c>
      <c r="E27" s="1">
        <v>6.7</v>
      </c>
      <c r="F27" s="1">
        <v>8.3000000000000007</v>
      </c>
      <c r="G27" s="1">
        <v>6.3</v>
      </c>
      <c r="H27" s="1">
        <v>8.5</v>
      </c>
      <c r="I27" s="1">
        <v>7.4</v>
      </c>
      <c r="J27" s="1">
        <v>8.6</v>
      </c>
      <c r="K27" s="1">
        <v>6.1</v>
      </c>
      <c r="L27" s="1">
        <v>8</v>
      </c>
      <c r="M27" s="17">
        <f>VLOOKUP(LOWER(A27),Sheet3!$D$2:$E$85,2,FALSE)</f>
        <v>21.9</v>
      </c>
      <c r="N27" s="1" t="s">
        <v>351</v>
      </c>
    </row>
    <row r="28" spans="1:14" ht="15" x14ac:dyDescent="0.25">
      <c r="A28" s="18" t="s">
        <v>293</v>
      </c>
      <c r="B28" s="1">
        <v>9.1999999999999993</v>
      </c>
      <c r="C28" s="1">
        <v>9.1</v>
      </c>
      <c r="D28" s="1">
        <v>8.8000000000000007</v>
      </c>
      <c r="E28" s="1">
        <v>9.5</v>
      </c>
      <c r="F28" s="1">
        <v>9.6</v>
      </c>
      <c r="G28" s="1">
        <v>8.6</v>
      </c>
      <c r="H28" s="1">
        <v>9.6999999999999993</v>
      </c>
      <c r="I28" s="1">
        <v>9</v>
      </c>
      <c r="J28" s="1">
        <v>9.9</v>
      </c>
      <c r="K28" s="1">
        <v>7.5</v>
      </c>
      <c r="L28" s="1">
        <v>8.8000000000000007</v>
      </c>
      <c r="M28" s="17">
        <f>VLOOKUP(LOWER(A28),Sheet3!$D$2:$E$85,2,FALSE)</f>
        <v>38.200000000000003</v>
      </c>
      <c r="N28" s="1" t="s">
        <v>352</v>
      </c>
    </row>
    <row r="29" spans="1:14" ht="15" x14ac:dyDescent="0.25">
      <c r="A29" s="18" t="s">
        <v>294</v>
      </c>
      <c r="B29" s="1">
        <v>7.9</v>
      </c>
      <c r="C29" s="1">
        <v>8.3000000000000007</v>
      </c>
      <c r="D29" s="1">
        <v>6.2</v>
      </c>
      <c r="E29" s="1">
        <v>8.6999999999999993</v>
      </c>
      <c r="F29" s="1">
        <v>8.4</v>
      </c>
      <c r="G29" s="1">
        <v>7.2</v>
      </c>
      <c r="H29" s="1">
        <v>9.6999999999999993</v>
      </c>
      <c r="I29" s="1">
        <v>8.6</v>
      </c>
      <c r="J29" s="1">
        <v>9.4</v>
      </c>
      <c r="K29" s="1">
        <v>5.8</v>
      </c>
      <c r="L29" s="1">
        <v>8.6</v>
      </c>
      <c r="M29" s="17">
        <f>VLOOKUP(LOWER(A29),Sheet3!$D$2:$E$85,2,FALSE)</f>
        <v>24.9</v>
      </c>
      <c r="N29" s="1" t="s">
        <v>352</v>
      </c>
    </row>
    <row r="30" spans="1:14" ht="15" x14ac:dyDescent="0.25">
      <c r="A30" s="18" t="s">
        <v>295</v>
      </c>
      <c r="B30" s="1">
        <v>7.8</v>
      </c>
      <c r="C30" s="1">
        <v>7.4</v>
      </c>
      <c r="D30" s="1">
        <v>7</v>
      </c>
      <c r="E30" s="1">
        <v>7.9</v>
      </c>
      <c r="F30" s="1">
        <v>9</v>
      </c>
      <c r="G30" s="1">
        <v>7.5</v>
      </c>
      <c r="H30" s="1">
        <v>9.6999999999999993</v>
      </c>
      <c r="I30" s="1">
        <v>8.1999999999999993</v>
      </c>
      <c r="J30" s="1">
        <v>8.6999999999999993</v>
      </c>
      <c r="K30" s="1">
        <v>5.9</v>
      </c>
      <c r="L30" s="1">
        <v>8.8000000000000007</v>
      </c>
      <c r="M30" s="17">
        <f>VLOOKUP(LOWER(A30),Sheet3!$D$2:$E$85,2,FALSE)</f>
        <v>20.3</v>
      </c>
      <c r="N30" s="1" t="s">
        <v>351</v>
      </c>
    </row>
    <row r="31" spans="1:14" ht="15" x14ac:dyDescent="0.25">
      <c r="A31" s="18" t="s">
        <v>296</v>
      </c>
      <c r="B31" s="1">
        <v>6.8</v>
      </c>
      <c r="C31" s="1">
        <v>7.6</v>
      </c>
      <c r="D31" s="1">
        <v>6.8</v>
      </c>
      <c r="E31" s="1">
        <v>8.6</v>
      </c>
      <c r="F31" s="1">
        <v>9</v>
      </c>
      <c r="G31" s="1">
        <v>6.4</v>
      </c>
      <c r="H31" s="1">
        <v>9.5</v>
      </c>
      <c r="I31" s="1">
        <v>8.3000000000000007</v>
      </c>
      <c r="J31" s="1">
        <v>7.8</v>
      </c>
      <c r="K31" s="1">
        <v>6.2</v>
      </c>
      <c r="L31" s="1">
        <v>8.1999999999999993</v>
      </c>
      <c r="M31" s="17">
        <f>VLOOKUP(LOWER(A31),Sheet3!$D$2:$E$85,2,FALSE)</f>
        <v>24.7</v>
      </c>
      <c r="N31" s="1" t="s">
        <v>352</v>
      </c>
    </row>
    <row r="32" spans="1:14" ht="15" x14ac:dyDescent="0.25">
      <c r="A32" s="18" t="s">
        <v>297</v>
      </c>
      <c r="B32" s="1">
        <v>9.4</v>
      </c>
      <c r="C32" s="1">
        <v>8.3000000000000007</v>
      </c>
      <c r="D32" s="1">
        <v>7.4</v>
      </c>
      <c r="E32" s="1">
        <v>9.1</v>
      </c>
      <c r="F32" s="1">
        <v>8.9</v>
      </c>
      <c r="G32" s="1">
        <v>7.3</v>
      </c>
      <c r="H32" s="1">
        <v>9.9</v>
      </c>
      <c r="I32" s="1">
        <v>8.9</v>
      </c>
      <c r="J32" s="1">
        <v>9.6</v>
      </c>
      <c r="K32" s="1">
        <v>7.2</v>
      </c>
      <c r="L32" s="1">
        <v>8.6999999999999993</v>
      </c>
      <c r="M32" s="17">
        <f>VLOOKUP(LOWER(A32),Sheet3!$D$2:$E$85,2,FALSE)</f>
        <v>32.9</v>
      </c>
      <c r="N32" s="1" t="s">
        <v>352</v>
      </c>
    </row>
    <row r="33" spans="1:14" ht="15" x14ac:dyDescent="0.25">
      <c r="A33" s="18" t="s">
        <v>298</v>
      </c>
      <c r="B33" s="1">
        <v>8.9</v>
      </c>
      <c r="C33" s="1">
        <v>6.8</v>
      </c>
      <c r="D33" s="1">
        <v>5.9</v>
      </c>
      <c r="E33" s="1">
        <v>8</v>
      </c>
      <c r="F33" s="1">
        <v>8.4</v>
      </c>
      <c r="G33" s="1">
        <v>6.2</v>
      </c>
      <c r="H33" s="1">
        <v>9.4</v>
      </c>
      <c r="I33" s="1">
        <v>8.6</v>
      </c>
      <c r="J33" s="1">
        <v>9.4</v>
      </c>
      <c r="K33" s="1">
        <v>6.1</v>
      </c>
      <c r="L33" s="1">
        <v>9.1</v>
      </c>
      <c r="M33" s="17">
        <f>VLOOKUP(LOWER(A33),Sheet3!$D$2:$E$85,2,FALSE)</f>
        <v>29.6</v>
      </c>
      <c r="N33" s="1" t="s">
        <v>352</v>
      </c>
    </row>
    <row r="34" spans="1:14" ht="15" x14ac:dyDescent="0.25">
      <c r="A34" s="18" t="s">
        <v>299</v>
      </c>
      <c r="B34" s="1">
        <v>6</v>
      </c>
      <c r="C34" s="1">
        <v>5.8</v>
      </c>
      <c r="D34" s="1">
        <v>4.5</v>
      </c>
      <c r="E34" s="1">
        <v>6.8</v>
      </c>
      <c r="F34" s="1">
        <v>7.6</v>
      </c>
      <c r="G34" s="1">
        <v>5.4</v>
      </c>
      <c r="H34" s="1">
        <v>9</v>
      </c>
      <c r="I34" s="1">
        <v>7.9</v>
      </c>
      <c r="J34" s="1">
        <v>8.4</v>
      </c>
      <c r="K34" s="1">
        <v>5.4</v>
      </c>
      <c r="L34" s="1">
        <v>8.5</v>
      </c>
      <c r="M34" s="17">
        <f>VLOOKUP(LOWER(A34),Sheet3!$D$2:$E$85,2,FALSE)</f>
        <v>26.7</v>
      </c>
      <c r="N34" s="1" t="s">
        <v>352</v>
      </c>
    </row>
    <row r="35" spans="1:14" ht="15" x14ac:dyDescent="0.25">
      <c r="A35" s="18" t="s">
        <v>300</v>
      </c>
      <c r="B35" s="1">
        <v>9.1999999999999993</v>
      </c>
      <c r="C35" s="1">
        <v>8.4</v>
      </c>
      <c r="D35" s="1">
        <v>8.3000000000000007</v>
      </c>
      <c r="E35" s="1">
        <v>9</v>
      </c>
      <c r="F35" s="1">
        <v>8.6999999999999993</v>
      </c>
      <c r="G35" s="1">
        <v>7.1</v>
      </c>
      <c r="H35" s="1">
        <v>9.6999999999999993</v>
      </c>
      <c r="I35" s="1">
        <v>8.6</v>
      </c>
      <c r="J35" s="1">
        <v>9.5</v>
      </c>
      <c r="K35" s="1">
        <v>6.4</v>
      </c>
      <c r="L35" s="1">
        <v>8.4</v>
      </c>
      <c r="M35" s="17">
        <f>VLOOKUP(LOWER(A35),Sheet3!$D$2:$E$85,2,FALSE)</f>
        <v>25.7</v>
      </c>
      <c r="N35" s="1" t="s">
        <v>352</v>
      </c>
    </row>
    <row r="36" spans="1:14" ht="15" x14ac:dyDescent="0.25">
      <c r="A36" s="18" t="s">
        <v>301</v>
      </c>
      <c r="B36" s="1">
        <v>8.1999999999999993</v>
      </c>
      <c r="C36" s="1">
        <v>6</v>
      </c>
      <c r="D36" s="1">
        <v>4.5999999999999996</v>
      </c>
      <c r="E36" s="1">
        <v>8.1999999999999993</v>
      </c>
      <c r="F36" s="1">
        <v>8.4</v>
      </c>
      <c r="G36" s="1">
        <v>6.1</v>
      </c>
      <c r="H36" s="1">
        <v>8.5</v>
      </c>
      <c r="I36" s="1">
        <v>8.3000000000000007</v>
      </c>
      <c r="J36" s="1">
        <v>8.8000000000000007</v>
      </c>
      <c r="K36" s="1">
        <v>6.2</v>
      </c>
      <c r="L36" s="1">
        <v>8.4</v>
      </c>
      <c r="M36" s="17">
        <f>VLOOKUP(LOWER(A36),Sheet3!$D$2:$E$85,2,FALSE)</f>
        <v>24.1</v>
      </c>
      <c r="N36" s="1" t="s">
        <v>352</v>
      </c>
    </row>
    <row r="37" spans="1:14" ht="15" x14ac:dyDescent="0.25">
      <c r="A37" s="18" t="s">
        <v>302</v>
      </c>
      <c r="B37" s="1">
        <v>9</v>
      </c>
      <c r="C37" s="1">
        <v>7</v>
      </c>
      <c r="D37" s="1">
        <v>5.7</v>
      </c>
      <c r="E37" s="1">
        <v>8.8000000000000007</v>
      </c>
      <c r="F37" s="1">
        <v>8.5</v>
      </c>
      <c r="G37" s="1">
        <v>5.6</v>
      </c>
      <c r="H37" s="1">
        <v>9.5</v>
      </c>
      <c r="I37" s="1">
        <v>8.1999999999999993</v>
      </c>
      <c r="J37" s="1">
        <v>9.1</v>
      </c>
      <c r="K37" s="1">
        <v>5.8</v>
      </c>
      <c r="L37" s="1">
        <v>8.1</v>
      </c>
      <c r="M37" s="17">
        <f>VLOOKUP(LOWER(A37),Sheet3!$D$2:$E$85,2,FALSE)</f>
        <v>27.1</v>
      </c>
      <c r="N37" s="1" t="s">
        <v>352</v>
      </c>
    </row>
    <row r="38" spans="1:14" ht="15" x14ac:dyDescent="0.25">
      <c r="A38" s="18" t="s">
        <v>303</v>
      </c>
      <c r="B38" s="1">
        <v>5</v>
      </c>
      <c r="C38" s="1">
        <v>5.2</v>
      </c>
      <c r="D38" s="1">
        <v>4</v>
      </c>
      <c r="E38" s="1">
        <v>8.5</v>
      </c>
      <c r="F38" s="1">
        <v>7.8</v>
      </c>
      <c r="G38" s="1">
        <v>6.6</v>
      </c>
      <c r="H38" s="1">
        <v>8.6</v>
      </c>
      <c r="I38" s="1">
        <v>8.1999999999999993</v>
      </c>
      <c r="J38" s="1">
        <v>7.9</v>
      </c>
      <c r="K38" s="1">
        <v>7.1</v>
      </c>
      <c r="L38" s="1">
        <v>7.5</v>
      </c>
      <c r="M38" s="17">
        <f>VLOOKUP(LOWER(A38),Sheet3!$D$2:$E$85,2,FALSE)</f>
        <v>26.3</v>
      </c>
      <c r="N38" s="1" t="s">
        <v>352</v>
      </c>
    </row>
    <row r="39" spans="1:14" ht="15" x14ac:dyDescent="0.25">
      <c r="A39" s="18" t="s">
        <v>304</v>
      </c>
      <c r="B39" s="1">
        <v>8.3000000000000007</v>
      </c>
      <c r="C39" s="1">
        <v>5.9</v>
      </c>
      <c r="D39" s="1">
        <v>8.1</v>
      </c>
      <c r="E39" s="1">
        <v>7.5</v>
      </c>
      <c r="F39" s="1">
        <v>7.9</v>
      </c>
      <c r="G39" s="1">
        <v>6.2</v>
      </c>
      <c r="H39" s="1">
        <v>9.4</v>
      </c>
      <c r="I39" s="1">
        <v>7.8</v>
      </c>
      <c r="J39" s="1">
        <v>8.6999999999999993</v>
      </c>
      <c r="K39" s="1">
        <v>5.9</v>
      </c>
      <c r="L39" s="1">
        <v>7.9</v>
      </c>
      <c r="M39" s="17">
        <f>VLOOKUP(LOWER(A39),Sheet3!$D$2:$E$85,2,FALSE)</f>
        <v>30.5</v>
      </c>
      <c r="N39" s="1" t="s">
        <v>352</v>
      </c>
    </row>
    <row r="40" spans="1:14" ht="15" x14ac:dyDescent="0.25">
      <c r="A40" s="18" t="s">
        <v>305</v>
      </c>
      <c r="B40" s="1">
        <v>8.6999999999999993</v>
      </c>
      <c r="C40" s="1">
        <v>8.4</v>
      </c>
      <c r="D40" s="1">
        <v>9.3000000000000007</v>
      </c>
      <c r="E40" s="1">
        <v>9.8000000000000007</v>
      </c>
      <c r="F40" s="1">
        <v>9.4</v>
      </c>
      <c r="G40" s="1">
        <v>7.5</v>
      </c>
      <c r="H40" s="1">
        <v>9.4</v>
      </c>
      <c r="I40" s="1">
        <v>9.4</v>
      </c>
      <c r="J40" s="1">
        <v>9.6</v>
      </c>
      <c r="K40" s="1">
        <v>6.6</v>
      </c>
      <c r="L40" s="1">
        <v>9.1</v>
      </c>
      <c r="M40" s="17">
        <f>VLOOKUP(LOWER(A40),Sheet3!$D$2:$E$85,2,FALSE)</f>
        <v>28.8</v>
      </c>
      <c r="N40" s="1" t="s">
        <v>352</v>
      </c>
    </row>
    <row r="41" spans="1:14" ht="15" x14ac:dyDescent="0.25">
      <c r="A41" s="18" t="s">
        <v>306</v>
      </c>
      <c r="B41" s="1">
        <v>8.6</v>
      </c>
      <c r="C41" s="1">
        <v>6.2</v>
      </c>
      <c r="D41" s="1">
        <v>5.7</v>
      </c>
      <c r="E41" s="1">
        <v>7.8</v>
      </c>
      <c r="F41" s="1">
        <v>7.7</v>
      </c>
      <c r="G41" s="1">
        <v>6.1</v>
      </c>
      <c r="H41" s="1">
        <v>9.6</v>
      </c>
      <c r="I41" s="1">
        <v>8.1999999999999993</v>
      </c>
      <c r="J41" s="1">
        <v>8</v>
      </c>
      <c r="K41" s="1">
        <v>5.9</v>
      </c>
      <c r="L41" s="1">
        <v>8.1</v>
      </c>
      <c r="M41" s="17">
        <f>VLOOKUP(LOWER(A41),Sheet3!$D$2:$E$85,2,FALSE)</f>
        <v>22.6</v>
      </c>
      <c r="N41" s="1" t="s">
        <v>352</v>
      </c>
    </row>
    <row r="42" spans="1:14" ht="15" x14ac:dyDescent="0.25">
      <c r="A42" s="18" t="s">
        <v>307</v>
      </c>
      <c r="B42" s="1">
        <v>6</v>
      </c>
      <c r="C42" s="1">
        <v>6.2</v>
      </c>
      <c r="D42" s="1">
        <v>5.9</v>
      </c>
      <c r="E42" s="1">
        <v>8.5</v>
      </c>
      <c r="F42" s="1">
        <v>9.1999999999999993</v>
      </c>
      <c r="G42" s="1">
        <v>6.3</v>
      </c>
      <c r="H42" s="1">
        <v>9.3000000000000007</v>
      </c>
      <c r="I42" s="1">
        <v>8.1999999999999993</v>
      </c>
      <c r="J42" s="1">
        <v>7.8</v>
      </c>
      <c r="K42" s="1">
        <v>6.3</v>
      </c>
      <c r="L42" s="1">
        <v>8.1999999999999993</v>
      </c>
      <c r="M42" s="17">
        <f>VLOOKUP(LOWER(A42),Sheet3!$D$2:$E$85,2,FALSE)</f>
        <v>23.1</v>
      </c>
      <c r="N42" s="1" t="s">
        <v>352</v>
      </c>
    </row>
    <row r="43" spans="1:14" ht="15" x14ac:dyDescent="0.25">
      <c r="A43" s="18" t="s">
        <v>308</v>
      </c>
      <c r="B43" s="1">
        <v>8.5</v>
      </c>
      <c r="C43" s="1">
        <v>6.5</v>
      </c>
      <c r="D43" s="1">
        <v>5.4</v>
      </c>
      <c r="E43" s="1">
        <v>8.1</v>
      </c>
      <c r="F43" s="1">
        <v>8.1999999999999993</v>
      </c>
      <c r="G43" s="1">
        <v>6.7</v>
      </c>
      <c r="H43" s="1">
        <v>9.8000000000000007</v>
      </c>
      <c r="I43" s="1">
        <v>7.8</v>
      </c>
      <c r="J43" s="1">
        <v>9.1</v>
      </c>
      <c r="K43" s="1">
        <v>6.5</v>
      </c>
      <c r="L43" s="1">
        <v>8.5</v>
      </c>
      <c r="M43" s="17">
        <f>VLOOKUP(LOWER(A43),Sheet3!$D$2:$E$85,2,FALSE)</f>
        <v>23.9</v>
      </c>
      <c r="N43" s="1" t="s">
        <v>352</v>
      </c>
    </row>
    <row r="44" spans="1:14" ht="15" x14ac:dyDescent="0.25">
      <c r="A44" s="18" t="s">
        <v>309</v>
      </c>
      <c r="B44" s="1">
        <v>8.1999999999999993</v>
      </c>
      <c r="C44" s="1">
        <v>7.4</v>
      </c>
      <c r="D44" s="1">
        <v>6.1</v>
      </c>
      <c r="E44" s="1">
        <v>8.9</v>
      </c>
      <c r="F44" s="1">
        <v>9</v>
      </c>
      <c r="G44" s="1">
        <v>7.8</v>
      </c>
      <c r="H44" s="1">
        <v>9.3000000000000007</v>
      </c>
      <c r="I44" s="1">
        <v>8.5</v>
      </c>
      <c r="J44" s="1">
        <v>9.1</v>
      </c>
      <c r="K44" s="1">
        <v>6.1</v>
      </c>
      <c r="L44" s="1">
        <v>8.6999999999999993</v>
      </c>
      <c r="M44" s="17">
        <f>VLOOKUP(LOWER(A44),Sheet3!$D$2:$E$85,2,FALSE)</f>
        <v>27.3</v>
      </c>
      <c r="N44" s="1" t="s">
        <v>352</v>
      </c>
    </row>
    <row r="45" spans="1:14" ht="15" x14ac:dyDescent="0.25">
      <c r="A45" s="18" t="s">
        <v>310</v>
      </c>
      <c r="B45" s="1">
        <v>8.5</v>
      </c>
      <c r="C45" s="1">
        <v>8.8000000000000007</v>
      </c>
      <c r="D45" s="1">
        <v>8.9</v>
      </c>
      <c r="E45" s="1">
        <v>9.5</v>
      </c>
      <c r="F45" s="1">
        <v>9.1</v>
      </c>
      <c r="G45" s="1">
        <v>7.1</v>
      </c>
      <c r="H45" s="1">
        <v>9.8000000000000007</v>
      </c>
      <c r="I45" s="1">
        <v>9.5</v>
      </c>
      <c r="J45" s="1">
        <v>9.8000000000000007</v>
      </c>
      <c r="K45" s="1">
        <v>6.5</v>
      </c>
      <c r="L45" s="1">
        <v>9</v>
      </c>
      <c r="M45" s="17">
        <f>VLOOKUP(LOWER(A45),Sheet3!$D$2:$E$85,2,FALSE)</f>
        <v>26</v>
      </c>
      <c r="N45" s="1" t="s">
        <v>352</v>
      </c>
    </row>
    <row r="46" spans="1:14" ht="15" x14ac:dyDescent="0.25">
      <c r="A46" s="18" t="s">
        <v>297</v>
      </c>
      <c r="B46" s="1">
        <v>7.2</v>
      </c>
      <c r="C46" s="1">
        <v>6.2</v>
      </c>
      <c r="D46" s="1">
        <v>6.4</v>
      </c>
      <c r="E46" s="1">
        <v>7.9</v>
      </c>
      <c r="F46" s="1">
        <v>7.8</v>
      </c>
      <c r="G46" s="1">
        <v>6.5</v>
      </c>
      <c r="H46" s="1">
        <v>9.1</v>
      </c>
      <c r="I46" s="1">
        <v>8.5</v>
      </c>
      <c r="J46" s="1">
        <v>8.8000000000000007</v>
      </c>
      <c r="K46" s="1">
        <v>5.4</v>
      </c>
      <c r="L46" s="1">
        <v>8.5</v>
      </c>
      <c r="M46" s="17">
        <f>VLOOKUP(LOWER(A46),Sheet3!$D$2:$E$85,2,FALSE)</f>
        <v>32.9</v>
      </c>
      <c r="N46" s="1" t="s">
        <v>352</v>
      </c>
    </row>
    <row r="47" spans="1:14" ht="15" x14ac:dyDescent="0.25">
      <c r="A47" s="18" t="s">
        <v>311</v>
      </c>
      <c r="B47" s="1">
        <v>6.5</v>
      </c>
      <c r="C47" s="1">
        <v>7.2</v>
      </c>
      <c r="D47" s="1">
        <v>6.9</v>
      </c>
      <c r="E47" s="1">
        <v>7.5</v>
      </c>
      <c r="F47" s="1">
        <v>7.7</v>
      </c>
      <c r="G47" s="1">
        <v>6.2</v>
      </c>
      <c r="H47" s="1">
        <v>8.1999999999999993</v>
      </c>
      <c r="I47" s="1">
        <v>8.1999999999999993</v>
      </c>
      <c r="J47" s="1">
        <v>6.5</v>
      </c>
      <c r="K47" s="1">
        <v>5.6</v>
      </c>
      <c r="L47" s="1">
        <v>7.8</v>
      </c>
      <c r="M47" s="17">
        <f>VLOOKUP(LOWER(A47),Sheet3!$D$2:$E$85,2,FALSE)</f>
        <v>19.5</v>
      </c>
      <c r="N47" s="1" t="s">
        <v>351</v>
      </c>
    </row>
    <row r="48" spans="1:14" ht="15" x14ac:dyDescent="0.25">
      <c r="A48" s="18" t="s">
        <v>312</v>
      </c>
      <c r="B48" s="1">
        <v>7.8</v>
      </c>
      <c r="C48" s="1">
        <v>7.5</v>
      </c>
      <c r="D48" s="1">
        <v>7.6</v>
      </c>
      <c r="E48" s="1">
        <v>8.9</v>
      </c>
      <c r="F48" s="1">
        <v>8.1999999999999993</v>
      </c>
      <c r="G48" s="1">
        <v>7.6</v>
      </c>
      <c r="H48" s="1">
        <v>9.6</v>
      </c>
      <c r="I48" s="1">
        <v>8.5</v>
      </c>
      <c r="J48" s="1">
        <v>9.6</v>
      </c>
      <c r="K48" s="1">
        <v>6.5</v>
      </c>
      <c r="L48" s="1">
        <v>8.4</v>
      </c>
      <c r="M48" s="17">
        <f>VLOOKUP(LOWER(A48),Sheet3!$D$2:$E$85,2,FALSE)</f>
        <v>26.6</v>
      </c>
      <c r="N48" s="1" t="s">
        <v>352</v>
      </c>
    </row>
    <row r="49" spans="1:14" ht="15" x14ac:dyDescent="0.25">
      <c r="A49" s="18" t="s">
        <v>313</v>
      </c>
      <c r="B49" s="1">
        <v>6.2</v>
      </c>
      <c r="C49" s="1">
        <v>5.3</v>
      </c>
      <c r="D49" s="1">
        <v>6.5</v>
      </c>
      <c r="E49" s="1">
        <v>7.5</v>
      </c>
      <c r="F49" s="1">
        <v>8.5</v>
      </c>
      <c r="G49" s="1">
        <v>5.8</v>
      </c>
      <c r="H49" s="1">
        <v>7.7</v>
      </c>
      <c r="I49" s="1">
        <v>7.8</v>
      </c>
      <c r="J49" s="1">
        <v>7.8</v>
      </c>
      <c r="K49" s="1">
        <v>5.9</v>
      </c>
      <c r="L49" s="1">
        <v>8.6</v>
      </c>
      <c r="M49" s="17">
        <f>VLOOKUP(LOWER(A49),Sheet3!$D$2:$E$85,2,FALSE)</f>
        <v>21.6</v>
      </c>
      <c r="N49" s="1" t="s">
        <v>351</v>
      </c>
    </row>
    <row r="50" spans="1:14" ht="15" x14ac:dyDescent="0.25">
      <c r="A50" s="18" t="s">
        <v>314</v>
      </c>
      <c r="B50" s="1">
        <v>8.6</v>
      </c>
      <c r="C50" s="1">
        <v>6.2</v>
      </c>
      <c r="D50" s="1">
        <v>6.4</v>
      </c>
      <c r="E50" s="1">
        <v>8.1</v>
      </c>
      <c r="F50" s="1">
        <v>7.6</v>
      </c>
      <c r="G50" s="1">
        <v>6.7</v>
      </c>
      <c r="H50" s="1">
        <v>9.4</v>
      </c>
      <c r="I50" s="1">
        <v>8</v>
      </c>
      <c r="J50" s="1">
        <v>9.4</v>
      </c>
      <c r="K50" s="1">
        <v>6.1</v>
      </c>
      <c r="L50" s="1">
        <v>8.3000000000000007</v>
      </c>
      <c r="M50" s="17">
        <f>VLOOKUP(LOWER(A50),Sheet3!$D$2:$E$85,2,FALSE)</f>
        <v>23.8</v>
      </c>
      <c r="N50" s="1" t="s">
        <v>352</v>
      </c>
    </row>
    <row r="51" spans="1:14" ht="15" x14ac:dyDescent="0.25">
      <c r="A51" s="18" t="s">
        <v>315</v>
      </c>
      <c r="B51" s="1">
        <v>7</v>
      </c>
      <c r="C51" s="1">
        <v>6.1</v>
      </c>
      <c r="D51" s="1">
        <v>6.7</v>
      </c>
      <c r="E51" s="1">
        <v>8.1</v>
      </c>
      <c r="F51" s="1">
        <v>7.6</v>
      </c>
      <c r="G51" s="1">
        <v>6</v>
      </c>
      <c r="H51" s="1">
        <v>8.9</v>
      </c>
      <c r="I51" s="1">
        <v>7.3</v>
      </c>
      <c r="J51" s="1">
        <v>8.9</v>
      </c>
      <c r="K51" s="1">
        <v>6.3</v>
      </c>
      <c r="L51" s="1">
        <v>8.3000000000000007</v>
      </c>
      <c r="M51" s="17">
        <f>VLOOKUP(LOWER(A51),Sheet3!$D$2:$E$85,2,FALSE)</f>
        <v>19.399999999999999</v>
      </c>
      <c r="N51" s="1" t="s">
        <v>351</v>
      </c>
    </row>
    <row r="52" spans="1:14" ht="15" x14ac:dyDescent="0.25">
      <c r="A52" s="18" t="s">
        <v>316</v>
      </c>
      <c r="B52" s="1">
        <v>9.1999999999999993</v>
      </c>
      <c r="C52" s="1">
        <v>9.3000000000000007</v>
      </c>
      <c r="D52" s="1">
        <v>9.3000000000000007</v>
      </c>
      <c r="E52" s="1">
        <v>9.6999999999999993</v>
      </c>
      <c r="F52" s="1">
        <v>9.6999999999999993</v>
      </c>
      <c r="G52" s="1">
        <v>8</v>
      </c>
      <c r="H52" s="1">
        <v>9.8000000000000007</v>
      </c>
      <c r="I52" s="1">
        <v>9.1999999999999993</v>
      </c>
      <c r="J52" s="1">
        <v>9.8000000000000007</v>
      </c>
      <c r="K52" s="1">
        <v>8</v>
      </c>
      <c r="L52" s="1">
        <v>9.3000000000000007</v>
      </c>
      <c r="M52" s="17">
        <f>VLOOKUP(LOWER(A52),Sheet3!$D$2:$E$85,2,FALSE)</f>
        <v>32.1</v>
      </c>
      <c r="N52" s="1" t="s">
        <v>352</v>
      </c>
    </row>
    <row r="53" spans="1:14" ht="15" x14ac:dyDescent="0.25">
      <c r="A53" s="18" t="s">
        <v>317</v>
      </c>
      <c r="B53" s="1">
        <v>5.9</v>
      </c>
      <c r="C53" s="1">
        <v>6.3</v>
      </c>
      <c r="D53" s="1">
        <v>5.0999999999999996</v>
      </c>
      <c r="E53" s="1">
        <v>8.6</v>
      </c>
      <c r="F53" s="1">
        <v>9.1</v>
      </c>
      <c r="G53" s="1">
        <v>7.7</v>
      </c>
      <c r="H53" s="1">
        <v>9.5</v>
      </c>
      <c r="I53" s="1">
        <v>7.5</v>
      </c>
      <c r="J53" s="1">
        <v>9</v>
      </c>
      <c r="K53" s="1">
        <v>6.8</v>
      </c>
      <c r="L53" s="1">
        <v>8.1</v>
      </c>
      <c r="M53" s="17">
        <f>VLOOKUP(LOWER(A53),Sheet3!$D$2:$E$85,2,FALSE)</f>
        <v>24.3</v>
      </c>
      <c r="N53" s="1" t="s">
        <v>352</v>
      </c>
    </row>
    <row r="54" spans="1:14" ht="15" x14ac:dyDescent="0.25">
      <c r="A54" s="18" t="s">
        <v>318</v>
      </c>
      <c r="B54" s="1">
        <v>6.6</v>
      </c>
      <c r="C54" s="1">
        <v>5.8</v>
      </c>
      <c r="D54" s="1">
        <v>5.5</v>
      </c>
      <c r="E54" s="1">
        <v>8.1</v>
      </c>
      <c r="F54" s="1">
        <v>8.1999999999999993</v>
      </c>
      <c r="G54" s="1">
        <v>6.5</v>
      </c>
      <c r="H54" s="1">
        <v>8.6</v>
      </c>
      <c r="I54" s="1">
        <v>7.9</v>
      </c>
      <c r="J54" s="1">
        <v>8.6999999999999993</v>
      </c>
      <c r="K54" s="1">
        <v>5.9</v>
      </c>
      <c r="L54" s="1">
        <v>8</v>
      </c>
      <c r="M54" s="17">
        <f>VLOOKUP(LOWER(A54),Sheet3!$D$2:$E$85,2,FALSE)</f>
        <v>21.8</v>
      </c>
      <c r="N54" s="1" t="s">
        <v>351</v>
      </c>
    </row>
    <row r="55" spans="1:14" ht="15" x14ac:dyDescent="0.25">
      <c r="A55" s="18" t="s">
        <v>318</v>
      </c>
      <c r="B55" s="1">
        <v>5.8</v>
      </c>
      <c r="C55" s="1">
        <v>5.6</v>
      </c>
      <c r="D55" s="1">
        <v>5.9</v>
      </c>
      <c r="E55" s="1">
        <v>8</v>
      </c>
      <c r="F55" s="1">
        <v>8</v>
      </c>
      <c r="G55" s="1">
        <v>6</v>
      </c>
      <c r="H55" s="1">
        <v>9</v>
      </c>
      <c r="I55" s="1">
        <v>8.1999999999999993</v>
      </c>
      <c r="J55" s="1">
        <v>8.6</v>
      </c>
      <c r="K55" s="1">
        <v>6.2</v>
      </c>
      <c r="L55" s="1">
        <v>8.6</v>
      </c>
      <c r="M55" s="17">
        <f>VLOOKUP(LOWER(A55),Sheet3!$D$2:$E$85,2,FALSE)</f>
        <v>21.8</v>
      </c>
      <c r="N55" s="1" t="s">
        <v>351</v>
      </c>
    </row>
    <row r="56" spans="1:14" ht="15" x14ac:dyDescent="0.25">
      <c r="A56" s="18" t="s">
        <v>319</v>
      </c>
      <c r="B56" s="1">
        <v>8.6</v>
      </c>
      <c r="C56" s="1">
        <v>8</v>
      </c>
      <c r="D56" s="1">
        <v>6.8</v>
      </c>
      <c r="E56" s="1">
        <v>9.3000000000000007</v>
      </c>
      <c r="F56" s="1">
        <v>8.5</v>
      </c>
      <c r="G56" s="1">
        <v>6.6</v>
      </c>
      <c r="H56" s="1">
        <v>8.8000000000000007</v>
      </c>
      <c r="I56" s="1">
        <v>9.1</v>
      </c>
      <c r="J56" s="1">
        <v>9.1999999999999993</v>
      </c>
      <c r="K56" s="1">
        <v>6.7</v>
      </c>
      <c r="L56" s="1">
        <v>8</v>
      </c>
      <c r="M56" s="17">
        <f>VLOOKUP(LOWER(A56),Sheet3!$D$2:$E$85,2,FALSE)</f>
        <v>22</v>
      </c>
      <c r="N56" s="1" t="s">
        <v>352</v>
      </c>
    </row>
    <row r="57" spans="1:14" ht="15" x14ac:dyDescent="0.25">
      <c r="A57" s="18" t="s">
        <v>320</v>
      </c>
      <c r="B57" s="1">
        <v>8.3000000000000007</v>
      </c>
      <c r="C57" s="1">
        <v>6.3</v>
      </c>
      <c r="D57" s="1">
        <v>6.5</v>
      </c>
      <c r="E57" s="1">
        <v>7.7</v>
      </c>
      <c r="F57" s="1">
        <v>8.5</v>
      </c>
      <c r="G57" s="1">
        <v>5.9</v>
      </c>
      <c r="H57" s="1">
        <v>8.1999999999999993</v>
      </c>
      <c r="I57" s="1">
        <v>6.8</v>
      </c>
      <c r="J57" s="1">
        <v>8.5</v>
      </c>
      <c r="K57" s="1">
        <v>7</v>
      </c>
      <c r="L57" s="1">
        <v>7.8</v>
      </c>
      <c r="M57" s="17">
        <f>VLOOKUP(LOWER(A57),Sheet3!$D$2:$E$85,2,FALSE)</f>
        <v>20.399999999999999</v>
      </c>
      <c r="N57" s="1" t="s">
        <v>351</v>
      </c>
    </row>
    <row r="58" spans="1:14" ht="15" x14ac:dyDescent="0.25">
      <c r="A58" s="18" t="s">
        <v>321</v>
      </c>
      <c r="B58" s="1">
        <v>5.8</v>
      </c>
      <c r="C58" s="1">
        <v>5.9</v>
      </c>
      <c r="D58" s="1">
        <v>6.3</v>
      </c>
      <c r="E58" s="1">
        <v>6.3</v>
      </c>
      <c r="F58" s="1">
        <v>7.6</v>
      </c>
      <c r="G58" s="1">
        <v>5</v>
      </c>
      <c r="H58" s="1">
        <v>6.5</v>
      </c>
      <c r="I58" s="1">
        <v>6</v>
      </c>
      <c r="J58" s="1">
        <v>8.4</v>
      </c>
      <c r="K58" s="1">
        <v>6</v>
      </c>
      <c r="L58" s="1">
        <v>8.3000000000000007</v>
      </c>
      <c r="M58" s="17">
        <f>VLOOKUP(LOWER(A58),Sheet3!$D$2:$E$85,2,FALSE)</f>
        <v>19.2</v>
      </c>
      <c r="N58" s="1" t="s">
        <v>351</v>
      </c>
    </row>
    <row r="59" spans="1:14" ht="15" x14ac:dyDescent="0.25">
      <c r="A59" s="18" t="s">
        <v>322</v>
      </c>
      <c r="B59" s="1">
        <v>8.8000000000000007</v>
      </c>
      <c r="C59" s="1">
        <v>7.6</v>
      </c>
      <c r="D59" s="1">
        <v>7.9</v>
      </c>
      <c r="E59" s="1">
        <v>7.8</v>
      </c>
      <c r="F59" s="1">
        <v>8.6</v>
      </c>
      <c r="G59" s="1">
        <v>6.7</v>
      </c>
      <c r="H59" s="1">
        <v>9</v>
      </c>
      <c r="I59" s="1">
        <v>8.1999999999999993</v>
      </c>
      <c r="J59" s="1">
        <v>9.1999999999999993</v>
      </c>
      <c r="K59" s="1">
        <v>6.6</v>
      </c>
      <c r="L59" s="1">
        <v>8.6</v>
      </c>
      <c r="M59" s="17">
        <f>VLOOKUP(LOWER(A59),Sheet3!$D$2:$E$85,2,FALSE)</f>
        <v>26.8</v>
      </c>
      <c r="N59" s="1" t="s">
        <v>352</v>
      </c>
    </row>
    <row r="60" spans="1:14" ht="15" x14ac:dyDescent="0.25">
      <c r="A60" s="18" t="s">
        <v>323</v>
      </c>
      <c r="B60" s="1">
        <v>8.4</v>
      </c>
      <c r="C60" s="1">
        <v>6.2</v>
      </c>
      <c r="D60" s="1">
        <v>6.8</v>
      </c>
      <c r="E60" s="1">
        <v>7.8</v>
      </c>
      <c r="F60" s="1">
        <v>9.1</v>
      </c>
      <c r="G60" s="1">
        <v>6.3</v>
      </c>
      <c r="H60" s="1">
        <v>7.9</v>
      </c>
      <c r="I60" s="1">
        <v>7.5</v>
      </c>
      <c r="J60" s="1">
        <v>8.6999999999999993</v>
      </c>
      <c r="K60" s="1">
        <v>8</v>
      </c>
      <c r="L60" s="1">
        <v>7.5</v>
      </c>
      <c r="M60" s="17">
        <f>VLOOKUP(LOWER(A60),Sheet3!$D$2:$E$85,2,FALSE)</f>
        <v>27.9</v>
      </c>
      <c r="N60" s="1" t="s">
        <v>352</v>
      </c>
    </row>
    <row r="61" spans="1:14" ht="15" x14ac:dyDescent="0.25">
      <c r="A61" s="18" t="s">
        <v>324</v>
      </c>
      <c r="B61" s="1">
        <v>7</v>
      </c>
      <c r="C61" s="1">
        <v>8</v>
      </c>
      <c r="D61" s="1">
        <v>6.4</v>
      </c>
      <c r="E61" s="1">
        <v>8.4</v>
      </c>
      <c r="F61" s="1">
        <v>8</v>
      </c>
      <c r="G61" s="1">
        <v>6.4</v>
      </c>
      <c r="H61" s="1">
        <v>8.6</v>
      </c>
      <c r="I61" s="1">
        <v>8.4</v>
      </c>
      <c r="J61" s="1">
        <v>9.5</v>
      </c>
      <c r="K61" s="1">
        <v>6.6</v>
      </c>
      <c r="L61" s="1">
        <v>8.1999999999999993</v>
      </c>
      <c r="M61" s="17">
        <f>VLOOKUP(LOWER(A61),Sheet3!$D$2:$E$85,2,FALSE)</f>
        <v>20.100000000000001</v>
      </c>
      <c r="N61" s="1" t="s">
        <v>351</v>
      </c>
    </row>
    <row r="62" spans="1:14" ht="15" x14ac:dyDescent="0.25">
      <c r="A62" s="18" t="s">
        <v>325</v>
      </c>
      <c r="B62" s="1">
        <v>7.7</v>
      </c>
      <c r="C62" s="1">
        <v>6.1</v>
      </c>
      <c r="D62" s="1">
        <v>5.4</v>
      </c>
      <c r="E62" s="1">
        <v>6.7</v>
      </c>
      <c r="F62" s="1">
        <v>7.4</v>
      </c>
      <c r="G62" s="1">
        <v>5.6</v>
      </c>
      <c r="H62" s="1">
        <v>7.9</v>
      </c>
      <c r="I62" s="1">
        <v>7.1</v>
      </c>
      <c r="J62" s="1">
        <v>8.1999999999999993</v>
      </c>
      <c r="K62" s="1">
        <v>6.7</v>
      </c>
      <c r="L62" s="1">
        <v>7.4</v>
      </c>
      <c r="M62" s="17">
        <f>VLOOKUP(LOWER(A62),Sheet3!$D$2:$E$85,2,FALSE)</f>
        <v>21.2</v>
      </c>
      <c r="N62" s="1" t="s">
        <v>351</v>
      </c>
    </row>
    <row r="63" spans="1:14" ht="15" x14ac:dyDescent="0.25">
      <c r="A63" s="18" t="s">
        <v>326</v>
      </c>
      <c r="B63" s="1">
        <v>8.9</v>
      </c>
      <c r="C63" s="1">
        <v>7.1</v>
      </c>
      <c r="D63" s="1">
        <v>8.6</v>
      </c>
      <c r="E63" s="1">
        <v>8.5</v>
      </c>
      <c r="F63" s="1">
        <v>8.3000000000000007</v>
      </c>
      <c r="G63" s="1">
        <v>6.3</v>
      </c>
      <c r="H63" s="1">
        <v>9</v>
      </c>
      <c r="I63" s="1">
        <v>8.6999999999999993</v>
      </c>
      <c r="J63" s="1">
        <v>9.5</v>
      </c>
      <c r="K63" s="1">
        <v>6.7</v>
      </c>
      <c r="L63" s="1">
        <v>8.1</v>
      </c>
      <c r="M63" s="17">
        <f>VLOOKUP(LOWER(A63),Sheet3!$D$2:$E$85,2,FALSE)</f>
        <v>29.7</v>
      </c>
      <c r="N63" s="1" t="s">
        <v>352</v>
      </c>
    </row>
    <row r="64" spans="1:14" ht="15" x14ac:dyDescent="0.25">
      <c r="A64" s="18" t="s">
        <v>327</v>
      </c>
      <c r="B64" s="1">
        <v>7</v>
      </c>
      <c r="C64" s="1">
        <v>6.5</v>
      </c>
      <c r="D64" s="1">
        <v>7.3</v>
      </c>
      <c r="E64" s="1">
        <v>8.6</v>
      </c>
      <c r="F64" s="1">
        <v>8.1</v>
      </c>
      <c r="G64" s="1">
        <v>6.7</v>
      </c>
      <c r="H64" s="1">
        <v>9</v>
      </c>
      <c r="I64" s="1">
        <v>8.1999999999999993</v>
      </c>
      <c r="J64" s="1">
        <v>9.6</v>
      </c>
      <c r="K64" s="1">
        <v>6.3</v>
      </c>
      <c r="L64" s="1">
        <v>8</v>
      </c>
      <c r="M64" s="17">
        <f>VLOOKUP(LOWER(A64),Sheet3!$D$2:$E$85,2,FALSE)</f>
        <v>23.1</v>
      </c>
      <c r="N64" s="1" t="s">
        <v>352</v>
      </c>
    </row>
    <row r="65" spans="1:14" ht="15" x14ac:dyDescent="0.25">
      <c r="A65" s="18" t="s">
        <v>328</v>
      </c>
      <c r="B65" s="1">
        <v>5.9</v>
      </c>
      <c r="C65" s="1">
        <v>7.5</v>
      </c>
      <c r="D65" s="1">
        <v>7</v>
      </c>
      <c r="E65" s="1">
        <v>9.1999999999999993</v>
      </c>
      <c r="F65" s="1">
        <v>8.8000000000000007</v>
      </c>
      <c r="G65" s="1">
        <v>7.3</v>
      </c>
      <c r="H65" s="1">
        <v>8.4</v>
      </c>
      <c r="I65" s="1">
        <v>8.9</v>
      </c>
      <c r="J65" s="1">
        <v>9.4</v>
      </c>
      <c r="K65" s="1">
        <v>6</v>
      </c>
      <c r="L65" s="1">
        <v>8.1</v>
      </c>
      <c r="M65" s="17">
        <f>VLOOKUP(LOWER(A65),Sheet3!$D$2:$E$85,2,FALSE)</f>
        <v>22.6</v>
      </c>
      <c r="N65" s="1" t="s">
        <v>352</v>
      </c>
    </row>
    <row r="66" spans="1:14" ht="15" x14ac:dyDescent="0.25">
      <c r="A66" s="18" t="s">
        <v>299</v>
      </c>
      <c r="B66" s="1">
        <v>9</v>
      </c>
      <c r="C66" s="1">
        <v>6.7</v>
      </c>
      <c r="D66" s="1">
        <v>8.5</v>
      </c>
      <c r="E66" s="1">
        <v>9.1999999999999993</v>
      </c>
      <c r="F66" s="1">
        <v>8.6</v>
      </c>
      <c r="G66" s="1">
        <v>6.9</v>
      </c>
      <c r="H66" s="1">
        <v>9.5</v>
      </c>
      <c r="I66" s="1">
        <v>8.8000000000000007</v>
      </c>
      <c r="J66" s="1">
        <v>9.6</v>
      </c>
      <c r="K66" s="1">
        <v>6.1</v>
      </c>
      <c r="L66" s="1">
        <v>8.8000000000000007</v>
      </c>
      <c r="M66" s="17">
        <f>VLOOKUP(LOWER(A66),Sheet3!$D$2:$E$85,2,FALSE)</f>
        <v>26.7</v>
      </c>
      <c r="N66" s="1" t="s">
        <v>352</v>
      </c>
    </row>
    <row r="67" spans="1:14" ht="15" x14ac:dyDescent="0.25">
      <c r="A67" s="18" t="s">
        <v>329</v>
      </c>
      <c r="B67" s="1">
        <v>8.9</v>
      </c>
      <c r="C67" s="1">
        <v>7.1</v>
      </c>
      <c r="D67" s="1">
        <v>7.9</v>
      </c>
      <c r="E67" s="1">
        <v>9.1</v>
      </c>
      <c r="F67" s="1">
        <v>7.7</v>
      </c>
      <c r="G67" s="1">
        <v>6.1</v>
      </c>
      <c r="H67" s="1">
        <v>8.3000000000000007</v>
      </c>
      <c r="I67" s="1">
        <v>7.9</v>
      </c>
      <c r="J67" s="1">
        <v>9.6</v>
      </c>
      <c r="K67" s="1">
        <v>6.3</v>
      </c>
      <c r="L67" s="1">
        <v>8.4</v>
      </c>
      <c r="M67" s="17">
        <f>VLOOKUP(LOWER(A67),Sheet3!$D$2:$E$85,2,FALSE)</f>
        <v>23</v>
      </c>
      <c r="N67" s="1" t="s">
        <v>352</v>
      </c>
    </row>
    <row r="68" spans="1:14" ht="15" x14ac:dyDescent="0.25">
      <c r="A68" s="18" t="s">
        <v>330</v>
      </c>
      <c r="B68" s="1">
        <v>9.1</v>
      </c>
      <c r="C68" s="1">
        <v>7.2</v>
      </c>
      <c r="D68" s="1">
        <v>9.1999999999999993</v>
      </c>
      <c r="E68" s="1">
        <v>9.1</v>
      </c>
      <c r="F68" s="1">
        <v>8.1999999999999993</v>
      </c>
      <c r="G68" s="1">
        <v>6.9</v>
      </c>
      <c r="H68" s="1">
        <v>9.4</v>
      </c>
      <c r="I68" s="1">
        <v>8</v>
      </c>
      <c r="J68" s="1">
        <v>9.3000000000000007</v>
      </c>
      <c r="K68" s="1">
        <v>7.1</v>
      </c>
      <c r="L68" s="1">
        <v>8.6</v>
      </c>
      <c r="M68" s="17">
        <f>VLOOKUP(LOWER(A68),Sheet3!$D$2:$E$85,2,FALSE)</f>
        <v>29.2</v>
      </c>
      <c r="N68" s="1" t="s">
        <v>352</v>
      </c>
    </row>
    <row r="69" spans="1:14" ht="15" x14ac:dyDescent="0.25">
      <c r="A69" s="18" t="s">
        <v>331</v>
      </c>
      <c r="B69" s="1">
        <v>7.8</v>
      </c>
      <c r="C69" s="1">
        <v>7.8</v>
      </c>
      <c r="D69" s="1">
        <v>8.1</v>
      </c>
      <c r="E69" s="1">
        <v>9.4</v>
      </c>
      <c r="F69" s="1">
        <v>8.6999999999999993</v>
      </c>
      <c r="G69" s="1">
        <v>6.7</v>
      </c>
      <c r="H69" s="1">
        <v>9.1999999999999993</v>
      </c>
      <c r="I69" s="1">
        <v>8.6999999999999993</v>
      </c>
      <c r="J69" s="1">
        <v>9.6999999999999993</v>
      </c>
      <c r="K69" s="1">
        <v>6.8</v>
      </c>
      <c r="L69" s="1">
        <v>8.1</v>
      </c>
      <c r="M69" s="17">
        <f>VLOOKUP(LOWER(A69),Sheet3!$D$2:$E$85,2,FALSE)</f>
        <v>24.4</v>
      </c>
      <c r="N69" s="1" t="s">
        <v>352</v>
      </c>
    </row>
    <row r="70" spans="1:14" ht="15" x14ac:dyDescent="0.25">
      <c r="A70" s="18" t="s">
        <v>332</v>
      </c>
      <c r="B70" s="1">
        <v>6.4</v>
      </c>
      <c r="C70" s="1">
        <v>6.6</v>
      </c>
      <c r="D70" s="1">
        <v>7.9</v>
      </c>
      <c r="E70" s="1">
        <v>7.4</v>
      </c>
      <c r="F70" s="1">
        <v>7.4</v>
      </c>
      <c r="G70" s="1">
        <v>5.3</v>
      </c>
      <c r="H70" s="1">
        <v>7.8</v>
      </c>
      <c r="I70" s="1">
        <v>6.7</v>
      </c>
      <c r="J70" s="1">
        <v>9.1</v>
      </c>
      <c r="K70" s="1">
        <v>6</v>
      </c>
      <c r="L70" s="1">
        <v>8.4</v>
      </c>
      <c r="M70" s="17">
        <f>VLOOKUP(LOWER(A70),Sheet3!$D$2:$E$85,2,FALSE)</f>
        <v>19.5</v>
      </c>
      <c r="N70" s="1" t="s">
        <v>351</v>
      </c>
    </row>
    <row r="71" spans="1:14" ht="15" x14ac:dyDescent="0.25">
      <c r="A71" s="18" t="s">
        <v>333</v>
      </c>
      <c r="B71" s="1">
        <v>8.6</v>
      </c>
      <c r="C71" s="1">
        <v>7.5</v>
      </c>
      <c r="D71" s="1">
        <v>7.2</v>
      </c>
      <c r="E71" s="1">
        <v>8.6999999999999993</v>
      </c>
      <c r="F71" s="1">
        <v>8.9</v>
      </c>
      <c r="G71" s="1">
        <v>7.6</v>
      </c>
      <c r="H71" s="1">
        <v>9.4</v>
      </c>
      <c r="I71" s="1">
        <v>8.6</v>
      </c>
      <c r="J71" s="1">
        <v>9.6</v>
      </c>
      <c r="K71" s="1">
        <v>6.7</v>
      </c>
      <c r="L71" s="1">
        <v>8.8000000000000007</v>
      </c>
      <c r="M71" s="17">
        <f>VLOOKUP(LOWER(A71),Sheet3!$D$2:$E$85,2,FALSE)</f>
        <v>23.3</v>
      </c>
      <c r="N71" s="1" t="s">
        <v>352</v>
      </c>
    </row>
    <row r="72" spans="1:14" ht="15" x14ac:dyDescent="0.25">
      <c r="A72" s="18" t="s">
        <v>334</v>
      </c>
      <c r="B72" s="1">
        <v>7.1</v>
      </c>
      <c r="C72" s="1">
        <v>5.8</v>
      </c>
      <c r="D72" s="1">
        <v>7.6</v>
      </c>
      <c r="E72" s="1">
        <v>7.5</v>
      </c>
      <c r="F72" s="1">
        <v>7.8</v>
      </c>
      <c r="G72" s="1">
        <v>5.9</v>
      </c>
      <c r="H72" s="1">
        <v>7</v>
      </c>
      <c r="I72" s="1">
        <v>7.3</v>
      </c>
      <c r="J72" s="1">
        <v>8.4</v>
      </c>
      <c r="K72" s="1">
        <v>6.3</v>
      </c>
      <c r="L72" s="1">
        <v>8.1</v>
      </c>
      <c r="M72" s="17">
        <f>VLOOKUP(LOWER(A72),Sheet3!$D$2:$E$85,2,FALSE)</f>
        <v>23.8</v>
      </c>
      <c r="N72" s="1" t="s">
        <v>352</v>
      </c>
    </row>
    <row r="73" spans="1:14" ht="15" x14ac:dyDescent="0.25">
      <c r="A73" s="18" t="s">
        <v>335</v>
      </c>
      <c r="B73" s="1">
        <v>8.6</v>
      </c>
      <c r="C73" s="1">
        <v>8.1</v>
      </c>
      <c r="D73" s="1">
        <v>7.5</v>
      </c>
      <c r="E73" s="1">
        <v>8.5</v>
      </c>
      <c r="F73" s="1">
        <v>9.1</v>
      </c>
      <c r="G73" s="1">
        <v>7.2</v>
      </c>
      <c r="H73" s="1">
        <v>9.3000000000000007</v>
      </c>
      <c r="I73" s="1">
        <v>9.3000000000000007</v>
      </c>
      <c r="J73" s="1">
        <v>9.4</v>
      </c>
      <c r="K73" s="1">
        <v>7.1</v>
      </c>
      <c r="L73" s="1">
        <v>9</v>
      </c>
      <c r="M73" s="17">
        <f>VLOOKUP(LOWER(A73),Sheet3!$D$2:$E$85,2,FALSE)</f>
        <v>24.3</v>
      </c>
      <c r="N73" s="1" t="s">
        <v>352</v>
      </c>
    </row>
    <row r="74" spans="1:14" ht="15" x14ac:dyDescent="0.25">
      <c r="A74" s="18" t="s">
        <v>336</v>
      </c>
      <c r="B74" s="1">
        <v>9.1</v>
      </c>
      <c r="C74" s="1">
        <v>6.3</v>
      </c>
      <c r="D74" s="1">
        <v>5.5</v>
      </c>
      <c r="E74" s="1">
        <v>7.7</v>
      </c>
      <c r="F74" s="1">
        <v>8.1999999999999993</v>
      </c>
      <c r="G74" s="1">
        <v>6.4</v>
      </c>
      <c r="H74" s="1">
        <v>7.9</v>
      </c>
      <c r="I74" s="1">
        <v>7.4</v>
      </c>
      <c r="J74" s="1">
        <v>8.9</v>
      </c>
      <c r="K74" s="1">
        <v>6.4</v>
      </c>
      <c r="L74" s="1">
        <v>8.8000000000000007</v>
      </c>
      <c r="M74" s="17">
        <f>VLOOKUP(LOWER(A74),Sheet3!$D$2:$E$85,2,FALSE)</f>
        <v>26.7</v>
      </c>
      <c r="N74" s="1" t="s">
        <v>352</v>
      </c>
    </row>
    <row r="75" spans="1:14" ht="15" x14ac:dyDescent="0.25">
      <c r="A75" s="18" t="s">
        <v>337</v>
      </c>
      <c r="B75" s="1">
        <v>8.8000000000000007</v>
      </c>
      <c r="C75" s="1">
        <v>6.5</v>
      </c>
      <c r="D75" s="1">
        <v>5.6</v>
      </c>
      <c r="E75" s="1">
        <v>7.2</v>
      </c>
      <c r="F75" s="1">
        <v>9</v>
      </c>
      <c r="G75" s="1">
        <v>5.9</v>
      </c>
      <c r="H75" s="1">
        <v>7.9</v>
      </c>
      <c r="I75" s="1">
        <v>6.8</v>
      </c>
      <c r="J75" s="1">
        <v>8.8000000000000007</v>
      </c>
      <c r="K75" s="1">
        <v>7.8</v>
      </c>
      <c r="L75" s="1">
        <v>8.8000000000000007</v>
      </c>
      <c r="M75" s="17">
        <f>VLOOKUP(LOWER(A75),Sheet3!$D$2:$E$85,2,FALSE)</f>
        <v>29.8</v>
      </c>
      <c r="N75" s="1" t="s">
        <v>352</v>
      </c>
    </row>
    <row r="76" spans="1:14" ht="15" x14ac:dyDescent="0.25">
      <c r="A76" s="18" t="s">
        <v>338</v>
      </c>
      <c r="B76" s="1">
        <v>9</v>
      </c>
      <c r="C76" s="1">
        <v>8.5</v>
      </c>
      <c r="D76" s="1">
        <v>8.1999999999999993</v>
      </c>
      <c r="E76" s="1">
        <v>9.4</v>
      </c>
      <c r="F76" s="1">
        <v>9</v>
      </c>
      <c r="G76" s="1">
        <v>7.7</v>
      </c>
      <c r="H76" s="1">
        <v>9.6</v>
      </c>
      <c r="I76" s="1">
        <v>9</v>
      </c>
      <c r="J76" s="1">
        <v>9.9</v>
      </c>
      <c r="K76" s="1">
        <v>7.4</v>
      </c>
      <c r="L76" s="1">
        <v>9.3000000000000007</v>
      </c>
      <c r="M76" s="17">
        <f>VLOOKUP(LOWER(A76),Sheet3!$D$2:$E$85,2,FALSE)</f>
        <v>29.1</v>
      </c>
      <c r="N76" s="1" t="s">
        <v>352</v>
      </c>
    </row>
    <row r="77" spans="1:14" ht="15" x14ac:dyDescent="0.25">
      <c r="A77" s="18" t="s">
        <v>339</v>
      </c>
      <c r="B77" s="1">
        <v>8.6</v>
      </c>
      <c r="C77" s="1">
        <v>5.7</v>
      </c>
      <c r="D77" s="1">
        <v>5.2</v>
      </c>
      <c r="E77" s="1">
        <v>6.8</v>
      </c>
      <c r="F77" s="1">
        <v>8.8000000000000007</v>
      </c>
      <c r="G77" s="1">
        <v>6.4</v>
      </c>
      <c r="H77" s="1">
        <v>9.4</v>
      </c>
      <c r="I77" s="1">
        <v>8</v>
      </c>
      <c r="J77" s="1">
        <v>9</v>
      </c>
      <c r="K77" s="1">
        <v>7.6</v>
      </c>
      <c r="L77" s="1">
        <v>8.4</v>
      </c>
      <c r="M77" s="17">
        <f>VLOOKUP(LOWER(A77),Sheet3!$D$2:$E$85,2,FALSE)</f>
        <v>28.4</v>
      </c>
      <c r="N77" s="1" t="s">
        <v>352</v>
      </c>
    </row>
    <row r="78" spans="1:14" ht="15" x14ac:dyDescent="0.25">
      <c r="A78" s="18" t="s">
        <v>340</v>
      </c>
      <c r="B78" s="1">
        <v>8.6</v>
      </c>
      <c r="C78" s="1">
        <v>7.5</v>
      </c>
      <c r="D78" s="1">
        <v>7.2</v>
      </c>
      <c r="E78" s="1">
        <v>8.5</v>
      </c>
      <c r="F78" s="1">
        <v>8.6999999999999993</v>
      </c>
      <c r="G78" s="1">
        <v>7</v>
      </c>
      <c r="H78" s="1">
        <v>8.8000000000000007</v>
      </c>
      <c r="I78" s="1">
        <v>8.3000000000000007</v>
      </c>
      <c r="J78" s="1">
        <v>9.4</v>
      </c>
      <c r="K78" s="1">
        <v>6</v>
      </c>
      <c r="L78" s="1">
        <v>8.5</v>
      </c>
      <c r="M78" s="17">
        <f>VLOOKUP(LOWER(A78),Sheet3!$D$2:$E$85,2,FALSE)</f>
        <v>26</v>
      </c>
      <c r="N78" s="1" t="s">
        <v>352</v>
      </c>
    </row>
    <row r="79" spans="1:14" ht="15" x14ac:dyDescent="0.25">
      <c r="A79" s="18" t="s">
        <v>341</v>
      </c>
      <c r="B79" s="1">
        <v>8.3000000000000007</v>
      </c>
      <c r="C79" s="1">
        <v>6.8</v>
      </c>
      <c r="D79" s="1">
        <v>6.1</v>
      </c>
      <c r="E79" s="1">
        <v>7.5</v>
      </c>
      <c r="F79" s="1">
        <v>9.1999999999999993</v>
      </c>
      <c r="G79" s="1">
        <v>6.2</v>
      </c>
      <c r="H79" s="1">
        <v>9.4</v>
      </c>
      <c r="I79" s="1">
        <v>8.1999999999999993</v>
      </c>
      <c r="J79" s="1">
        <v>8.9</v>
      </c>
      <c r="K79" s="1">
        <v>5.9</v>
      </c>
      <c r="L79" s="1">
        <v>7.8</v>
      </c>
      <c r="M79" s="17">
        <f>VLOOKUP(LOWER(A79),Sheet3!$D$2:$E$85,2,FALSE)</f>
        <v>21.1</v>
      </c>
      <c r="N79" s="1" t="s">
        <v>351</v>
      </c>
    </row>
    <row r="80" spans="1:14" ht="15" x14ac:dyDescent="0.25">
      <c r="A80" s="18" t="s">
        <v>342</v>
      </c>
      <c r="B80" s="1">
        <v>7.4</v>
      </c>
      <c r="C80" s="1">
        <v>7.2</v>
      </c>
      <c r="D80" s="1">
        <v>5.0999999999999996</v>
      </c>
      <c r="E80" s="1">
        <v>6.5</v>
      </c>
      <c r="F80" s="1">
        <v>9.1</v>
      </c>
      <c r="G80" s="1">
        <v>5.7</v>
      </c>
      <c r="H80" s="1">
        <v>9</v>
      </c>
      <c r="I80" s="1">
        <v>7.2</v>
      </c>
      <c r="J80" s="1">
        <v>9.3000000000000007</v>
      </c>
      <c r="K80" s="1">
        <v>7</v>
      </c>
      <c r="L80" s="1">
        <v>7.7</v>
      </c>
      <c r="M80" s="17">
        <f>VLOOKUP(LOWER(A80),Sheet3!$D$2:$E$85,2,FALSE)</f>
        <v>21.5</v>
      </c>
      <c r="N80" s="1" t="s">
        <v>351</v>
      </c>
    </row>
    <row r="81" spans="1:14" ht="15" x14ac:dyDescent="0.25">
      <c r="A81" s="18" t="s">
        <v>343</v>
      </c>
      <c r="B81" s="1">
        <v>7.7</v>
      </c>
      <c r="C81" s="1">
        <v>6.8</v>
      </c>
      <c r="D81" s="1">
        <v>5.6</v>
      </c>
      <c r="E81" s="1">
        <v>7.9</v>
      </c>
      <c r="F81" s="1">
        <v>8.8000000000000007</v>
      </c>
      <c r="G81" s="1">
        <v>6</v>
      </c>
      <c r="H81" s="1">
        <v>8.8000000000000007</v>
      </c>
      <c r="I81" s="1">
        <v>8.1999999999999993</v>
      </c>
      <c r="J81" s="1">
        <v>8.5</v>
      </c>
      <c r="K81" s="1">
        <v>5.6</v>
      </c>
      <c r="L81" s="1">
        <v>8</v>
      </c>
      <c r="M81" s="17">
        <f>VLOOKUP(LOWER(A81),Sheet3!$D$2:$E$85,2,FALSE)</f>
        <v>19.5</v>
      </c>
      <c r="N81" s="1" t="s">
        <v>351</v>
      </c>
    </row>
    <row r="82" spans="1:14" ht="15" x14ac:dyDescent="0.25">
      <c r="A82" s="18" t="s">
        <v>344</v>
      </c>
      <c r="B82" s="1">
        <v>8</v>
      </c>
      <c r="C82" s="1">
        <v>6.8</v>
      </c>
      <c r="D82" s="1">
        <v>4.8</v>
      </c>
      <c r="E82" s="1">
        <v>7.9</v>
      </c>
      <c r="F82" s="1">
        <v>9</v>
      </c>
      <c r="G82" s="1">
        <v>5.9</v>
      </c>
      <c r="H82" s="1">
        <v>7.7</v>
      </c>
      <c r="I82" s="1">
        <v>8.3000000000000007</v>
      </c>
      <c r="J82" s="1">
        <v>9</v>
      </c>
      <c r="K82" s="1">
        <v>5.8</v>
      </c>
      <c r="L82" s="1">
        <v>7.5</v>
      </c>
      <c r="M82" s="17">
        <f>VLOOKUP(LOWER(A82),Sheet3!$D$2:$E$85,2,FALSE)</f>
        <v>21.6</v>
      </c>
      <c r="N82" s="1" t="s">
        <v>351</v>
      </c>
    </row>
    <row r="83" spans="1:14" ht="15" x14ac:dyDescent="0.25">
      <c r="A83" s="18" t="s">
        <v>345</v>
      </c>
      <c r="B83" s="1">
        <v>8.8000000000000007</v>
      </c>
      <c r="C83" s="1">
        <v>7.4</v>
      </c>
      <c r="D83" s="1">
        <v>6.4</v>
      </c>
      <c r="E83" s="1">
        <v>7.7</v>
      </c>
      <c r="F83" s="1">
        <v>8.3000000000000007</v>
      </c>
      <c r="G83" s="1">
        <v>5.9</v>
      </c>
      <c r="H83" s="1">
        <v>8.3000000000000007</v>
      </c>
      <c r="I83" s="1">
        <v>7.5</v>
      </c>
      <c r="J83" s="1">
        <v>9.1</v>
      </c>
      <c r="K83" s="1">
        <v>6.4</v>
      </c>
      <c r="L83" s="1">
        <v>7.9</v>
      </c>
      <c r="M83" s="17">
        <f>VLOOKUP(LOWER(A83),Sheet3!$D$2:$E$85,2,FALSE)</f>
        <v>27.2</v>
      </c>
      <c r="N83" s="1" t="s">
        <v>352</v>
      </c>
    </row>
    <row r="84" spans="1:14" ht="15" x14ac:dyDescent="0.25">
      <c r="A84" s="18" t="s">
        <v>346</v>
      </c>
      <c r="B84" s="1">
        <v>7</v>
      </c>
      <c r="C84" s="1">
        <v>6.4</v>
      </c>
      <c r="D84" s="1">
        <v>5.3</v>
      </c>
      <c r="E84" s="1">
        <v>7.9</v>
      </c>
      <c r="F84" s="1">
        <v>8.4</v>
      </c>
      <c r="G84" s="1">
        <v>5.6</v>
      </c>
      <c r="H84" s="1">
        <v>8.1999999999999993</v>
      </c>
      <c r="I84" s="1">
        <v>7.9</v>
      </c>
      <c r="J84" s="1">
        <v>8.6999999999999993</v>
      </c>
      <c r="K84" s="1">
        <v>6</v>
      </c>
      <c r="L84" s="1">
        <v>8.5</v>
      </c>
      <c r="M84" s="17">
        <f>VLOOKUP(LOWER(A84),Sheet3!$D$2:$E$85,2,FALSE)</f>
        <v>23.2</v>
      </c>
      <c r="N84" s="1" t="s">
        <v>352</v>
      </c>
    </row>
    <row r="85" spans="1:14" ht="15" x14ac:dyDescent="0.25">
      <c r="A85" s="18" t="s">
        <v>347</v>
      </c>
      <c r="B85" s="1">
        <v>6.5</v>
      </c>
      <c r="C85" s="1">
        <v>6.6</v>
      </c>
      <c r="D85" s="1">
        <v>5.4</v>
      </c>
      <c r="E85" s="1">
        <v>7.8</v>
      </c>
      <c r="F85" s="1">
        <v>8.4</v>
      </c>
      <c r="G85" s="1">
        <v>5</v>
      </c>
      <c r="H85" s="1">
        <v>8.1999999999999993</v>
      </c>
      <c r="I85" s="1">
        <v>7.1</v>
      </c>
      <c r="J85" s="1">
        <v>8.5</v>
      </c>
      <c r="K85" s="1">
        <v>6.3</v>
      </c>
      <c r="L85" s="1">
        <v>8.4</v>
      </c>
      <c r="M85" s="17">
        <f>VLOOKUP(LOWER(A85),Sheet3!$D$2:$E$85,2,FALSE)</f>
        <v>19.2</v>
      </c>
      <c r="N85" s="1" t="s">
        <v>351</v>
      </c>
    </row>
    <row r="86" spans="1:14" ht="15" x14ac:dyDescent="0.25">
      <c r="A86" s="18" t="s">
        <v>348</v>
      </c>
      <c r="B86" s="1">
        <v>7.6</v>
      </c>
      <c r="C86" s="1">
        <v>7.1</v>
      </c>
      <c r="D86" s="1">
        <v>5.3</v>
      </c>
      <c r="E86" s="1">
        <v>8.1</v>
      </c>
      <c r="F86" s="1">
        <v>8.1</v>
      </c>
      <c r="G86" s="1">
        <v>5.2</v>
      </c>
      <c r="H86" s="1">
        <v>8.6</v>
      </c>
      <c r="I86" s="1">
        <v>6.4</v>
      </c>
      <c r="J86" s="1">
        <v>8.9</v>
      </c>
      <c r="K86" s="1">
        <v>5.9</v>
      </c>
      <c r="L86" s="1">
        <v>7.2</v>
      </c>
      <c r="M86" s="17">
        <f>VLOOKUP(LOWER(A86),Sheet3!$D$2:$E$85,2,FALSE)</f>
        <v>20.7</v>
      </c>
      <c r="N86" s="1" t="s">
        <v>351</v>
      </c>
    </row>
    <row r="87" spans="1:14" ht="15" x14ac:dyDescent="0.25">
      <c r="A87" s="18" t="s">
        <v>349</v>
      </c>
      <c r="B87" s="1">
        <v>8.1999999999999993</v>
      </c>
      <c r="C87" s="1">
        <v>6.4</v>
      </c>
      <c r="D87" s="1">
        <v>6.3</v>
      </c>
      <c r="E87" s="1">
        <v>8.8000000000000007</v>
      </c>
      <c r="F87" s="1">
        <v>8.6</v>
      </c>
      <c r="G87" s="1">
        <v>6.9</v>
      </c>
      <c r="H87" s="1">
        <v>9.3000000000000007</v>
      </c>
      <c r="I87" s="1">
        <v>8.6999999999999993</v>
      </c>
      <c r="J87" s="1">
        <v>9.5</v>
      </c>
      <c r="K87" s="1">
        <v>7</v>
      </c>
      <c r="L87" s="1">
        <v>8.5</v>
      </c>
      <c r="M87" s="17">
        <f>VLOOKUP(LOWER(A87),Sheet3!$D$2:$E$85,2,FALSE)</f>
        <v>24.2</v>
      </c>
      <c r="N87" s="1" t="s">
        <v>352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B3" sqref="B3:I3"/>
    </sheetView>
  </sheetViews>
  <sheetFormatPr defaultRowHeight="15" x14ac:dyDescent="0.25"/>
  <cols>
    <col min="5" max="5" width="11" bestFit="1" customWidth="1"/>
    <col min="8" max="8" width="23.140625" hidden="1" customWidth="1"/>
    <col min="9" max="9" width="24" style="2" bestFit="1" customWidth="1"/>
    <col min="10" max="10" width="14.7109375" style="2" customWidth="1"/>
    <col min="11" max="11" width="12.140625" customWidth="1"/>
  </cols>
  <sheetData>
    <row r="1" spans="1:11" x14ac:dyDescent="0.25">
      <c r="A1" s="26" t="s">
        <v>33</v>
      </c>
      <c r="B1" s="26"/>
      <c r="C1" s="26"/>
      <c r="D1" s="26"/>
      <c r="E1" s="26"/>
      <c r="F1" s="26"/>
      <c r="G1" s="26"/>
      <c r="H1" s="26" t="s">
        <v>7</v>
      </c>
      <c r="I1" s="26"/>
      <c r="J1" s="7"/>
      <c r="K1" s="4" t="s">
        <v>6</v>
      </c>
    </row>
    <row r="2" spans="1:11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31</v>
      </c>
      <c r="G2" s="3" t="s">
        <v>5</v>
      </c>
      <c r="H2" s="3" t="s">
        <v>13</v>
      </c>
      <c r="I2" s="8" t="s">
        <v>34</v>
      </c>
      <c r="J2" s="8" t="s">
        <v>15</v>
      </c>
      <c r="K2" s="9" t="s">
        <v>14</v>
      </c>
    </row>
    <row r="3" spans="1:11" x14ac:dyDescent="0.25">
      <c r="A3" s="5" t="s">
        <v>20</v>
      </c>
      <c r="B3" s="5">
        <v>7</v>
      </c>
      <c r="C3" s="5">
        <v>6</v>
      </c>
      <c r="D3" s="5">
        <v>9</v>
      </c>
      <c r="E3" s="5">
        <v>5</v>
      </c>
      <c r="F3" s="5">
        <v>7</v>
      </c>
      <c r="G3" s="5">
        <v>8</v>
      </c>
      <c r="H3" s="6" t="s">
        <v>8</v>
      </c>
      <c r="I3" s="10" t="s">
        <v>21</v>
      </c>
      <c r="J3" s="12" t="s">
        <v>19</v>
      </c>
      <c r="K3" s="4">
        <v>8</v>
      </c>
    </row>
    <row r="4" spans="1:11" x14ac:dyDescent="0.25">
      <c r="A4" s="4" t="s">
        <v>22</v>
      </c>
      <c r="B4" s="4">
        <v>6</v>
      </c>
      <c r="C4" s="4">
        <v>7</v>
      </c>
      <c r="D4" s="4">
        <v>8</v>
      </c>
      <c r="E4" s="4">
        <v>8</v>
      </c>
      <c r="F4" s="4">
        <v>5</v>
      </c>
      <c r="G4" s="4">
        <v>7</v>
      </c>
      <c r="H4" s="4" t="s">
        <v>9</v>
      </c>
      <c r="I4" s="11" t="s">
        <v>21</v>
      </c>
      <c r="J4" s="12" t="s">
        <v>19</v>
      </c>
      <c r="K4" s="4">
        <v>7</v>
      </c>
    </row>
    <row r="5" spans="1:11" x14ac:dyDescent="0.25">
      <c r="A5" s="4" t="s">
        <v>23</v>
      </c>
      <c r="B5" s="4">
        <v>5</v>
      </c>
      <c r="C5" s="4">
        <v>6</v>
      </c>
      <c r="D5" s="4">
        <v>8</v>
      </c>
      <c r="E5" s="4">
        <v>6</v>
      </c>
      <c r="F5" s="4">
        <v>9</v>
      </c>
      <c r="G5" s="4">
        <v>8</v>
      </c>
      <c r="H5" s="4" t="s">
        <v>10</v>
      </c>
      <c r="I5" s="11" t="s">
        <v>26</v>
      </c>
      <c r="J5" s="12" t="s">
        <v>19</v>
      </c>
      <c r="K5" s="4">
        <v>6</v>
      </c>
    </row>
    <row r="6" spans="1:11" x14ac:dyDescent="0.25">
      <c r="A6" s="4" t="s">
        <v>24</v>
      </c>
      <c r="B6" s="4">
        <v>6</v>
      </c>
      <c r="C6" s="4">
        <v>8</v>
      </c>
      <c r="D6" s="4">
        <v>8</v>
      </c>
      <c r="E6" s="4">
        <v>7</v>
      </c>
      <c r="F6" s="4">
        <v>6</v>
      </c>
      <c r="G6" s="4">
        <v>8</v>
      </c>
      <c r="H6" s="4" t="s">
        <v>12</v>
      </c>
      <c r="I6" s="11" t="s">
        <v>25</v>
      </c>
      <c r="J6" s="12" t="s">
        <v>19</v>
      </c>
      <c r="K6" s="4">
        <v>7.5</v>
      </c>
    </row>
    <row r="7" spans="1:11" x14ac:dyDescent="0.25">
      <c r="A7" s="4" t="s">
        <v>32</v>
      </c>
      <c r="B7" s="4">
        <v>6</v>
      </c>
      <c r="C7" s="4">
        <v>7</v>
      </c>
      <c r="D7" s="4">
        <v>5</v>
      </c>
      <c r="E7" s="4">
        <v>6</v>
      </c>
      <c r="F7" s="4">
        <v>5</v>
      </c>
      <c r="G7" s="4">
        <v>6</v>
      </c>
      <c r="H7" s="4" t="s">
        <v>11</v>
      </c>
      <c r="I7" s="11" t="s">
        <v>30</v>
      </c>
      <c r="J7" s="12" t="s">
        <v>19</v>
      </c>
      <c r="K7" s="4">
        <v>6</v>
      </c>
    </row>
    <row r="8" spans="1:11" x14ac:dyDescent="0.25">
      <c r="A8" s="4" t="s">
        <v>35</v>
      </c>
      <c r="B8" s="4">
        <v>5</v>
      </c>
      <c r="C8" s="4">
        <v>4</v>
      </c>
      <c r="D8" s="4">
        <v>6</v>
      </c>
      <c r="E8" s="4">
        <v>7</v>
      </c>
      <c r="F8" s="4">
        <v>5</v>
      </c>
      <c r="G8" s="4">
        <v>5</v>
      </c>
      <c r="H8" s="4" t="s">
        <v>11</v>
      </c>
      <c r="I8" s="11" t="s">
        <v>36</v>
      </c>
      <c r="J8" s="12" t="s">
        <v>19</v>
      </c>
      <c r="K8" s="4">
        <v>6</v>
      </c>
    </row>
    <row r="9" spans="1:11" x14ac:dyDescent="0.25">
      <c r="A9" s="4"/>
      <c r="B9" s="4"/>
      <c r="C9" s="4"/>
      <c r="D9" s="4"/>
      <c r="E9" s="4"/>
      <c r="F9" s="4"/>
      <c r="G9" s="4"/>
      <c r="H9" s="4"/>
      <c r="I9" s="11"/>
      <c r="J9" s="11"/>
      <c r="K9" s="4"/>
    </row>
    <row r="10" spans="1:11" x14ac:dyDescent="0.25">
      <c r="A10" s="4"/>
      <c r="B10" s="4"/>
      <c r="C10" s="4"/>
      <c r="D10" s="4"/>
      <c r="E10" s="4"/>
      <c r="F10" s="4"/>
      <c r="G10" s="4"/>
      <c r="H10" s="4"/>
      <c r="I10" s="11"/>
      <c r="J10" s="11"/>
      <c r="K10" s="4"/>
    </row>
    <row r="11" spans="1:11" x14ac:dyDescent="0.25">
      <c r="A11" s="4"/>
      <c r="B11" s="4"/>
      <c r="C11" s="4"/>
      <c r="D11" s="4"/>
      <c r="E11" s="4"/>
      <c r="F11" s="4"/>
      <c r="G11" s="4"/>
      <c r="H11" s="4"/>
      <c r="I11" s="11"/>
      <c r="J11" s="11"/>
      <c r="K11" s="4"/>
    </row>
    <row r="12" spans="1:11" x14ac:dyDescent="0.25">
      <c r="A12" s="4"/>
      <c r="B12" s="4"/>
      <c r="C12" s="4"/>
      <c r="D12" s="4"/>
      <c r="E12" s="4"/>
      <c r="F12" s="4"/>
      <c r="G12" s="4"/>
      <c r="H12" s="4"/>
      <c r="I12" s="11"/>
      <c r="J12" s="11"/>
      <c r="K12" s="4"/>
    </row>
    <row r="13" spans="1:11" x14ac:dyDescent="0.25">
      <c r="A13" s="4"/>
      <c r="B13" s="4"/>
      <c r="C13" s="4"/>
      <c r="D13" s="4"/>
      <c r="E13" s="4"/>
      <c r="F13" s="4"/>
      <c r="G13" s="4"/>
      <c r="H13" s="4"/>
      <c r="I13" s="11"/>
      <c r="J13" s="11"/>
      <c r="K13" s="4"/>
    </row>
    <row r="14" spans="1:11" x14ac:dyDescent="0.25">
      <c r="A14" s="4"/>
      <c r="B14" s="4"/>
      <c r="C14" s="4"/>
      <c r="D14" s="4"/>
      <c r="E14" s="4"/>
      <c r="F14" s="4"/>
      <c r="G14" s="4"/>
      <c r="H14" s="4"/>
      <c r="I14" s="11"/>
      <c r="J14" s="11"/>
      <c r="K14" s="4"/>
    </row>
    <row r="15" spans="1:11" x14ac:dyDescent="0.25">
      <c r="A15" s="4"/>
      <c r="B15" s="4"/>
      <c r="C15" s="4"/>
      <c r="D15" s="4"/>
      <c r="E15" s="4"/>
      <c r="F15" s="4"/>
      <c r="G15" s="4"/>
      <c r="H15" s="4"/>
      <c r="I15" s="11"/>
      <c r="J15" s="11"/>
      <c r="K15" s="4"/>
    </row>
    <row r="16" spans="1:11" x14ac:dyDescent="0.25">
      <c r="A16" s="4"/>
      <c r="B16" s="4"/>
      <c r="C16" s="4"/>
      <c r="D16" s="4"/>
      <c r="E16" s="4"/>
      <c r="F16" s="4"/>
      <c r="G16" s="4"/>
      <c r="H16" s="4"/>
      <c r="I16" s="11"/>
      <c r="J16" s="11"/>
      <c r="K16" s="4"/>
    </row>
    <row r="17" spans="1:12" x14ac:dyDescent="0.25">
      <c r="A17" s="4"/>
      <c r="B17" s="4"/>
      <c r="C17" s="4"/>
      <c r="D17" s="4"/>
      <c r="E17" s="4"/>
      <c r="F17" s="4"/>
      <c r="G17" s="4"/>
      <c r="H17" s="4"/>
      <c r="I17" s="11"/>
      <c r="J17" s="11"/>
      <c r="K17" s="4"/>
    </row>
    <row r="18" spans="1:12" x14ac:dyDescent="0.25">
      <c r="A18" s="4"/>
      <c r="B18" s="4"/>
      <c r="C18" s="4"/>
      <c r="D18" s="4"/>
      <c r="E18" s="4"/>
      <c r="F18" s="4"/>
      <c r="G18" s="4"/>
      <c r="H18" s="4"/>
      <c r="I18" s="11"/>
      <c r="J18" s="11"/>
      <c r="K18" s="4"/>
    </row>
    <row r="20" spans="1:12" x14ac:dyDescent="0.25">
      <c r="I20" s="13" t="s">
        <v>37</v>
      </c>
    </row>
    <row r="21" spans="1:12" x14ac:dyDescent="0.25">
      <c r="E21" s="14" t="s">
        <v>38</v>
      </c>
    </row>
    <row r="22" spans="1:12" ht="18.75" x14ac:dyDescent="0.3">
      <c r="E22" s="3" t="s">
        <v>27</v>
      </c>
      <c r="F22" s="27" t="s">
        <v>18</v>
      </c>
      <c r="G22" s="28"/>
      <c r="H22" s="28"/>
      <c r="I22" s="28"/>
      <c r="J22" s="29"/>
      <c r="L22" t="s">
        <v>40</v>
      </c>
    </row>
    <row r="23" spans="1:12" ht="18.75" x14ac:dyDescent="0.3">
      <c r="D23" s="4" t="s">
        <v>39</v>
      </c>
      <c r="E23" s="3" t="s">
        <v>28</v>
      </c>
      <c r="F23" s="30" t="s">
        <v>16</v>
      </c>
      <c r="G23" s="31"/>
      <c r="H23" s="31"/>
      <c r="I23" s="31"/>
      <c r="J23" s="32"/>
    </row>
    <row r="24" spans="1:12" ht="18.75" x14ac:dyDescent="0.3">
      <c r="E24" s="3" t="s">
        <v>28</v>
      </c>
      <c r="F24" s="33" t="s">
        <v>17</v>
      </c>
      <c r="G24" s="34"/>
      <c r="H24" s="35"/>
      <c r="I24" s="36" t="s">
        <v>29</v>
      </c>
      <c r="J24" s="37"/>
    </row>
  </sheetData>
  <mergeCells count="6">
    <mergeCell ref="A1:G1"/>
    <mergeCell ref="H1:I1"/>
    <mergeCell ref="F22:J22"/>
    <mergeCell ref="F23:J23"/>
    <mergeCell ref="F24:H24"/>
    <mergeCell ref="I24:J24"/>
  </mergeCells>
  <pageMargins left="0.7" right="0.7" top="0.75" bottom="0.75" header="0.3" footer="0.3"/>
  <pageSetup paperSize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"/>
  <sheetViews>
    <sheetView topLeftCell="B1" zoomScale="110" zoomScaleNormal="110" workbookViewId="0">
      <selection activeCell="D2" sqref="D2"/>
    </sheetView>
  </sheetViews>
  <sheetFormatPr defaultRowHeight="15" x14ac:dyDescent="0.25"/>
  <cols>
    <col min="2" max="3" width="32" customWidth="1"/>
    <col min="4" max="4" width="39.85546875" bestFit="1" customWidth="1"/>
  </cols>
  <sheetData>
    <row r="1" spans="1:6" x14ac:dyDescent="0.25">
      <c r="A1" t="s">
        <v>172</v>
      </c>
      <c r="B1" t="s">
        <v>173</v>
      </c>
      <c r="E1" t="s">
        <v>174</v>
      </c>
      <c r="F1" t="s">
        <v>175</v>
      </c>
    </row>
    <row r="2" spans="1:6" ht="18.75" x14ac:dyDescent="0.25">
      <c r="A2">
        <v>1</v>
      </c>
      <c r="B2" s="16" t="s">
        <v>49</v>
      </c>
      <c r="C2" s="20" t="s">
        <v>50</v>
      </c>
      <c r="D2" s="15" t="s">
        <v>183</v>
      </c>
      <c r="E2">
        <v>30</v>
      </c>
    </row>
    <row r="3" spans="1:6" ht="18.75" x14ac:dyDescent="0.25">
      <c r="A3">
        <v>2</v>
      </c>
      <c r="B3" s="16" t="s">
        <v>51</v>
      </c>
      <c r="C3" s="20" t="s">
        <v>50</v>
      </c>
      <c r="D3" s="15" t="s">
        <v>184</v>
      </c>
      <c r="E3">
        <v>27.9</v>
      </c>
    </row>
    <row r="4" spans="1:6" ht="18.75" x14ac:dyDescent="0.25">
      <c r="A4">
        <v>3</v>
      </c>
      <c r="B4" s="16" t="s">
        <v>52</v>
      </c>
      <c r="C4" s="20" t="s">
        <v>50</v>
      </c>
      <c r="D4" s="15" t="s">
        <v>185</v>
      </c>
      <c r="E4">
        <v>24.3</v>
      </c>
    </row>
    <row r="5" spans="1:6" ht="18.75" x14ac:dyDescent="0.25">
      <c r="A5">
        <v>4</v>
      </c>
      <c r="B5" s="16" t="s">
        <v>53</v>
      </c>
      <c r="C5" s="20" t="s">
        <v>50</v>
      </c>
      <c r="D5" s="15" t="s">
        <v>186</v>
      </c>
      <c r="E5">
        <v>26.3</v>
      </c>
    </row>
    <row r="6" spans="1:6" ht="18.75" x14ac:dyDescent="0.25">
      <c r="A6">
        <v>5</v>
      </c>
      <c r="B6" s="16" t="s">
        <v>54</v>
      </c>
      <c r="C6" s="20" t="s">
        <v>50</v>
      </c>
      <c r="D6" s="15" t="s">
        <v>187</v>
      </c>
      <c r="E6">
        <v>21.2</v>
      </c>
    </row>
    <row r="7" spans="1:6" ht="18.75" x14ac:dyDescent="0.25">
      <c r="A7">
        <v>6</v>
      </c>
      <c r="B7" s="16" t="s">
        <v>55</v>
      </c>
      <c r="C7" s="20" t="s">
        <v>56</v>
      </c>
      <c r="D7" s="15" t="s">
        <v>188</v>
      </c>
      <c r="E7">
        <v>22.5</v>
      </c>
    </row>
    <row r="8" spans="1:6" ht="18.75" x14ac:dyDescent="0.25">
      <c r="A8">
        <v>7</v>
      </c>
      <c r="B8" s="16" t="s">
        <v>57</v>
      </c>
      <c r="C8" s="20" t="s">
        <v>58</v>
      </c>
      <c r="D8" s="15" t="s">
        <v>189</v>
      </c>
      <c r="E8">
        <v>22</v>
      </c>
    </row>
    <row r="9" spans="1:6" ht="18.75" x14ac:dyDescent="0.25">
      <c r="A9">
        <v>8</v>
      </c>
      <c r="B9" s="16" t="s">
        <v>59</v>
      </c>
      <c r="C9" s="20" t="s">
        <v>60</v>
      </c>
      <c r="D9" s="15" t="s">
        <v>190</v>
      </c>
      <c r="E9">
        <v>26</v>
      </c>
    </row>
    <row r="10" spans="1:6" ht="18.75" x14ac:dyDescent="0.25">
      <c r="A10">
        <v>9</v>
      </c>
      <c r="B10" s="16" t="s">
        <v>61</v>
      </c>
      <c r="C10" s="20" t="s">
        <v>62</v>
      </c>
      <c r="D10" s="15" t="s">
        <v>191</v>
      </c>
      <c r="E10">
        <v>19.5</v>
      </c>
    </row>
    <row r="11" spans="1:6" ht="18.75" x14ac:dyDescent="0.25">
      <c r="A11">
        <v>10</v>
      </c>
      <c r="B11" s="16" t="s">
        <v>63</v>
      </c>
      <c r="C11" s="20" t="s">
        <v>64</v>
      </c>
      <c r="D11" s="15" t="s">
        <v>192</v>
      </c>
      <c r="E11">
        <v>20.399999999999999</v>
      </c>
    </row>
    <row r="12" spans="1:6" ht="18.75" x14ac:dyDescent="0.25">
      <c r="A12">
        <v>11</v>
      </c>
      <c r="B12" s="16" t="s">
        <v>65</v>
      </c>
      <c r="C12" s="20" t="s">
        <v>66</v>
      </c>
      <c r="D12" s="15" t="s">
        <v>193</v>
      </c>
      <c r="E12">
        <v>26.7</v>
      </c>
    </row>
    <row r="13" spans="1:6" ht="18.75" x14ac:dyDescent="0.25">
      <c r="A13">
        <v>12</v>
      </c>
      <c r="B13" s="16" t="s">
        <v>67</v>
      </c>
      <c r="C13" s="20" t="s">
        <v>68</v>
      </c>
      <c r="D13" s="15" t="s">
        <v>194</v>
      </c>
      <c r="E13">
        <v>29.8</v>
      </c>
    </row>
    <row r="14" spans="1:6" ht="18.75" x14ac:dyDescent="0.25">
      <c r="A14">
        <v>13</v>
      </c>
      <c r="B14" s="16" t="s">
        <v>69</v>
      </c>
      <c r="C14" s="20" t="s">
        <v>41</v>
      </c>
      <c r="D14" s="15" t="s">
        <v>195</v>
      </c>
      <c r="E14">
        <v>21.7</v>
      </c>
    </row>
    <row r="15" spans="1:6" ht="18.75" x14ac:dyDescent="0.25">
      <c r="A15">
        <v>14</v>
      </c>
      <c r="B15" s="16" t="s">
        <v>70</v>
      </c>
      <c r="C15" s="20" t="s">
        <v>41</v>
      </c>
      <c r="D15" s="15" t="s">
        <v>196</v>
      </c>
      <c r="E15">
        <v>26.9</v>
      </c>
    </row>
    <row r="16" spans="1:6" ht="18.75" x14ac:dyDescent="0.25">
      <c r="A16">
        <v>15</v>
      </c>
      <c r="B16" s="16" t="s">
        <v>71</v>
      </c>
      <c r="C16" s="20" t="s">
        <v>41</v>
      </c>
      <c r="D16" s="15" t="s">
        <v>197</v>
      </c>
      <c r="E16">
        <v>19.2</v>
      </c>
    </row>
    <row r="17" spans="1:5" ht="18.75" x14ac:dyDescent="0.25">
      <c r="A17">
        <v>16</v>
      </c>
      <c r="B17" s="16" t="s">
        <v>72</v>
      </c>
      <c r="C17" s="20" t="s">
        <v>41</v>
      </c>
      <c r="D17" s="15" t="s">
        <v>198</v>
      </c>
      <c r="E17">
        <v>21.2</v>
      </c>
    </row>
    <row r="18" spans="1:5" ht="18.75" x14ac:dyDescent="0.25">
      <c r="A18">
        <v>17</v>
      </c>
      <c r="B18" s="16" t="s">
        <v>73</v>
      </c>
      <c r="C18" s="20" t="s">
        <v>74</v>
      </c>
      <c r="D18" s="15" t="s">
        <v>199</v>
      </c>
      <c r="E18">
        <v>30.5</v>
      </c>
    </row>
    <row r="19" spans="1:5" ht="18.75" x14ac:dyDescent="0.25">
      <c r="A19">
        <v>18</v>
      </c>
      <c r="B19" s="16" t="s">
        <v>75</v>
      </c>
      <c r="C19" s="20" t="s">
        <v>76</v>
      </c>
      <c r="D19" s="15" t="s">
        <v>200</v>
      </c>
      <c r="E19">
        <v>28.8</v>
      </c>
    </row>
    <row r="20" spans="1:5" ht="18.75" x14ac:dyDescent="0.25">
      <c r="A20">
        <v>19</v>
      </c>
      <c r="B20" s="16" t="s">
        <v>77</v>
      </c>
      <c r="C20" s="20" t="s">
        <v>78</v>
      </c>
      <c r="D20" s="15" t="s">
        <v>201</v>
      </c>
      <c r="E20">
        <v>22.6</v>
      </c>
    </row>
    <row r="21" spans="1:5" ht="18.75" x14ac:dyDescent="0.25">
      <c r="A21">
        <v>20</v>
      </c>
      <c r="B21" s="16" t="s">
        <v>79</v>
      </c>
      <c r="C21" s="20" t="s">
        <v>80</v>
      </c>
      <c r="D21" s="15" t="s">
        <v>202</v>
      </c>
      <c r="E21">
        <v>26.8</v>
      </c>
    </row>
    <row r="22" spans="1:5" ht="18.75" x14ac:dyDescent="0.25">
      <c r="A22">
        <v>21</v>
      </c>
      <c r="B22" s="16" t="s">
        <v>81</v>
      </c>
      <c r="C22" s="20" t="s">
        <v>82</v>
      </c>
      <c r="D22" s="15" t="s">
        <v>203</v>
      </c>
      <c r="E22">
        <v>21.5</v>
      </c>
    </row>
    <row r="23" spans="1:5" ht="18.75" x14ac:dyDescent="0.25">
      <c r="A23">
        <v>22</v>
      </c>
      <c r="B23" s="16" t="s">
        <v>83</v>
      </c>
      <c r="C23" s="20" t="s">
        <v>84</v>
      </c>
      <c r="D23" s="15" t="s">
        <v>204</v>
      </c>
      <c r="E23">
        <v>28.8</v>
      </c>
    </row>
    <row r="24" spans="1:5" ht="18.75" x14ac:dyDescent="0.25">
      <c r="A24">
        <v>23</v>
      </c>
      <c r="B24" s="16" t="s">
        <v>85</v>
      </c>
      <c r="C24" s="20" t="s">
        <v>86</v>
      </c>
      <c r="D24" s="15" t="s">
        <v>205</v>
      </c>
      <c r="E24">
        <v>23.1</v>
      </c>
    </row>
    <row r="25" spans="1:5" ht="18.75" x14ac:dyDescent="0.25">
      <c r="A25">
        <v>24</v>
      </c>
      <c r="B25" s="16" t="s">
        <v>87</v>
      </c>
      <c r="C25" s="20" t="s">
        <v>86</v>
      </c>
      <c r="D25" s="15" t="s">
        <v>206</v>
      </c>
      <c r="E25">
        <v>20.5</v>
      </c>
    </row>
    <row r="26" spans="1:5" ht="18.75" x14ac:dyDescent="0.25">
      <c r="A26">
        <v>25</v>
      </c>
      <c r="B26" s="16" t="s">
        <v>88</v>
      </c>
      <c r="C26" s="20" t="s">
        <v>89</v>
      </c>
      <c r="D26" s="15" t="s">
        <v>207</v>
      </c>
      <c r="E26">
        <v>27.9</v>
      </c>
    </row>
    <row r="27" spans="1:5" ht="18.75" x14ac:dyDescent="0.25">
      <c r="A27">
        <v>26</v>
      </c>
      <c r="B27" s="16" t="s">
        <v>90</v>
      </c>
      <c r="C27" s="20" t="s">
        <v>91</v>
      </c>
      <c r="D27" s="15" t="s">
        <v>208</v>
      </c>
      <c r="E27">
        <v>22.9</v>
      </c>
    </row>
    <row r="28" spans="1:5" ht="18.75" x14ac:dyDescent="0.25">
      <c r="A28">
        <v>27</v>
      </c>
      <c r="B28" s="16" t="s">
        <v>92</v>
      </c>
      <c r="C28" s="20" t="s">
        <v>42</v>
      </c>
      <c r="D28" s="15" t="s">
        <v>209</v>
      </c>
      <c r="E28">
        <v>29.1</v>
      </c>
    </row>
    <row r="29" spans="1:5" ht="18.75" x14ac:dyDescent="0.25">
      <c r="A29">
        <v>28</v>
      </c>
      <c r="B29" s="16" t="s">
        <v>93</v>
      </c>
      <c r="C29" s="20" t="s">
        <v>94</v>
      </c>
      <c r="D29" s="15" t="s">
        <v>210</v>
      </c>
      <c r="E29">
        <v>30.4</v>
      </c>
    </row>
    <row r="30" spans="1:5" ht="18.75" x14ac:dyDescent="0.25">
      <c r="A30">
        <v>29</v>
      </c>
      <c r="B30" s="16" t="s">
        <v>95</v>
      </c>
      <c r="C30" s="20" t="s">
        <v>96</v>
      </c>
      <c r="D30" s="15" t="s">
        <v>211</v>
      </c>
      <c r="E30">
        <v>21.9</v>
      </c>
    </row>
    <row r="31" spans="1:5" ht="18.75" x14ac:dyDescent="0.25">
      <c r="A31">
        <v>30</v>
      </c>
      <c r="B31" s="16" t="s">
        <v>97</v>
      </c>
      <c r="C31" s="20" t="s">
        <v>98</v>
      </c>
      <c r="D31" s="15" t="s">
        <v>212</v>
      </c>
      <c r="E31">
        <v>20.100000000000001</v>
      </c>
    </row>
    <row r="32" spans="1:5" ht="18.75" x14ac:dyDescent="0.25">
      <c r="A32">
        <v>31</v>
      </c>
      <c r="B32" s="16" t="s">
        <v>99</v>
      </c>
      <c r="C32" s="20" t="s">
        <v>100</v>
      </c>
      <c r="D32" s="15" t="s">
        <v>213</v>
      </c>
      <c r="E32">
        <v>26.9</v>
      </c>
    </row>
    <row r="33" spans="1:5" ht="18.75" x14ac:dyDescent="0.25">
      <c r="A33">
        <v>32</v>
      </c>
      <c r="B33" s="16" t="s">
        <v>81</v>
      </c>
      <c r="C33" s="20" t="s">
        <v>101</v>
      </c>
      <c r="D33" s="15" t="s">
        <v>214</v>
      </c>
      <c r="E33">
        <v>23.9</v>
      </c>
    </row>
    <row r="34" spans="1:5" ht="18.75" x14ac:dyDescent="0.25">
      <c r="A34">
        <v>33</v>
      </c>
      <c r="B34" s="16" t="s">
        <v>102</v>
      </c>
      <c r="C34" s="20" t="s">
        <v>103</v>
      </c>
      <c r="D34" s="15" t="s">
        <v>215</v>
      </c>
      <c r="E34">
        <v>21.2</v>
      </c>
    </row>
    <row r="35" spans="1:5" ht="18.75" x14ac:dyDescent="0.25">
      <c r="A35">
        <v>34</v>
      </c>
      <c r="B35" s="16" t="s">
        <v>104</v>
      </c>
      <c r="C35" s="20" t="s">
        <v>105</v>
      </c>
      <c r="D35" s="15" t="s">
        <v>216</v>
      </c>
      <c r="E35">
        <v>28.2</v>
      </c>
    </row>
    <row r="36" spans="1:5" ht="18.75" x14ac:dyDescent="0.25">
      <c r="A36">
        <v>35</v>
      </c>
      <c r="B36" s="16" t="s">
        <v>106</v>
      </c>
      <c r="C36" s="20" t="s">
        <v>105</v>
      </c>
      <c r="D36" s="15" t="s">
        <v>217</v>
      </c>
      <c r="E36">
        <v>29.7</v>
      </c>
    </row>
    <row r="37" spans="1:5" ht="18.75" x14ac:dyDescent="0.25">
      <c r="A37">
        <v>36</v>
      </c>
      <c r="B37" s="16" t="s">
        <v>107</v>
      </c>
      <c r="C37" s="20" t="s">
        <v>105</v>
      </c>
      <c r="D37" s="15" t="s">
        <v>218</v>
      </c>
      <c r="E37">
        <v>27.3</v>
      </c>
    </row>
    <row r="38" spans="1:5" ht="18.75" x14ac:dyDescent="0.25">
      <c r="A38">
        <v>37</v>
      </c>
      <c r="B38" s="16" t="s">
        <v>108</v>
      </c>
      <c r="C38" s="20" t="s">
        <v>105</v>
      </c>
      <c r="D38" s="15" t="s">
        <v>219</v>
      </c>
      <c r="E38">
        <v>26</v>
      </c>
    </row>
    <row r="39" spans="1:5" ht="18.75" x14ac:dyDescent="0.25">
      <c r="A39">
        <v>38</v>
      </c>
      <c r="B39" s="16" t="s">
        <v>109</v>
      </c>
      <c r="C39" s="20" t="s">
        <v>105</v>
      </c>
      <c r="D39" s="15" t="s">
        <v>220</v>
      </c>
      <c r="E39">
        <v>28.4</v>
      </c>
    </row>
    <row r="40" spans="1:5" ht="18.75" x14ac:dyDescent="0.25">
      <c r="A40">
        <v>39</v>
      </c>
      <c r="B40" s="16" t="s">
        <v>110</v>
      </c>
      <c r="C40" s="20" t="s">
        <v>105</v>
      </c>
      <c r="D40" s="15" t="s">
        <v>221</v>
      </c>
      <c r="E40">
        <v>38.200000000000003</v>
      </c>
    </row>
    <row r="41" spans="1:5" ht="18.75" x14ac:dyDescent="0.25">
      <c r="A41">
        <v>40</v>
      </c>
      <c r="B41" s="16" t="s">
        <v>111</v>
      </c>
      <c r="C41" s="20" t="s">
        <v>112</v>
      </c>
      <c r="D41" s="15" t="s">
        <v>222</v>
      </c>
      <c r="E41">
        <v>24.9</v>
      </c>
    </row>
    <row r="42" spans="1:5" ht="18.75" x14ac:dyDescent="0.25">
      <c r="A42">
        <v>41</v>
      </c>
      <c r="B42" s="16" t="s">
        <v>113</v>
      </c>
      <c r="C42" s="20" t="s">
        <v>114</v>
      </c>
      <c r="D42" s="15" t="s">
        <v>223</v>
      </c>
      <c r="E42">
        <v>26.4</v>
      </c>
    </row>
    <row r="43" spans="1:5" ht="18.75" x14ac:dyDescent="0.25">
      <c r="A43">
        <v>42</v>
      </c>
      <c r="B43" s="16" t="s">
        <v>115</v>
      </c>
      <c r="C43" s="20" t="s">
        <v>116</v>
      </c>
      <c r="D43" s="15" t="s">
        <v>224</v>
      </c>
      <c r="E43">
        <v>26</v>
      </c>
    </row>
    <row r="44" spans="1:5" ht="18.75" x14ac:dyDescent="0.25">
      <c r="A44">
        <v>43</v>
      </c>
      <c r="B44" s="16" t="s">
        <v>92</v>
      </c>
      <c r="C44" s="20" t="s">
        <v>117</v>
      </c>
      <c r="D44" s="15" t="s">
        <v>225</v>
      </c>
      <c r="E44">
        <v>24.7</v>
      </c>
    </row>
    <row r="45" spans="1:5" ht="18.75" x14ac:dyDescent="0.25">
      <c r="A45">
        <v>44</v>
      </c>
      <c r="B45" s="16" t="s">
        <v>118</v>
      </c>
      <c r="C45" s="20" t="s">
        <v>117</v>
      </c>
      <c r="D45" s="15" t="s">
        <v>226</v>
      </c>
      <c r="E45">
        <v>32.9</v>
      </c>
    </row>
    <row r="46" spans="1:5" ht="18.75" x14ac:dyDescent="0.25">
      <c r="A46">
        <v>45</v>
      </c>
      <c r="B46" s="16" t="s">
        <v>119</v>
      </c>
      <c r="C46" s="20" t="s">
        <v>117</v>
      </c>
      <c r="D46" s="15" t="s">
        <v>227</v>
      </c>
      <c r="E46">
        <v>20.3</v>
      </c>
    </row>
    <row r="47" spans="1:5" ht="18.75" x14ac:dyDescent="0.25">
      <c r="A47">
        <v>46</v>
      </c>
      <c r="B47" s="16" t="s">
        <v>120</v>
      </c>
      <c r="C47" s="20" t="s">
        <v>117</v>
      </c>
      <c r="D47" s="15" t="s">
        <v>228</v>
      </c>
      <c r="E47">
        <v>31.1</v>
      </c>
    </row>
    <row r="48" spans="1:5" ht="18.75" x14ac:dyDescent="0.25">
      <c r="A48">
        <v>47</v>
      </c>
      <c r="B48" s="16" t="s">
        <v>121</v>
      </c>
      <c r="C48" s="20" t="s">
        <v>122</v>
      </c>
      <c r="D48" s="15" t="s">
        <v>229</v>
      </c>
      <c r="E48">
        <v>23.1</v>
      </c>
    </row>
    <row r="49" spans="1:5" ht="18.75" x14ac:dyDescent="0.25">
      <c r="A49">
        <v>48</v>
      </c>
      <c r="B49" s="16" t="s">
        <v>123</v>
      </c>
      <c r="C49" s="20" t="s">
        <v>122</v>
      </c>
      <c r="D49" s="15" t="s">
        <v>230</v>
      </c>
      <c r="E49">
        <v>22.6</v>
      </c>
    </row>
    <row r="50" spans="1:5" ht="18.75" x14ac:dyDescent="0.25">
      <c r="A50">
        <v>49</v>
      </c>
      <c r="B50" s="16" t="s">
        <v>124</v>
      </c>
      <c r="C50" s="20" t="s">
        <v>125</v>
      </c>
      <c r="D50" s="15" t="s">
        <v>231</v>
      </c>
      <c r="E50">
        <v>21.1</v>
      </c>
    </row>
    <row r="51" spans="1:5" ht="18.75" x14ac:dyDescent="0.25">
      <c r="A51">
        <v>50</v>
      </c>
      <c r="B51" s="16" t="s">
        <v>126</v>
      </c>
      <c r="C51" s="20" t="s">
        <v>127</v>
      </c>
      <c r="D51" s="15" t="s">
        <v>232</v>
      </c>
      <c r="E51">
        <v>29.6</v>
      </c>
    </row>
    <row r="52" spans="1:5" ht="18.75" x14ac:dyDescent="0.25">
      <c r="A52">
        <v>51</v>
      </c>
      <c r="B52" s="16" t="s">
        <v>128</v>
      </c>
      <c r="C52" s="20" t="s">
        <v>45</v>
      </c>
      <c r="D52" s="15" t="s">
        <v>233</v>
      </c>
      <c r="E52">
        <v>21.5</v>
      </c>
    </row>
    <row r="53" spans="1:5" ht="18.75" x14ac:dyDescent="0.25">
      <c r="A53">
        <v>52</v>
      </c>
      <c r="B53" s="16" t="s">
        <v>129</v>
      </c>
      <c r="C53" s="20" t="s">
        <v>45</v>
      </c>
      <c r="D53" s="15" t="s">
        <v>234</v>
      </c>
      <c r="E53">
        <v>19.5</v>
      </c>
    </row>
    <row r="54" spans="1:5" ht="18.75" x14ac:dyDescent="0.25">
      <c r="A54">
        <v>53</v>
      </c>
      <c r="B54" s="16" t="s">
        <v>130</v>
      </c>
      <c r="C54" s="20" t="s">
        <v>131</v>
      </c>
      <c r="D54" s="15" t="s">
        <v>235</v>
      </c>
      <c r="E54">
        <v>21.6</v>
      </c>
    </row>
    <row r="55" spans="1:5" ht="18.75" x14ac:dyDescent="0.25">
      <c r="A55">
        <v>54</v>
      </c>
      <c r="B55" s="16" t="s">
        <v>43</v>
      </c>
      <c r="C55" s="20" t="s">
        <v>132</v>
      </c>
      <c r="D55" s="15" t="s">
        <v>236</v>
      </c>
      <c r="E55">
        <v>26.7</v>
      </c>
    </row>
    <row r="56" spans="1:5" ht="18.75" x14ac:dyDescent="0.25">
      <c r="A56">
        <v>55</v>
      </c>
      <c r="B56" s="16" t="s">
        <v>133</v>
      </c>
      <c r="C56" s="20" t="s">
        <v>134</v>
      </c>
      <c r="D56" s="15" t="s">
        <v>237</v>
      </c>
      <c r="E56">
        <v>19.5</v>
      </c>
    </row>
    <row r="57" spans="1:5" ht="18.75" x14ac:dyDescent="0.25">
      <c r="A57">
        <v>56</v>
      </c>
      <c r="B57" s="16" t="s">
        <v>135</v>
      </c>
      <c r="C57" s="20" t="s">
        <v>136</v>
      </c>
      <c r="D57" s="15" t="s">
        <v>238</v>
      </c>
      <c r="E57">
        <v>19</v>
      </c>
    </row>
    <row r="58" spans="1:5" ht="18.75" x14ac:dyDescent="0.25">
      <c r="A58">
        <v>57</v>
      </c>
      <c r="B58" s="16" t="s">
        <v>137</v>
      </c>
      <c r="C58" s="20" t="s">
        <v>138</v>
      </c>
      <c r="D58" s="15" t="s">
        <v>239</v>
      </c>
      <c r="E58">
        <v>23.3</v>
      </c>
    </row>
    <row r="59" spans="1:5" ht="18.75" x14ac:dyDescent="0.25">
      <c r="A59">
        <v>58</v>
      </c>
      <c r="B59" s="16" t="s">
        <v>139</v>
      </c>
      <c r="C59" s="20" t="s">
        <v>138</v>
      </c>
      <c r="D59" s="15" t="s">
        <v>240</v>
      </c>
      <c r="E59">
        <v>26.6</v>
      </c>
    </row>
    <row r="60" spans="1:5" ht="18.75" x14ac:dyDescent="0.25">
      <c r="A60">
        <v>59</v>
      </c>
      <c r="B60" s="16" t="s">
        <v>81</v>
      </c>
      <c r="C60" s="20" t="s">
        <v>140</v>
      </c>
      <c r="D60" s="15" t="s">
        <v>241</v>
      </c>
      <c r="E60">
        <v>23</v>
      </c>
    </row>
    <row r="61" spans="1:5" ht="18.75" x14ac:dyDescent="0.25">
      <c r="A61">
        <v>60</v>
      </c>
      <c r="B61" s="16" t="s">
        <v>141</v>
      </c>
      <c r="C61" s="20" t="s">
        <v>142</v>
      </c>
      <c r="D61" s="15" t="s">
        <v>242</v>
      </c>
      <c r="E61">
        <v>21.6</v>
      </c>
    </row>
    <row r="62" spans="1:5" ht="18.75" x14ac:dyDescent="0.25">
      <c r="A62">
        <v>61</v>
      </c>
      <c r="B62" s="16" t="s">
        <v>143</v>
      </c>
      <c r="C62" s="20" t="s">
        <v>48</v>
      </c>
      <c r="D62" s="15" t="s">
        <v>243</v>
      </c>
      <c r="E62">
        <v>23.2</v>
      </c>
    </row>
    <row r="63" spans="1:5" ht="18.75" x14ac:dyDescent="0.25">
      <c r="A63">
        <v>62</v>
      </c>
      <c r="B63" s="16" t="s">
        <v>144</v>
      </c>
      <c r="C63" s="20" t="s">
        <v>48</v>
      </c>
      <c r="D63" s="15" t="s">
        <v>244</v>
      </c>
      <c r="E63">
        <v>34</v>
      </c>
    </row>
    <row r="64" spans="1:5" ht="18.75" x14ac:dyDescent="0.25">
      <c r="A64">
        <v>63</v>
      </c>
      <c r="B64" s="16" t="s">
        <v>145</v>
      </c>
      <c r="C64" s="20" t="s">
        <v>48</v>
      </c>
      <c r="D64" s="15" t="s">
        <v>245</v>
      </c>
      <c r="E64">
        <v>27.2</v>
      </c>
    </row>
    <row r="65" spans="1:5" ht="18.75" x14ac:dyDescent="0.25">
      <c r="A65">
        <v>64</v>
      </c>
      <c r="B65" s="16" t="s">
        <v>146</v>
      </c>
      <c r="C65" s="20" t="s">
        <v>48</v>
      </c>
      <c r="D65" s="15" t="s">
        <v>246</v>
      </c>
      <c r="E65">
        <v>28.5</v>
      </c>
    </row>
    <row r="66" spans="1:5" ht="18.75" x14ac:dyDescent="0.25">
      <c r="A66">
        <v>65</v>
      </c>
      <c r="B66" s="16" t="s">
        <v>147</v>
      </c>
      <c r="C66" s="20" t="s">
        <v>48</v>
      </c>
      <c r="D66" s="15" t="s">
        <v>247</v>
      </c>
      <c r="E66">
        <v>23.8</v>
      </c>
    </row>
    <row r="67" spans="1:5" ht="18.75" x14ac:dyDescent="0.25">
      <c r="A67">
        <v>66</v>
      </c>
      <c r="B67" s="16" t="s">
        <v>148</v>
      </c>
      <c r="C67" s="20" t="s">
        <v>149</v>
      </c>
      <c r="D67" s="15" t="s">
        <v>248</v>
      </c>
      <c r="E67">
        <v>19.2</v>
      </c>
    </row>
    <row r="68" spans="1:5" ht="18.75" x14ac:dyDescent="0.25">
      <c r="A68">
        <v>67</v>
      </c>
      <c r="B68" s="16" t="s">
        <v>150</v>
      </c>
      <c r="C68" s="20" t="s">
        <v>149</v>
      </c>
      <c r="D68" s="15" t="s">
        <v>249</v>
      </c>
      <c r="E68">
        <v>25.7</v>
      </c>
    </row>
    <row r="69" spans="1:5" ht="18.75" x14ac:dyDescent="0.25">
      <c r="A69">
        <v>68</v>
      </c>
      <c r="B69" s="16" t="s">
        <v>151</v>
      </c>
      <c r="C69" s="20" t="s">
        <v>44</v>
      </c>
      <c r="D69" s="15" t="s">
        <v>250</v>
      </c>
      <c r="E69">
        <v>20.7</v>
      </c>
    </row>
    <row r="70" spans="1:5" ht="18.75" x14ac:dyDescent="0.25">
      <c r="A70">
        <v>69</v>
      </c>
      <c r="B70" s="16" t="s">
        <v>81</v>
      </c>
      <c r="C70" s="20" t="s">
        <v>152</v>
      </c>
      <c r="D70" s="15" t="s">
        <v>251</v>
      </c>
      <c r="E70">
        <v>25</v>
      </c>
    </row>
    <row r="71" spans="1:5" ht="18.75" x14ac:dyDescent="0.25">
      <c r="A71">
        <v>70</v>
      </c>
      <c r="B71" s="16" t="s">
        <v>153</v>
      </c>
      <c r="C71" s="20" t="s">
        <v>154</v>
      </c>
      <c r="D71" s="15" t="s">
        <v>252</v>
      </c>
      <c r="E71">
        <v>19.399999999999999</v>
      </c>
    </row>
    <row r="72" spans="1:5" ht="18.75" x14ac:dyDescent="0.25">
      <c r="A72">
        <v>71</v>
      </c>
      <c r="B72" s="16" t="s">
        <v>155</v>
      </c>
      <c r="C72" s="20" t="s">
        <v>156</v>
      </c>
      <c r="D72" s="15" t="s">
        <v>253</v>
      </c>
      <c r="E72">
        <v>29.2</v>
      </c>
    </row>
    <row r="73" spans="1:5" ht="18.75" x14ac:dyDescent="0.25">
      <c r="A73">
        <v>72</v>
      </c>
      <c r="B73" s="16" t="s">
        <v>43</v>
      </c>
      <c r="C73" s="20" t="s">
        <v>156</v>
      </c>
      <c r="D73" s="15" t="s">
        <v>254</v>
      </c>
      <c r="E73">
        <v>24.4</v>
      </c>
    </row>
    <row r="74" spans="1:5" ht="18.75" x14ac:dyDescent="0.25">
      <c r="A74">
        <v>73</v>
      </c>
      <c r="B74" s="16" t="s">
        <v>157</v>
      </c>
      <c r="C74" s="20" t="s">
        <v>156</v>
      </c>
      <c r="D74" s="15" t="s">
        <v>255</v>
      </c>
      <c r="E74">
        <v>32.1</v>
      </c>
    </row>
    <row r="75" spans="1:5" ht="18.75" x14ac:dyDescent="0.25">
      <c r="A75">
        <v>74</v>
      </c>
      <c r="B75" s="16" t="s">
        <v>61</v>
      </c>
      <c r="C75" s="20" t="s">
        <v>158</v>
      </c>
      <c r="D75" s="15" t="s">
        <v>256</v>
      </c>
      <c r="E75">
        <v>19.5</v>
      </c>
    </row>
    <row r="76" spans="1:5" ht="18.75" x14ac:dyDescent="0.25">
      <c r="A76">
        <v>75</v>
      </c>
      <c r="B76" s="16" t="s">
        <v>159</v>
      </c>
      <c r="C76" s="20" t="s">
        <v>160</v>
      </c>
      <c r="D76" s="15" t="s">
        <v>257</v>
      </c>
      <c r="E76">
        <v>23.6</v>
      </c>
    </row>
    <row r="77" spans="1:5" ht="18.75" x14ac:dyDescent="0.25">
      <c r="A77">
        <v>76</v>
      </c>
      <c r="B77" s="16" t="s">
        <v>161</v>
      </c>
      <c r="C77" s="20" t="s">
        <v>162</v>
      </c>
      <c r="D77" s="15" t="s">
        <v>258</v>
      </c>
      <c r="E77">
        <v>23.3</v>
      </c>
    </row>
    <row r="78" spans="1:5" ht="18.75" x14ac:dyDescent="0.25">
      <c r="A78">
        <v>77</v>
      </c>
      <c r="B78" s="16" t="s">
        <v>163</v>
      </c>
      <c r="C78" s="20" t="s">
        <v>164</v>
      </c>
      <c r="D78" s="15" t="s">
        <v>259</v>
      </c>
      <c r="E78">
        <v>24.3</v>
      </c>
    </row>
    <row r="79" spans="1:5" ht="18.75" x14ac:dyDescent="0.25">
      <c r="A79">
        <v>78</v>
      </c>
      <c r="B79" s="16" t="s">
        <v>81</v>
      </c>
      <c r="C79" s="20" t="s">
        <v>165</v>
      </c>
      <c r="D79" s="15" t="s">
        <v>260</v>
      </c>
      <c r="E79">
        <v>24.1</v>
      </c>
    </row>
    <row r="80" spans="1:5" ht="18.75" x14ac:dyDescent="0.25">
      <c r="A80">
        <v>79</v>
      </c>
      <c r="B80" s="16" t="s">
        <v>166</v>
      </c>
      <c r="C80" s="20" t="s">
        <v>135</v>
      </c>
      <c r="D80" s="15" t="s">
        <v>261</v>
      </c>
      <c r="E80">
        <v>21.5</v>
      </c>
    </row>
    <row r="81" spans="1:5" ht="18.75" x14ac:dyDescent="0.25">
      <c r="A81">
        <v>80</v>
      </c>
      <c r="B81" s="16" t="s">
        <v>167</v>
      </c>
      <c r="C81" s="20" t="s">
        <v>135</v>
      </c>
      <c r="D81" s="15" t="s">
        <v>262</v>
      </c>
      <c r="E81">
        <v>27.1</v>
      </c>
    </row>
    <row r="82" spans="1:5" ht="18.75" x14ac:dyDescent="0.25">
      <c r="A82">
        <v>81</v>
      </c>
      <c r="B82" s="16" t="s">
        <v>168</v>
      </c>
      <c r="C82" s="20" t="s">
        <v>47</v>
      </c>
      <c r="D82" s="15" t="s">
        <v>263</v>
      </c>
      <c r="E82">
        <v>23.8</v>
      </c>
    </row>
    <row r="83" spans="1:5" ht="18.75" x14ac:dyDescent="0.25">
      <c r="A83">
        <v>82</v>
      </c>
      <c r="B83" s="16" t="s">
        <v>46</v>
      </c>
      <c r="C83" s="20" t="s">
        <v>47</v>
      </c>
      <c r="D83" s="15" t="s">
        <v>264</v>
      </c>
      <c r="E83">
        <v>21.8</v>
      </c>
    </row>
    <row r="84" spans="1:5" ht="18.75" x14ac:dyDescent="0.25">
      <c r="A84">
        <v>83</v>
      </c>
      <c r="B84" s="16" t="s">
        <v>169</v>
      </c>
      <c r="C84" s="20" t="s">
        <v>170</v>
      </c>
      <c r="D84" s="15" t="s">
        <v>265</v>
      </c>
      <c r="E84">
        <v>24.2</v>
      </c>
    </row>
    <row r="85" spans="1:5" ht="18.75" x14ac:dyDescent="0.25">
      <c r="A85">
        <v>84</v>
      </c>
      <c r="B85" s="16" t="s">
        <v>171</v>
      </c>
      <c r="C85" s="20" t="s">
        <v>170</v>
      </c>
      <c r="D85" s="15" t="s">
        <v>266</v>
      </c>
      <c r="E85">
        <v>32.4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3"/>
  <sheetViews>
    <sheetView workbookViewId="0">
      <selection sqref="A1:A33"/>
    </sheetView>
  </sheetViews>
  <sheetFormatPr defaultRowHeight="15" x14ac:dyDescent="0.25"/>
  <sheetData>
    <row r="1" spans="1:1" ht="18.75" x14ac:dyDescent="0.3">
      <c r="A1" s="22">
        <v>8</v>
      </c>
    </row>
    <row r="2" spans="1:1" ht="18.75" x14ac:dyDescent="0.3">
      <c r="A2" s="22">
        <v>8.1</v>
      </c>
    </row>
    <row r="3" spans="1:1" ht="18.75" x14ac:dyDescent="0.3">
      <c r="A3" s="22">
        <v>7.5</v>
      </c>
    </row>
    <row r="4" spans="1:1" ht="18.75" x14ac:dyDescent="0.3">
      <c r="A4" s="22">
        <v>8</v>
      </c>
    </row>
    <row r="5" spans="1:1" ht="18.75" x14ac:dyDescent="0.3">
      <c r="A5" s="22">
        <v>8.4</v>
      </c>
    </row>
    <row r="6" spans="1:1" ht="18.75" x14ac:dyDescent="0.3">
      <c r="A6" s="22">
        <v>8.3000000000000007</v>
      </c>
    </row>
    <row r="7" spans="1:1" ht="18.75" x14ac:dyDescent="0.3">
      <c r="A7" s="22">
        <v>7.4</v>
      </c>
    </row>
    <row r="8" spans="1:1" ht="18.75" x14ac:dyDescent="0.3">
      <c r="A8" s="22">
        <v>7.6</v>
      </c>
    </row>
    <row r="9" spans="1:1" ht="18.75" x14ac:dyDescent="0.3">
      <c r="A9" s="22">
        <v>8.6</v>
      </c>
    </row>
    <row r="10" spans="1:1" ht="18.75" x14ac:dyDescent="0.3">
      <c r="A10" s="22">
        <v>8.6999999999999993</v>
      </c>
    </row>
    <row r="11" spans="1:1" ht="18.75" x14ac:dyDescent="0.3">
      <c r="A11" s="22">
        <v>8.5</v>
      </c>
    </row>
    <row r="12" spans="1:1" ht="18.75" x14ac:dyDescent="0.3">
      <c r="A12" s="22">
        <v>9</v>
      </c>
    </row>
    <row r="13" spans="1:1" ht="18.75" x14ac:dyDescent="0.3">
      <c r="A13" s="22">
        <v>9</v>
      </c>
    </row>
    <row r="14" spans="1:1" ht="18.75" x14ac:dyDescent="0.3">
      <c r="A14" s="23">
        <v>8.6999999999999993</v>
      </c>
    </row>
    <row r="15" spans="1:1" ht="18.75" x14ac:dyDescent="0.3">
      <c r="A15" s="23">
        <v>8.3000000000000007</v>
      </c>
    </row>
    <row r="16" spans="1:1" ht="18.75" x14ac:dyDescent="0.3">
      <c r="A16" s="23">
        <v>8.5</v>
      </c>
    </row>
    <row r="17" spans="1:1" ht="18.75" x14ac:dyDescent="0.3">
      <c r="A17" s="23">
        <v>8.4</v>
      </c>
    </row>
    <row r="18" spans="1:1" ht="18.75" x14ac:dyDescent="0.3">
      <c r="A18" s="23">
        <v>8</v>
      </c>
    </row>
    <row r="19" spans="1:1" ht="18.75" x14ac:dyDescent="0.3">
      <c r="A19" s="23">
        <v>7.7</v>
      </c>
    </row>
    <row r="20" spans="1:1" ht="18.75" x14ac:dyDescent="0.3">
      <c r="A20" s="23">
        <v>6.9</v>
      </c>
    </row>
    <row r="21" spans="1:1" ht="18.75" x14ac:dyDescent="0.3">
      <c r="A21" s="23">
        <v>7.9</v>
      </c>
    </row>
    <row r="22" spans="1:1" ht="18.75" x14ac:dyDescent="0.3">
      <c r="A22" s="23">
        <v>9.5</v>
      </c>
    </row>
    <row r="23" spans="1:1" ht="18.75" x14ac:dyDescent="0.3">
      <c r="A23" s="23">
        <v>6.3</v>
      </c>
    </row>
    <row r="24" spans="1:1" ht="18.75" x14ac:dyDescent="0.3">
      <c r="A24" s="23">
        <v>7.1</v>
      </c>
    </row>
    <row r="25" spans="1:1" ht="18.75" x14ac:dyDescent="0.3">
      <c r="A25" s="23">
        <v>8.1</v>
      </c>
    </row>
    <row r="26" spans="1:1" ht="18.75" x14ac:dyDescent="0.3">
      <c r="A26" s="23">
        <v>7.1</v>
      </c>
    </row>
    <row r="27" spans="1:1" ht="18.75" x14ac:dyDescent="0.3">
      <c r="A27" s="23">
        <v>7.6</v>
      </c>
    </row>
    <row r="28" spans="1:1" ht="18.75" x14ac:dyDescent="0.3">
      <c r="A28" s="23">
        <v>7.2</v>
      </c>
    </row>
    <row r="29" spans="1:1" ht="18.75" x14ac:dyDescent="0.3">
      <c r="A29" s="23">
        <v>8.5</v>
      </c>
    </row>
    <row r="30" spans="1:1" ht="18.75" x14ac:dyDescent="0.3">
      <c r="A30" s="23">
        <v>7.4</v>
      </c>
    </row>
    <row r="31" spans="1:1" ht="18.75" x14ac:dyDescent="0.3">
      <c r="A31" s="23">
        <v>7.6</v>
      </c>
    </row>
    <row r="32" spans="1:1" ht="18.75" x14ac:dyDescent="0.3">
      <c r="A32" s="23">
        <v>7.4</v>
      </c>
    </row>
    <row r="33" spans="1:1" ht="18.75" x14ac:dyDescent="0.3">
      <c r="A33" s="23">
        <v>7.8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Sheet22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2019-07-15T05:55:12Z</dcterms:modified>
</cp:coreProperties>
</file>