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idhart Soin\Downloads\"/>
    </mc:Choice>
  </mc:AlternateContent>
  <xr:revisionPtr revIDLastSave="0" documentId="13_ncr:1_{B1174053-FC8C-4C3A-B2F5-63CAC086A23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<sst xmlns="http://schemas.openxmlformats.org/spreadsheetml/2006/main" count="16277" uniqueCount="51">
  <si>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</si>
  <si>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</si>
  <si>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</si>
  <si>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</si>
  <si>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</si>
  <si>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</si>
  <si>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</si>
  <si>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</si>
  <si>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</si>
  <si>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</si>
  <si>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</si>
  <si>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</si>
  <si>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</si>
  <si>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</si>
  <si>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</si>
  <si>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</si>
  <si>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</si>
  <si>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</si>
  <si>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</si>
  <si>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</si>
  <si>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</si>
  <si>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</si>
  <si>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</si>
  <si>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</si>
  <si>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</si>
  <si>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</si>
  <si>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</si>
  <si>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</si>
  <si>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</si>
  <si>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</si>
  <si>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</si>
  <si>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</si>
  <si>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</si>
  <si>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</si>
  <si>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</si>
  <si>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</si>
  <si>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</si>
  <si>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</si>
  <si>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</si>
  <si>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</si>
  <si>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</si>
  <si>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</si>
  <si>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</si>
  <si>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Count of Purchased Bike</t>
  </si>
  <si>
    <t>Average of Income</t>
  </si>
  <si>
    <t>Column Labels</t>
  </si>
  <si>
    <t>More than 10 Miles</t>
  </si>
  <si>
    <t>25-30</t>
  </si>
  <si>
    <t>31-54</t>
  </si>
  <si>
    <t>54+</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</si>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</sst>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6B6A-4DAA-BF50-ACB21F59C5B0}"/>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B6A-4DAA-BF50-ACB21F59C5B0}"/>
            </c:ext>
          </c:extLst>
        </c:ser>
        <c:dLbls>
          <c:dLblPos val="outEnd"/>
          <c:showLegendKey val="0"/>
          <c:showVal val="1"/>
          <c:showCatName val="0"/>
          <c:showSerName val="0"/>
          <c:showPercent val="0"/>
          <c:showBubbleSize val="0"/>
        </c:dLbls>
        <c:gapWidth val="219"/>
        <c:overlap val="-27"/>
        <c:axId val="1969947808"/>
        <c:axId val="1929820336"/>
      </c:barChart>
      <c:catAx>
        <c:axId val="196994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820336"/>
        <c:crosses val="autoZero"/>
        <c:auto val="1"/>
        <c:lblAlgn val="ctr"/>
        <c:lblOffset val="100"/>
        <c:noMultiLvlLbl val="0"/>
      </c:catAx>
      <c:valAx>
        <c:axId val="192982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5.927777777777777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dLbls>
            <c:dLbl>
              <c:idx val="0"/>
              <c:layout>
                <c:manualLayout>
                  <c:x val="-5.9277777777777776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59-4E88-A0BC-32599E4E4AF1}"/>
                </c:ext>
              </c:extLst>
            </c:dLbl>
            <c:dLbl>
              <c:idx val="1"/>
              <c:delete val="1"/>
              <c:extLst>
                <c:ext xmlns:c15="http://schemas.microsoft.com/office/drawing/2012/chart" uri="{CE6537A1-D6FC-4f65-9D91-7224C49458BB}"/>
                <c:ext xmlns:c16="http://schemas.microsoft.com/office/drawing/2014/chart" uri="{C3380CC4-5D6E-409C-BE32-E72D297353CC}">
                  <c16:uniqueId val="{00000004-FA59-4E88-A0BC-32599E4E4A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59-4E88-A0BC-32599E4E4AF1}"/>
            </c:ext>
          </c:extLst>
        </c:ser>
        <c:ser>
          <c:idx val="1"/>
          <c:order val="1"/>
          <c:tx>
            <c:strRef>
              <c:f>'Pivot Table '!$C$27:$C$28</c:f>
              <c:strCache>
                <c:ptCount val="1"/>
                <c:pt idx="0">
                  <c:v>Yes</c:v>
                </c:pt>
              </c:strCache>
            </c:strRef>
          </c:tx>
          <c:spPr>
            <a:ln w="28575" cap="rnd">
              <a:solidFill>
                <a:schemeClr val="accent2"/>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5-FA59-4E88-A0BC-32599E4E4A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59-4E88-A0BC-32599E4E4AF1}"/>
            </c:ext>
          </c:extLst>
        </c:ser>
        <c:dLbls>
          <c:dLblPos val="t"/>
          <c:showLegendKey val="0"/>
          <c:showVal val="1"/>
          <c:showCatName val="0"/>
          <c:showSerName val="0"/>
          <c:showPercent val="0"/>
          <c:showBubbleSize val="0"/>
        </c:dLbls>
        <c:smooth val="0"/>
        <c:axId val="39192688"/>
        <c:axId val="39200176"/>
      </c:lineChart>
      <c:catAx>
        <c:axId val="391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0176"/>
        <c:crosses val="autoZero"/>
        <c:auto val="1"/>
        <c:lblAlgn val="ctr"/>
        <c:lblOffset val="100"/>
        <c:noMultiLvlLbl val="0"/>
      </c:catAx>
      <c:valAx>
        <c:axId val="3920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Bikes</a:t>
            </a:r>
            <a:r>
              <a:rPr lang="en-US" baseline="0"/>
              <a:t> sold by region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'!$B$44:$B$45</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'!$A$46:$A$49</c:f>
              <c:strCache>
                <c:ptCount val="3"/>
                <c:pt idx="0">
                  <c:v>Europe</c:v>
                </c:pt>
                <c:pt idx="1">
                  <c:v>North America</c:v>
                </c:pt>
                <c:pt idx="2">
                  <c:v>Pacific</c:v>
                </c:pt>
              </c:strCache>
            </c:strRef>
          </c:cat>
          <c:val>
            <c:numRef>
              <c:f>'Pivot Table '!$B$46:$B$49</c:f>
              <c:numCache>
                <c:formatCode>General</c:formatCode>
                <c:ptCount val="3"/>
                <c:pt idx="0">
                  <c:v>152</c:v>
                </c:pt>
                <c:pt idx="1">
                  <c:v>288</c:v>
                </c:pt>
                <c:pt idx="2">
                  <c:v>79</c:v>
                </c:pt>
              </c:numCache>
            </c:numRef>
          </c:val>
          <c:extLst>
            <c:ext xmlns:c16="http://schemas.microsoft.com/office/drawing/2014/chart" uri="{C3380CC4-5D6E-409C-BE32-E72D297353CC}">
              <c16:uniqueId val="{00000000-54FA-4725-9424-37C6EABDB2A3}"/>
            </c:ext>
          </c:extLst>
        </c:ser>
        <c:ser>
          <c:idx val="1"/>
          <c:order val="1"/>
          <c:tx>
            <c:strRef>
              <c:f>'Pivot Table '!$C$44:$C$45</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'!$A$46:$A$49</c:f>
              <c:strCache>
                <c:ptCount val="3"/>
                <c:pt idx="0">
                  <c:v>Europe</c:v>
                </c:pt>
                <c:pt idx="1">
                  <c:v>North America</c:v>
                </c:pt>
                <c:pt idx="2">
                  <c:v>Pacific</c:v>
                </c:pt>
              </c:strCache>
            </c:strRef>
          </c:cat>
          <c:val>
            <c:numRef>
              <c:f>'Pivot Table '!$C$46:$C$49</c:f>
              <c:numCache>
                <c:formatCode>General</c:formatCode>
                <c:ptCount val="3"/>
                <c:pt idx="0">
                  <c:v>148</c:v>
                </c:pt>
                <c:pt idx="1">
                  <c:v>220</c:v>
                </c:pt>
                <c:pt idx="2">
                  <c:v>113</c:v>
                </c:pt>
              </c:numCache>
            </c:numRef>
          </c:val>
          <c:extLst>
            <c:ext xmlns:c16="http://schemas.microsoft.com/office/drawing/2014/chart" uri="{C3380CC4-5D6E-409C-BE32-E72D297353CC}">
              <c16:uniqueId val="{00000001-54FA-4725-9424-37C6EABDB2A3}"/>
            </c:ext>
          </c:extLst>
        </c:ser>
        <c:dLbls>
          <c:showLegendKey val="0"/>
          <c:showVal val="1"/>
          <c:showCatName val="0"/>
          <c:showSerName val="0"/>
          <c:showPercent val="0"/>
          <c:showBubbleSize val="0"/>
        </c:dLbls>
        <c:gapWidth val="84"/>
        <c:gapDepth val="53"/>
        <c:shape val="box"/>
        <c:axId val="39192272"/>
        <c:axId val="39198096"/>
        <c:axId val="0"/>
      </c:bar3DChart>
      <c:catAx>
        <c:axId val="3919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98096"/>
        <c:crosses val="autoZero"/>
        <c:auto val="1"/>
        <c:lblAlgn val="ctr"/>
        <c:lblOffset val="100"/>
        <c:noMultiLvlLbl val="0"/>
      </c:catAx>
      <c:valAx>
        <c:axId val="39198096"/>
        <c:scaling>
          <c:orientation val="minMax"/>
        </c:scaling>
        <c:delete val="1"/>
        <c:axPos val="b"/>
        <c:numFmt formatCode="General" sourceLinked="1"/>
        <c:majorTickMark val="out"/>
        <c:minorTickMark val="none"/>
        <c:tickLblPos val="nextTo"/>
        <c:crossAx val="39192272"/>
        <c:crosses val="autoZero"/>
        <c:crossBetween val="between"/>
      </c:valAx>
      <c:spPr>
        <a:noFill/>
        <a:ln>
          <a:noFill/>
        </a:ln>
        <a:effectLst/>
      </c:spPr>
    </c:plotArea>
    <c:legend>
      <c:legendPos val="r"/>
      <c:layout>
        <c:manualLayout>
          <c:xMode val="edge"/>
          <c:yMode val="edge"/>
          <c:x val="0.8"/>
          <c:y val="0.63072871099445893"/>
          <c:w val="0.1083521444695259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D9-47D3-828D-D0C3F6700DCD}"/>
            </c:ext>
          </c:extLst>
        </c:ser>
        <c:ser>
          <c:idx val="1"/>
          <c:order val="1"/>
          <c:tx>
            <c:strRef>
              <c:f>'Pivot Table '!$C$59:$C$60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D9-47D3-828D-D0C3F6700DCD}"/>
            </c:ext>
          </c:extLst>
        </c:ser>
        <c:dLbls>
          <c:dLblPos val="t"/>
          <c:showLegendKey val="0"/>
          <c:showVal val="1"/>
          <c:showCatName val="0"/>
          <c:showSerName val="0"/>
          <c:showPercent val="0"/>
          <c:showBubbleSize val="0"/>
        </c:dLbls>
        <c:marker val="1"/>
        <c:smooth val="0"/>
        <c:axId val="111544656"/>
        <c:axId val="111552144"/>
      </c:lineChart>
      <c:catAx>
        <c:axId val="1115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2144"/>
        <c:crosses val="autoZero"/>
        <c:auto val="1"/>
        <c:lblAlgn val="ctr"/>
        <c:lblOffset val="100"/>
        <c:noMultiLvlLbl val="0"/>
      </c:catAx>
      <c:valAx>
        <c:axId val="1115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927777777777777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927777777777777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927777777777777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dLbls>
            <c:dLbl>
              <c:idx val="0"/>
              <c:layout>
                <c:manualLayout>
                  <c:x val="-5.9277777777777776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F2-4AC6-9BF5-82143E44EB95}"/>
                </c:ext>
              </c:extLst>
            </c:dLbl>
            <c:dLbl>
              <c:idx val="1"/>
              <c:delete val="1"/>
              <c:extLst>
                <c:ext xmlns:c15="http://schemas.microsoft.com/office/drawing/2012/chart" uri="{CE6537A1-D6FC-4f65-9D91-7224C49458BB}"/>
                <c:ext xmlns:c16="http://schemas.microsoft.com/office/drawing/2014/chart" uri="{C3380CC4-5D6E-409C-BE32-E72D297353CC}">
                  <c16:uniqueId val="{00000001-17F2-4AC6-9BF5-82143E44EB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17F2-4AC6-9BF5-82143E44EB95}"/>
            </c:ext>
          </c:extLst>
        </c:ser>
        <c:ser>
          <c:idx val="1"/>
          <c:order val="1"/>
          <c:tx>
            <c:strRef>
              <c:f>'Pivot Table '!$C$27:$C$28</c:f>
              <c:strCache>
                <c:ptCount val="1"/>
                <c:pt idx="0">
                  <c:v>Yes</c:v>
                </c:pt>
              </c:strCache>
            </c:strRef>
          </c:tx>
          <c:spPr>
            <a:ln w="28575" cap="rnd">
              <a:solidFill>
                <a:schemeClr val="accent2"/>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3-17F2-4AC6-9BF5-82143E44EB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7F2-4AC6-9BF5-82143E44EB95}"/>
            </c:ext>
          </c:extLst>
        </c:ser>
        <c:dLbls>
          <c:dLblPos val="t"/>
          <c:showLegendKey val="0"/>
          <c:showVal val="1"/>
          <c:showCatName val="0"/>
          <c:showSerName val="0"/>
          <c:showPercent val="0"/>
          <c:showBubbleSize val="0"/>
        </c:dLbls>
        <c:smooth val="0"/>
        <c:axId val="39192688"/>
        <c:axId val="39200176"/>
      </c:lineChart>
      <c:catAx>
        <c:axId val="391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0176"/>
        <c:crosses val="autoZero"/>
        <c:auto val="1"/>
        <c:lblAlgn val="ctr"/>
        <c:lblOffset val="100"/>
        <c:noMultiLvlLbl val="0"/>
      </c:catAx>
      <c:valAx>
        <c:axId val="3920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9F-49FF-8C3F-0DF8ADDC140F}"/>
            </c:ext>
          </c:extLst>
        </c:ser>
        <c:ser>
          <c:idx val="1"/>
          <c:order val="1"/>
          <c:tx>
            <c:strRef>
              <c:f>'Pivot Table '!$C$59:$C$60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9F-49FF-8C3F-0DF8ADDC140F}"/>
            </c:ext>
          </c:extLst>
        </c:ser>
        <c:dLbls>
          <c:dLblPos val="t"/>
          <c:showLegendKey val="0"/>
          <c:showVal val="1"/>
          <c:showCatName val="0"/>
          <c:showSerName val="0"/>
          <c:showPercent val="0"/>
          <c:showBubbleSize val="0"/>
        </c:dLbls>
        <c:marker val="1"/>
        <c:smooth val="0"/>
        <c:axId val="111544656"/>
        <c:axId val="111552144"/>
      </c:lineChart>
      <c:catAx>
        <c:axId val="1115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2144"/>
        <c:crosses val="autoZero"/>
        <c:auto val="1"/>
        <c:lblAlgn val="ctr"/>
        <c:lblOffset val="100"/>
        <c:noMultiLvlLbl val="0"/>
      </c:catAx>
      <c:valAx>
        <c:axId val="1115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1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5C-4B80-BA6A-4E9EDB5E7D43}"/>
            </c:ext>
          </c:extLst>
        </c:ser>
        <c:ser>
          <c:idx val="1"/>
          <c:order val="1"/>
          <c:tx>
            <c:strRef>
              <c:f>'Pivot Table '!$C$59:$C$60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'!$A$61:$A$64</c:f>
              <c:strCache>
                <c:ptCount val="3"/>
                <c:pt idx="0">
                  <c:v>25-30</c:v>
                </c:pt>
                <c:pt idx="1">
                  <c:v>31-54</c:v>
                </c:pt>
                <c:pt idx="2">
                  <c:v>54+</c:v>
                </c:pt>
              </c:strCache>
            </c:strRef>
          </c:cat>
          <c:val>
            <c:numRef>
              <c:f>'Pivot Table '!$C$61:$C$64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5C-4B80-BA6A-4E9EDB5E7D43}"/>
            </c:ext>
          </c:extLst>
        </c:ser>
        <c:dLbls>
          <c:dLblPos val="t"/>
          <c:showLegendKey val="0"/>
          <c:showVal val="1"/>
          <c:showCatName val="0"/>
          <c:showSerName val="0"/>
          <c:showPercent val="0"/>
          <c:showBubbleSize val="0"/>
        </c:dLbls>
        <c:marker val="1"/>
        <c:smooth val="0"/>
        <c:axId val="111544656"/>
        <c:axId val="111552144"/>
      </c:lineChart>
      <c:catAx>
        <c:axId val="1115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2144"/>
        <c:crosses val="autoZero"/>
        <c:auto val="1"/>
        <c:lblAlgn val="ctr"/>
        <c:lblOffset val="100"/>
        <c:noMultiLvlLbl val="0"/>
      </c:catAx>
      <c:valAx>
        <c:axId val="1115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4670-4FFC-8F7C-409BF2D9E361}"/>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670-4FFC-8F7C-409BF2D9E361}"/>
            </c:ext>
          </c:extLst>
        </c:ser>
        <c:dLbls>
          <c:dLblPos val="outEnd"/>
          <c:showLegendKey val="0"/>
          <c:showVal val="1"/>
          <c:showCatName val="0"/>
          <c:showSerName val="0"/>
          <c:showPercent val="0"/>
          <c:showBubbleSize val="0"/>
        </c:dLbls>
        <c:gapWidth val="219"/>
        <c:overlap val="-27"/>
        <c:axId val="1969947808"/>
        <c:axId val="1929820336"/>
      </c:barChart>
      <c:catAx>
        <c:axId val="196994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820336"/>
        <c:crosses val="autoZero"/>
        <c:auto val="1"/>
        <c:lblAlgn val="ctr"/>
        <c:lblOffset val="100"/>
        <c:noMultiLvlLbl val="0"/>
      </c:catAx>
      <c:valAx>
        <c:axId val="192982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14287</xdr:rowOff>
    </xdr:from>
    <xdr:to>
      <xdr:col>11</xdr:col>
      <xdr:colOff>504825</xdr:colOff>
      <xdr:row>14</xdr:row>
      <xdr:rowOff>90487</xdr:rowOff>
    </xdr:to>
    <xdr:graphicFrame macro="">
      <xdr:nvGraphicFramePr>
        <xdr:cNvPr id="3" name="Chart 2">
          <a:extLst>
            <a:ext uri="{FF2B5EF4-FFF2-40B4-BE49-F238E27FC236}">
              <a16:creationId xmlns:a16="http://schemas.microsoft.com/office/drawing/2014/main" id="{0EE8F94B-36E8-49DF-A09E-9DF8EF4E7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24</xdr:row>
      <xdr:rowOff>4762</xdr:rowOff>
    </xdr:from>
    <xdr:to>
      <xdr:col>11</xdr:col>
      <xdr:colOff>352425</xdr:colOff>
      <xdr:row>38</xdr:row>
      <xdr:rowOff>80962</xdr:rowOff>
    </xdr:to>
    <xdr:graphicFrame macro="">
      <xdr:nvGraphicFramePr>
        <xdr:cNvPr id="4" name="Chart 3">
          <a:extLst>
            <a:ext uri="{FF2B5EF4-FFF2-40B4-BE49-F238E27FC236}">
              <a16:creationId xmlns:a16="http://schemas.microsoft.com/office/drawing/2014/main" id="{F9E2D0A3-C3EB-49D8-B1C7-498B8838E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40</xdr:row>
      <xdr:rowOff>100012</xdr:rowOff>
    </xdr:from>
    <xdr:to>
      <xdr:col>11</xdr:col>
      <xdr:colOff>590550</xdr:colOff>
      <xdr:row>54</xdr:row>
      <xdr:rowOff>176212</xdr:rowOff>
    </xdr:to>
    <xdr:graphicFrame macro="">
      <xdr:nvGraphicFramePr>
        <xdr:cNvPr id="5" name="Chart 4">
          <a:extLst>
            <a:ext uri="{FF2B5EF4-FFF2-40B4-BE49-F238E27FC236}">
              <a16:creationId xmlns:a16="http://schemas.microsoft.com/office/drawing/2014/main" id="{E4B55674-4BFE-4244-9B7A-149A69C52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561975</xdr:colOff>
      <xdr:row>70</xdr:row>
      <xdr:rowOff>185737</xdr:rowOff>
    </xdr:from>
    <xdr:to>
      <xdr:col>6</xdr:col>
      <xdr:colOff>1343025</xdr:colOff>
      <xdr:row>85</xdr:row>
      <xdr:rowOff>71437</xdr:rowOff>
    </xdr:to>
    <xdr:graphicFrame macro="">
      <xdr:nvGraphicFramePr>
        <xdr:cNvPr id="6" name="Chart 5">
          <a:extLst>
            <a:ext uri="{FF2B5EF4-FFF2-40B4-BE49-F238E27FC236}">
              <a16:creationId xmlns:a16="http://schemas.microsoft.com/office/drawing/2014/main" id="{C51BDB5B-025C-4220-8B56-0D5123613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133351</xdr:colOff>
      <xdr:row>20</xdr:row>
      <xdr:rowOff>171450</xdr:rowOff>
    </xdr:from>
    <xdr:to>
      <xdr:col>16</xdr:col>
      <xdr:colOff>1</xdr:colOff>
      <xdr:row>35</xdr:row>
      <xdr:rowOff>57150</xdr:rowOff>
    </xdr:to>
    <xdr:graphicFrame macro="">
      <xdr:nvGraphicFramePr>
        <xdr:cNvPr id="3" name="Chart 2">
          <a:extLst>
            <a:ext uri="{FF2B5EF4-FFF2-40B4-BE49-F238E27FC236}">
              <a16:creationId xmlns:a16="http://schemas.microsoft.com/office/drawing/2014/main" id="{429BD007-93B8-412E-929F-589ED98B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93</xdr:row>
      <xdr:rowOff>0</xdr:rowOff>
    </xdr:from>
    <xdr:to>
      <xdr:col>12</xdr:col>
      <xdr:colOff>323850</xdr:colOff>
      <xdr:row>107</xdr:row>
      <xdr:rowOff>76200</xdr:rowOff>
    </xdr:to>
    <xdr:graphicFrame macro="">
      <xdr:nvGraphicFramePr>
        <xdr:cNvPr id="5" name="Chart 4">
          <a:extLst>
            <a:ext uri="{FF2B5EF4-FFF2-40B4-BE49-F238E27FC236}">
              <a16:creationId xmlns:a16="http://schemas.microsoft.com/office/drawing/2014/main" id="{3EB1E182-C928-4582-B767-99055870C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19050</xdr:rowOff>
    </xdr:from>
    <xdr:to>
      <xdr:col>16</xdr:col>
      <xdr:colOff>0</xdr:colOff>
      <xdr:row>20</xdr:row>
      <xdr:rowOff>95250</xdr:rowOff>
    </xdr:to>
    <xdr:graphicFrame macro="">
      <xdr:nvGraphicFramePr>
        <xdr:cNvPr id="6" name="Chart 5">
          <a:extLst>
            <a:ext uri="{FF2B5EF4-FFF2-40B4-BE49-F238E27FC236}">
              <a16:creationId xmlns:a16="http://schemas.microsoft.com/office/drawing/2014/main" id="{71AB7BC8-0683-47CB-B213-A54589ACE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133350</xdr:colOff>
      <xdr:row>6</xdr:row>
      <xdr:rowOff>19050</xdr:rowOff>
    </xdr:from>
    <xdr:to>
      <xdr:col>9</xdr:col>
      <xdr:colOff>553604</xdr:colOff>
      <xdr:row>20</xdr:row>
      <xdr:rowOff>95250</xdr:rowOff>
    </xdr:to>
    <xdr:graphicFrame macro="">
      <xdr:nvGraphicFramePr>
        <xdr:cNvPr id="7" name="Chart 6">
          <a:extLst>
            <a:ext uri="{FF2B5EF4-FFF2-40B4-BE49-F238E27FC236}">
              <a16:creationId xmlns:a16="http://schemas.microsoft.com/office/drawing/2014/main" id="{1E9B09E9-8015-4CF6-874A-11802AEC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6</xdr:row>
      <xdr:rowOff>28575</xdr:rowOff>
    </xdr:from>
    <xdr:to>
      <xdr:col>3</xdr:col>
      <xdr:colOff>66675</xdr:colOff>
      <xdr:row>11</xdr:row>
      <xdr:rowOff>19050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9E35213-8863-4BBD-B7D7-B2A5BFD591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1715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85725</xdr:rowOff>
    </xdr:from>
    <xdr:to>
      <xdr:col>3</xdr:col>
      <xdr:colOff>66675</xdr:colOff>
      <xdr:row>20</xdr:row>
      <xdr:rowOff>19050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0F3E00D-D455-4579-9DBD-70813712FB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218122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47625</xdr:rowOff>
    </xdr:from>
    <xdr:to>
      <xdr:col>3</xdr:col>
      <xdr:colOff>66675</xdr:colOff>
      <xdr:row>33</xdr:row>
      <xdr:rowOff>95250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63918F7-EE60-45FA-8344-2D2EEBAE20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385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 Soin" refreshedDate="45738.677108680553" createdVersion="7" refreshedVersion="7" minRefreshableVersion="3" recordCount="1000" xr:uid="{253BDFDB-0BE6-424A-AD34-AC7E214E78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31-54"/>
        <s v="54+"/>
        <s v="25-30"/>
        <s v="Young" u="1"/>
        <s v="Middle Aged" u="1"/>
        <s v="aYoung"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31722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AC01EC-E3C6-4C75-A871-BF80B4FAE269}"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59:D64"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8">
        <item x="2"/>
        <item x="0"/>
        <item x="1"/>
        <item m="1" x="5"/>
        <item m="1" x="4"/>
        <item m="1" x="6"/>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01D80-9633-438B-A4E0-8F78081B7693}"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4:D49"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44778-089C-4B15-B2CC-CB13FED11F2A}"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0"/>
          </reference>
        </references>
      </pivotArea>
    </chartFormat>
    <chartFormat chart="0" format="4">
      <pivotArea type="data" outline="0" fieldPosition="0">
        <references count="3">
          <reference field="4294967294" count="1" selected="0">
            <x v="0"/>
          </reference>
          <reference field="9"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9" count="1" selected="0">
            <x v="0"/>
          </reference>
          <reference field="13" count="1" selected="0">
            <x v="0"/>
          </reference>
        </references>
      </pivotArea>
    </chartFormat>
    <chartFormat chart="2" format="12">
      <pivotArea type="data" outline="0" fieldPosition="0">
        <references count="3">
          <reference field="4294967294" count="1" selected="0">
            <x v="0"/>
          </reference>
          <reference field="9"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EACF19-0D8B-474F-AED3-19C59AABAAEA}"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3">
      <pivotArea collapsedLevelsAreSubtotals="1" fieldPosition="0">
        <references count="1">
          <reference field="2" count="0"/>
        </references>
      </pivotArea>
    </format>
  </format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F1FD82-8372-4DDA-B7C6-78B9EC8F0071}" sourceName="Marital Status">
  <pivotTables>
    <pivotTable tabId="3" name="PivotTable2"/>
    <pivotTable tabId="3" name="PivotTable3"/>
    <pivotTable tabId="3" name="PivotTable4"/>
    <pivotTable tabId="3" name="PivotTable5"/>
  </pivotTables>
  <data>
    <tabular pivotCacheId="1731722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D08080-30AE-4AFA-B32C-0834C92FCD83}" sourceName="Education">
  <pivotTables>
    <pivotTable tabId="3" name="PivotTable2"/>
  </pivotTables>
  <data>
    <tabular pivotCacheId="1731722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16ACD3-54E3-4510-9BAA-720480707C01}" sourceName="Region">
  <pivotTables>
    <pivotTable tabId="3" name="PivotTable2"/>
    <pivotTable tabId="3" name="PivotTable3"/>
    <pivotTable tabId="3" name="PivotTable4"/>
    <pivotTable tabId="3" name="PivotTable5"/>
  </pivotTables>
  <data>
    <tabular pivotCacheId="1731722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BEBCFF-A6E3-4809-817B-DC6AF9B11DE7}" cache="Slicer_Marital_Status" caption="Marital Status" rowHeight="241300"/>
  <slicer name="Education" xr10:uid="{89064EC1-8048-4011-A149-B47DE3F1235D}" cache="Slicer_Education" caption="Education" startItem="1" rowHeight="241300"/>
  <slicer name="Region" xr10:uid="{EAED22CE-74E6-4B77-B36A-E936439CE3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9ED98-A810-4076-AF07-D03D1DED1B61}">
  <dimension ref="A1:N1001"/>
  <sheetViews>
    <sheetView topLeftCell="E1" workbookViewId="0">
      <selection activeCell="M2" sqref="M2:M1001"/>
    </sheetView>
  </sheetViews>
  <sheetFormatPr defaultColWidth="14.85546875" defaultRowHeight="15" x14ac:dyDescent="0.25"/>
  <cols>
    <col min="4" max="4" width="14.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IF(L2&gt;54,"54+",IF(L2&gt;=31,"31-54",IF(L2&lt;31,"25-30")))</f>
        <v>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IF(L3&gt;54,"54+",IF(L3&gt;=31,"31-54",IF(L3&lt;31,"25-30")))</f>
        <v>31-54</v>
      </c>
      <c r="N3" t="s">
        <v>18</v>
      </c>
    </row>
    <row r="4" spans="1:14" x14ac:dyDescent="0.25">
      <c r="A4">
        <v>14177</v>
      </c>
      <c r="B4" t="s">
        <v>36</v>
      </c>
      <c r="C4" t="s">
        <v>39</v>
      </c>
      <c r="D4" s="3">
        <v>80000</v>
      </c>
      <c r="E4">
        <v>5</v>
      </c>
      <c r="F4" t="s">
        <v>19</v>
      </c>
      <c r="G4" t="s">
        <v>21</v>
      </c>
      <c r="H4" t="s">
        <v>18</v>
      </c>
      <c r="I4">
        <v>2</v>
      </c>
      <c r="J4" t="s">
        <v>22</v>
      </c>
      <c r="K4" t="s">
        <v>17</v>
      </c>
      <c r="L4">
        <v>60</v>
      </c>
      <c r="M4" t="str">
        <f t="shared" si="0"/>
        <v>54+</v>
      </c>
      <c r="N4" t="s">
        <v>18</v>
      </c>
    </row>
    <row r="5" spans="1:14" x14ac:dyDescent="0.25">
      <c r="A5">
        <v>24381</v>
      </c>
      <c r="B5" t="s">
        <v>37</v>
      </c>
      <c r="C5" t="s">
        <v>39</v>
      </c>
      <c r="D5" s="3">
        <v>70000</v>
      </c>
      <c r="E5">
        <v>0</v>
      </c>
      <c r="F5" t="s">
        <v>13</v>
      </c>
      <c r="G5" t="s">
        <v>21</v>
      </c>
      <c r="H5" t="s">
        <v>15</v>
      </c>
      <c r="I5">
        <v>1</v>
      </c>
      <c r="J5" t="s">
        <v>23</v>
      </c>
      <c r="K5" t="s">
        <v>24</v>
      </c>
      <c r="L5">
        <v>41</v>
      </c>
      <c r="M5" t="str">
        <f t="shared" si="0"/>
        <v>31-54</v>
      </c>
      <c r="N5" t="s">
        <v>15</v>
      </c>
    </row>
    <row r="6" spans="1:14" x14ac:dyDescent="0.25">
      <c r="A6">
        <v>25597</v>
      </c>
      <c r="B6" t="s">
        <v>37</v>
      </c>
      <c r="C6" t="s">
        <v>39</v>
      </c>
      <c r="D6" s="3">
        <v>30000</v>
      </c>
      <c r="E6">
        <v>0</v>
      </c>
      <c r="F6" t="s">
        <v>13</v>
      </c>
      <c r="G6" t="s">
        <v>20</v>
      </c>
      <c r="H6" t="s">
        <v>18</v>
      </c>
      <c r="I6">
        <v>0</v>
      </c>
      <c r="J6" t="s">
        <v>16</v>
      </c>
      <c r="K6" t="s">
        <v>17</v>
      </c>
      <c r="L6">
        <v>36</v>
      </c>
      <c r="M6" t="str">
        <f t="shared" si="0"/>
        <v>31-54</v>
      </c>
      <c r="N6" t="s">
        <v>15</v>
      </c>
    </row>
    <row r="7" spans="1:14" x14ac:dyDescent="0.25">
      <c r="A7">
        <v>13507</v>
      </c>
      <c r="B7" t="s">
        <v>36</v>
      </c>
      <c r="C7" t="s">
        <v>38</v>
      </c>
      <c r="D7" s="3">
        <v>10000</v>
      </c>
      <c r="E7">
        <v>2</v>
      </c>
      <c r="F7" t="s">
        <v>19</v>
      </c>
      <c r="G7" t="s">
        <v>25</v>
      </c>
      <c r="H7" t="s">
        <v>15</v>
      </c>
      <c r="I7">
        <v>0</v>
      </c>
      <c r="J7" t="s">
        <v>26</v>
      </c>
      <c r="K7" t="s">
        <v>17</v>
      </c>
      <c r="L7">
        <v>50</v>
      </c>
      <c r="M7" t="str">
        <f t="shared" si="0"/>
        <v>31-54</v>
      </c>
      <c r="N7" t="s">
        <v>18</v>
      </c>
    </row>
    <row r="8" spans="1:14" x14ac:dyDescent="0.25">
      <c r="A8">
        <v>27974</v>
      </c>
      <c r="B8" t="s">
        <v>37</v>
      </c>
      <c r="C8" t="s">
        <v>39</v>
      </c>
      <c r="D8" s="3">
        <v>160000</v>
      </c>
      <c r="E8">
        <v>2</v>
      </c>
      <c r="F8" t="s">
        <v>27</v>
      </c>
      <c r="G8" t="s">
        <v>28</v>
      </c>
      <c r="H8" t="s">
        <v>15</v>
      </c>
      <c r="I8">
        <v>4</v>
      </c>
      <c r="J8" t="s">
        <v>16</v>
      </c>
      <c r="K8" t="s">
        <v>24</v>
      </c>
      <c r="L8">
        <v>33</v>
      </c>
      <c r="M8" t="str">
        <f t="shared" si="0"/>
        <v>31-54</v>
      </c>
      <c r="N8" t="s">
        <v>15</v>
      </c>
    </row>
    <row r="9" spans="1:14" x14ac:dyDescent="0.25">
      <c r="A9">
        <v>19364</v>
      </c>
      <c r="B9" t="s">
        <v>36</v>
      </c>
      <c r="C9" t="s">
        <v>39</v>
      </c>
      <c r="D9" s="3">
        <v>40000</v>
      </c>
      <c r="E9">
        <v>1</v>
      </c>
      <c r="F9" t="s">
        <v>13</v>
      </c>
      <c r="G9" t="s">
        <v>14</v>
      </c>
      <c r="H9" t="s">
        <v>15</v>
      </c>
      <c r="I9">
        <v>0</v>
      </c>
      <c r="J9" t="s">
        <v>16</v>
      </c>
      <c r="K9" t="s">
        <v>17</v>
      </c>
      <c r="L9">
        <v>43</v>
      </c>
      <c r="M9" t="str">
        <f t="shared" si="0"/>
        <v>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54+</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54+</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54+</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25-30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54+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25-30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54+</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25-30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25-30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54+</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54+</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25-30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54+</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54+</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54+</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IF(L67&gt;54,"54+",IF(L67&gt;=31,"31-54",IF(L67&lt;31,"25-30")))</f>
        <v>54+</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25-30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54+</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25-30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25-30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54+</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25-30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25-30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25-30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25-30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25-30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54+</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54+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25-30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25-30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25-30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25-30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54+</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25-30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54+</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54+</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IF(L131&gt;54,"54+",IF(L131&gt;=31,"31-54",IF(L131&lt;31,"25-30")))</f>
        <v>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54+</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54+</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25-30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54+</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25-30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54+</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25-30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25-30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54+</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54+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25-30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25-30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54+</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54+</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54+</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54+</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54+</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IF(L195&gt;54,"54+",IF(L195&gt;=31,"31-54",IF(L195&lt;31,"25-30")))</f>
        <v>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25-30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54+</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25-30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54+</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25-30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25-30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54+</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25-30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25-30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54+</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54+</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54+</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25-30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54+</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25-30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25-30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25-30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54+</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54+</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54+</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54+</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IF(L259&gt;54,"54+",IF(L259&gt;=31,"31-54",IF(L259&lt;31,"25-30")))</f>
        <v>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25-30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25-30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25-30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54+</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54+</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25-30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54+</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54+</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54+</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54+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IF(L323&gt;54,"54+",IF(L323&gt;=31,"31-54",IF(L323&lt;31,"25-30")))</f>
        <v>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25-30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54+</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25-30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54+</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25-30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25-30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25-30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54+</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25-30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25-30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54+</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54+</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25-30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54+</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54+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25-30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54+</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25-30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IF(L387&gt;54,"54+",IF(L387&gt;=31,"31-54",IF(L387&lt;31,"25-30")))</f>
        <v>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54+</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54+</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54+</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54+</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54+</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54+</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25-30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25-30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25-30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54+</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25-30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IF(L451&gt;54,"54+",IF(L451&gt;=31,"31-54",IF(L451&lt;31,"25-30")))</f>
        <v>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54+</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54+</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54+</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54+</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25-30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54+</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54+</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54+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54+</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25-30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25-30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54+</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IF(L515&gt;54,"54+",IF(L515&gt;=31,"31-54",IF(L515&lt;31,"25-30")))</f>
        <v>54+</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54+</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54+</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54+</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25-30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25-30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25-30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54+</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54+</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25-30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25-30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54+</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54+</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54+</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25-30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25-30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54+</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54+</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25-30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54+</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54+</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IF(L579&gt;54,"54+",IF(L579&gt;=31,"31-54",IF(L579&lt;31,"25-30")))</f>
        <v>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54+</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54+</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25-30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54+</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54+</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54+</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54+</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54+</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25-30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25-30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25-30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25-30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54+</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25-30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54+</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25-30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54+</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25-30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54+</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54+</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54+</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IF(L643&gt;54,"54+",IF(L643&gt;=31,"31-54",IF(L643&lt;31,"25-30")))</f>
        <v>54+</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54+</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54+</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54+</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25-30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54+</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54+</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25-30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54+</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54+</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25-30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25-30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25-30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25-30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25-30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54+</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25-30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IF(L707&gt;54,"54+",IF(L707&gt;=31,"31-54",IF(L707&lt;31,"25-30")))</f>
        <v>54+</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54+</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54+</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54+</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25-30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54+</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25-30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25-30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25-30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25-30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54+</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54+</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25-30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54+</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25-30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IF(L771&gt;54,"54+",IF(L771&gt;=31,"31-54",IF(L771&lt;31,"25-30")))</f>
        <v>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54+</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25-30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25-30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54+</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25-30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54+</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54+</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25-30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25-30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54+</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25-30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25-30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25-30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54+</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54+</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54+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25-30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25-30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25-30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25-30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54+</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IF(L835&gt;54,"54+",IF(L835&gt;=31,"31-54",IF(L835&lt;31,"25-30")))</f>
        <v>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25-30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54+</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54+</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54+</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25-30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54+</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25-30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54+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25-30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54+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54+</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54+</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54+</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54+</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54+</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IF(L899&gt;54,"54+",IF(L899&gt;=31,"31-54",IF(L899&lt;31,"25-30")))</f>
        <v>25-30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54+</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54+</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54+</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54+</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54+</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54+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54+</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25-30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25-30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54+</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25-30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54+</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54+</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25-30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25-30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IF(L963&gt;54,"54+",IF(L963&gt;=31,"31-54",IF(L963&lt;31,"25-30")))</f>
        <v>54+</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54+</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54+</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54+</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25-30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54+</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54+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54+</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54+</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54+</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25-30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31-54</v>
      </c>
      <c r="N1001" t="s">
        <v>15</v>
      </c>
    </row>
  </sheetData>
  <autoFilter ref="M1:M1027" xr:uid="{9D89ED98-A810-4076-AF07-D03D1DED1B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7A63-FB8B-4F73-95B0-14E26B0B3D74}">
  <dimension ref="A1:D64"/>
  <sheetViews>
    <sheetView workbookViewId="0">
      <selection activeCell="C23" sqref="C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6.28515625" bestFit="1" customWidth="1"/>
    <col min="6" max="6" width="27.85546875" bestFit="1" customWidth="1"/>
    <col min="7" max="7" width="31.28515625" bestFit="1" customWidth="1"/>
  </cols>
  <sheetData>
    <row r="1" spans="1:4" x14ac:dyDescent="0.25">
      <c r="A1" s="4" t="s">
        <v>44</v>
      </c>
      <c r="B1" s="4" t="s">
        <v>45</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6">
        <v>54874.759152215796</v>
      </c>
      <c r="C5" s="6">
        <v>57962.577962577961</v>
      </c>
      <c r="D5" s="6">
        <v>56360</v>
      </c>
    </row>
    <row r="27" spans="1:4" x14ac:dyDescent="0.25">
      <c r="A27" s="4" t="s">
        <v>43</v>
      </c>
      <c r="B27" s="4" t="s">
        <v>45</v>
      </c>
    </row>
    <row r="28" spans="1:4" x14ac:dyDescent="0.25">
      <c r="A28" s="4" t="s">
        <v>41</v>
      </c>
      <c r="B28" t="s">
        <v>18</v>
      </c>
      <c r="C28" t="s">
        <v>15</v>
      </c>
      <c r="D28" t="s">
        <v>42</v>
      </c>
    </row>
    <row r="29" spans="1:4" x14ac:dyDescent="0.25">
      <c r="A29" s="5" t="s">
        <v>16</v>
      </c>
      <c r="B29" s="6">
        <v>166</v>
      </c>
      <c r="C29" s="6">
        <v>200</v>
      </c>
      <c r="D29" s="6">
        <v>366</v>
      </c>
    </row>
    <row r="30" spans="1:4" x14ac:dyDescent="0.25">
      <c r="A30" s="5" t="s">
        <v>26</v>
      </c>
      <c r="B30" s="6">
        <v>92</v>
      </c>
      <c r="C30" s="6">
        <v>77</v>
      </c>
      <c r="D30" s="6">
        <v>169</v>
      </c>
    </row>
    <row r="31" spans="1:4" x14ac:dyDescent="0.25">
      <c r="A31" s="5" t="s">
        <v>22</v>
      </c>
      <c r="B31" s="6">
        <v>67</v>
      </c>
      <c r="C31" s="6">
        <v>95</v>
      </c>
      <c r="D31" s="6">
        <v>162</v>
      </c>
    </row>
    <row r="32" spans="1:4" x14ac:dyDescent="0.25">
      <c r="A32" s="5" t="s">
        <v>23</v>
      </c>
      <c r="B32" s="6">
        <v>116</v>
      </c>
      <c r="C32" s="6">
        <v>76</v>
      </c>
      <c r="D32" s="6">
        <v>192</v>
      </c>
    </row>
    <row r="33" spans="1:4" x14ac:dyDescent="0.25">
      <c r="A33" s="5" t="s">
        <v>46</v>
      </c>
      <c r="B33" s="6">
        <v>78</v>
      </c>
      <c r="C33" s="6">
        <v>33</v>
      </c>
      <c r="D33" s="6">
        <v>111</v>
      </c>
    </row>
    <row r="34" spans="1:4" x14ac:dyDescent="0.25">
      <c r="A34" s="5" t="s">
        <v>42</v>
      </c>
      <c r="B34" s="6">
        <v>519</v>
      </c>
      <c r="C34" s="6">
        <v>481</v>
      </c>
      <c r="D34" s="6">
        <v>1000</v>
      </c>
    </row>
    <row r="44" spans="1:4" x14ac:dyDescent="0.25">
      <c r="A44" s="4" t="s">
        <v>43</v>
      </c>
      <c r="B44" s="4" t="s">
        <v>45</v>
      </c>
    </row>
    <row r="45" spans="1:4" x14ac:dyDescent="0.25">
      <c r="A45" s="4" t="s">
        <v>41</v>
      </c>
      <c r="B45" t="s">
        <v>18</v>
      </c>
      <c r="C45" t="s">
        <v>15</v>
      </c>
      <c r="D45" t="s">
        <v>42</v>
      </c>
    </row>
    <row r="46" spans="1:4" x14ac:dyDescent="0.25">
      <c r="A46" s="5" t="s">
        <v>17</v>
      </c>
      <c r="B46" s="6">
        <v>152</v>
      </c>
      <c r="C46" s="6">
        <v>148</v>
      </c>
      <c r="D46" s="6">
        <v>300</v>
      </c>
    </row>
    <row r="47" spans="1:4" x14ac:dyDescent="0.25">
      <c r="A47" s="5" t="s">
        <v>32</v>
      </c>
      <c r="B47" s="6">
        <v>288</v>
      </c>
      <c r="C47" s="6">
        <v>220</v>
      </c>
      <c r="D47" s="6">
        <v>508</v>
      </c>
    </row>
    <row r="48" spans="1:4" x14ac:dyDescent="0.25">
      <c r="A48" s="5" t="s">
        <v>24</v>
      </c>
      <c r="B48" s="6">
        <v>79</v>
      </c>
      <c r="C48" s="6">
        <v>113</v>
      </c>
      <c r="D48" s="6">
        <v>192</v>
      </c>
    </row>
    <row r="49" spans="1:4" x14ac:dyDescent="0.25">
      <c r="A49" s="5" t="s">
        <v>42</v>
      </c>
      <c r="B49" s="6">
        <v>519</v>
      </c>
      <c r="C49" s="6">
        <v>481</v>
      </c>
      <c r="D49" s="6">
        <v>1000</v>
      </c>
    </row>
    <row r="59" spans="1:4" x14ac:dyDescent="0.25">
      <c r="A59" s="4" t="s">
        <v>43</v>
      </c>
      <c r="B59" s="4" t="s">
        <v>45</v>
      </c>
    </row>
    <row r="60" spans="1:4" x14ac:dyDescent="0.25">
      <c r="A60" s="4" t="s">
        <v>41</v>
      </c>
      <c r="B60" t="s">
        <v>18</v>
      </c>
      <c r="C60" t="s">
        <v>15</v>
      </c>
      <c r="D60" t="s">
        <v>42</v>
      </c>
    </row>
    <row r="61" spans="1:4" x14ac:dyDescent="0.25">
      <c r="A61" s="5" t="s">
        <v>47</v>
      </c>
      <c r="B61" s="6">
        <v>71</v>
      </c>
      <c r="C61" s="6">
        <v>39</v>
      </c>
      <c r="D61" s="6">
        <v>110</v>
      </c>
    </row>
    <row r="62" spans="1:4" x14ac:dyDescent="0.25">
      <c r="A62" s="5" t="s">
        <v>48</v>
      </c>
      <c r="B62" s="6">
        <v>318</v>
      </c>
      <c r="C62" s="6">
        <v>383</v>
      </c>
      <c r="D62" s="6">
        <v>701</v>
      </c>
    </row>
    <row r="63" spans="1:4" x14ac:dyDescent="0.25">
      <c r="A63" s="5" t="s">
        <v>49</v>
      </c>
      <c r="B63" s="6">
        <v>130</v>
      </c>
      <c r="C63" s="6">
        <v>59</v>
      </c>
      <c r="D63" s="6">
        <v>189</v>
      </c>
    </row>
    <row r="64" spans="1:4" x14ac:dyDescent="0.25">
      <c r="A64" s="5" t="s">
        <v>42</v>
      </c>
      <c r="B64" s="6">
        <v>519</v>
      </c>
      <c r="C64" s="6">
        <v>481</v>
      </c>
      <c r="D6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3FC88-F708-478F-BFDD-755C813DAAFE}">
  <dimension ref="A1:P6"/>
  <sheetViews>
    <sheetView showGridLines="0" tabSelected="1" topLeftCell="A7" workbookViewId="0">
      <selection activeCell="R15" sqref="R15"/>
    </sheetView>
  </sheetViews>
  <sheetFormatPr defaultRowHeight="15" x14ac:dyDescent="0.25"/>
  <sheetData>
    <row r="1" spans="1:16" x14ac:dyDescent="0.25">
      <c r="A1" s="9"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Sidhart Soin</cp:lastModifiedBy>
  <dcterms:created xsi:type="dcterms:W3CDTF">2022-03-18T02:50:57Z</dcterms:created>
  <dcterms:modified xsi:type="dcterms:W3CDTF">2025-03-22T11:18:46Z</dcterms:modified>
</cp:coreProperties>
</file>