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6BD7244-12B7-4C86-A163-18E2EE3D09CA}" xr6:coauthVersionLast="47" xr6:coauthVersionMax="47" xr10:uidLastSave="{00000000-0000-0000-0000-000000000000}"/>
  <bookViews>
    <workbookView xWindow="-20610" yWindow="-90" windowWidth="20730" windowHeight="11160" activeTab="1" xr2:uid="{7E20F6C1-14D4-42C9-8E55-98360864FC46}"/>
  </bookViews>
  <sheets>
    <sheet name="Data Forcast" sheetId="6" r:id="rId1"/>
    <sheet name="RM- YT Data" sheetId="4" r:id="rId2"/>
    <sheet name="Data Validation" sheetId="5" r:id="rId3"/>
  </sheets>
  <definedNames>
    <definedName name="_xlnm._FilterDatabase" localSheetId="1" hidden="1">'RM- YT Data'!$A$2:$B$230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2" i="6" l="1"/>
  <c r="C236" i="6"/>
  <c r="C240" i="6"/>
  <c r="C244" i="6"/>
  <c r="C248" i="6"/>
  <c r="C252" i="6"/>
  <c r="C256" i="6"/>
  <c r="C260" i="6"/>
  <c r="C264" i="6"/>
  <c r="C268" i="6"/>
  <c r="C272" i="6"/>
  <c r="C276" i="6"/>
  <c r="C280" i="6"/>
  <c r="C284" i="6"/>
  <c r="C288" i="6"/>
  <c r="C292" i="6"/>
  <c r="C233" i="6"/>
  <c r="C237" i="6"/>
  <c r="C241" i="6"/>
  <c r="C245" i="6"/>
  <c r="C249" i="6"/>
  <c r="C253" i="6"/>
  <c r="C257" i="6"/>
  <c r="C261" i="6"/>
  <c r="C265" i="6"/>
  <c r="C269" i="6"/>
  <c r="C273" i="6"/>
  <c r="C277" i="6"/>
  <c r="C281" i="6"/>
  <c r="C285" i="6"/>
  <c r="C289" i="6"/>
  <c r="C293" i="6"/>
  <c r="C230" i="6"/>
  <c r="C238" i="6"/>
  <c r="C246" i="6"/>
  <c r="C254" i="6"/>
  <c r="C262" i="6"/>
  <c r="C270" i="6"/>
  <c r="C278" i="6"/>
  <c r="C286" i="6"/>
  <c r="C294" i="6"/>
  <c r="C231" i="6"/>
  <c r="C239" i="6"/>
  <c r="C247" i="6"/>
  <c r="C255" i="6"/>
  <c r="C263" i="6"/>
  <c r="C271" i="6"/>
  <c r="C279" i="6"/>
  <c r="C287" i="6"/>
  <c r="C295" i="6"/>
  <c r="C234" i="6"/>
  <c r="C242" i="6"/>
  <c r="C250" i="6"/>
  <c r="C258" i="6"/>
  <c r="C266" i="6"/>
  <c r="C274" i="6"/>
  <c r="C282" i="6"/>
  <c r="C290" i="6"/>
  <c r="C235" i="6"/>
  <c r="C243" i="6"/>
  <c r="C251" i="6"/>
  <c r="C259" i="6"/>
  <c r="C267" i="6"/>
  <c r="C275" i="6"/>
  <c r="C283" i="6"/>
  <c r="C291" i="6"/>
  <c r="D291" i="6"/>
  <c r="D275" i="6"/>
  <c r="D259" i="6"/>
  <c r="D243" i="6"/>
  <c r="D290" i="6"/>
  <c r="D274" i="6"/>
  <c r="D258" i="6"/>
  <c r="D242" i="6"/>
  <c r="D295" i="6"/>
  <c r="D279" i="6"/>
  <c r="D263" i="6"/>
  <c r="D247" i="6"/>
  <c r="D231" i="6"/>
  <c r="D286" i="6"/>
  <c r="D270" i="6"/>
  <c r="D254" i="6"/>
  <c r="D238" i="6"/>
  <c r="D293" i="6"/>
  <c r="E285" i="6"/>
  <c r="E277" i="6"/>
  <c r="E269" i="6"/>
  <c r="E261" i="6"/>
  <c r="E253" i="6"/>
  <c r="E245" i="6"/>
  <c r="E237" i="6"/>
  <c r="E292" i="6"/>
  <c r="E284" i="6"/>
  <c r="E276" i="6"/>
  <c r="E268" i="6"/>
  <c r="E260" i="6"/>
  <c r="E252" i="6"/>
  <c r="E244" i="6"/>
  <c r="E236" i="6"/>
  <c r="E293" i="6"/>
  <c r="D277" i="6"/>
  <c r="D261" i="6"/>
  <c r="D245" i="6"/>
  <c r="D292" i="6"/>
  <c r="D276" i="6"/>
  <c r="D260" i="6"/>
  <c r="D244" i="6"/>
  <c r="D283" i="6"/>
  <c r="D251" i="6"/>
  <c r="D282" i="6"/>
  <c r="D250" i="6"/>
  <c r="D287" i="6"/>
  <c r="D255" i="6"/>
  <c r="D239" i="6"/>
  <c r="D278" i="6"/>
  <c r="D246" i="6"/>
  <c r="E289" i="6"/>
  <c r="E273" i="6"/>
  <c r="E257" i="6"/>
  <c r="E241" i="6"/>
  <c r="E288" i="6"/>
  <c r="E272" i="6"/>
  <c r="E256" i="6"/>
  <c r="E240" i="6"/>
  <c r="E283" i="6"/>
  <c r="E235" i="6"/>
  <c r="E266" i="6"/>
  <c r="E234" i="6"/>
  <c r="E271" i="6"/>
  <c r="E239" i="6"/>
  <c r="E278" i="6"/>
  <c r="E246" i="6"/>
  <c r="D289" i="6"/>
  <c r="D273" i="6"/>
  <c r="D257" i="6"/>
  <c r="D241" i="6"/>
  <c r="D288" i="6"/>
  <c r="D272" i="6"/>
  <c r="D256" i="6"/>
  <c r="D240" i="6"/>
  <c r="E291" i="6"/>
  <c r="E275" i="6"/>
  <c r="E259" i="6"/>
  <c r="E243" i="6"/>
  <c r="E290" i="6"/>
  <c r="E274" i="6"/>
  <c r="E258" i="6"/>
  <c r="E242" i="6"/>
  <c r="E295" i="6"/>
  <c r="E279" i="6"/>
  <c r="E263" i="6"/>
  <c r="E247" i="6"/>
  <c r="E231" i="6"/>
  <c r="E286" i="6"/>
  <c r="E270" i="6"/>
  <c r="E254" i="6"/>
  <c r="E238" i="6"/>
  <c r="D285" i="6"/>
  <c r="D269" i="6"/>
  <c r="D253" i="6"/>
  <c r="D237" i="6"/>
  <c r="D284" i="6"/>
  <c r="D268" i="6"/>
  <c r="D252" i="6"/>
  <c r="D236" i="6"/>
  <c r="D267" i="6"/>
  <c r="D235" i="6"/>
  <c r="D266" i="6"/>
  <c r="D234" i="6"/>
  <c r="D271" i="6"/>
  <c r="D294" i="6"/>
  <c r="D262" i="6"/>
  <c r="D230" i="6"/>
  <c r="E281" i="6"/>
  <c r="E265" i="6"/>
  <c r="E249" i="6"/>
  <c r="E233" i="6"/>
  <c r="E280" i="6"/>
  <c r="E264" i="6"/>
  <c r="E248" i="6"/>
  <c r="E232" i="6"/>
  <c r="E267" i="6"/>
  <c r="E251" i="6"/>
  <c r="E282" i="6"/>
  <c r="E250" i="6"/>
  <c r="E287" i="6"/>
  <c r="E255" i="6"/>
  <c r="E294" i="6"/>
  <c r="E262" i="6"/>
  <c r="E230" i="6"/>
  <c r="D281" i="6"/>
  <c r="D265" i="6"/>
  <c r="D249" i="6"/>
  <c r="D233" i="6"/>
  <c r="D280" i="6"/>
  <c r="D264" i="6"/>
  <c r="D248" i="6"/>
  <c r="D232" i="6"/>
</calcChain>
</file>

<file path=xl/sharedStrings.xml><?xml version="1.0" encoding="utf-8"?>
<sst xmlns="http://schemas.openxmlformats.org/spreadsheetml/2006/main" count="12" uniqueCount="8">
  <si>
    <t>Date</t>
  </si>
  <si>
    <t>Views</t>
  </si>
  <si>
    <t>Forecast Values</t>
  </si>
  <si>
    <t>Forecasting</t>
  </si>
  <si>
    <t>Formula</t>
  </si>
  <si>
    <t>Forecast(Views)</t>
  </si>
  <si>
    <t>Lower Confidence Bound(Views)</t>
  </si>
  <si>
    <t>Upper Confidence Bound(Views)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</si>
</sst>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4" fontId="0" fillId="0" borderId="0" xfId="0" applyNumberFormat="1"/>
    <xf numFmtId="0" fontId="2" fillId="0" borderId="0" xfId="0" applyFont="1"/>
    <xf numFmtId="0" fontId="2" fillId="3" borderId="0" xfId="0" applyFont="1" applyFill="1"/>
    <xf numFmtId="14" fontId="1" fillId="3" borderId="0" xfId="0" applyNumberFormat="1" applyFont="1" applyFill="1"/>
    <xf numFmtId="0" fontId="1" fillId="3" borderId="0" xfId="0" applyFont="1" applyFill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2" fontId="0" fillId="0" borderId="0" xfId="0" applyNumberFormat="1"/>
    <xf numFmtId="1" fontId="0" fillId="0" borderId="0" xfId="0" applyNumberFormat="1" applyFill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'Data Forcast'!$B$1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Forcast'!$B$2:$B$295</c:f>
              <c:numCache>
                <c:formatCode>General</c:formatCode>
                <c:ptCount val="294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548.5</c:v>
                </c:pt>
                <c:pt idx="33">
                  <c:v>697</c:v>
                </c:pt>
                <c:pt idx="34">
                  <c:v>978.5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808.5</c:v>
                </c:pt>
                <c:pt idx="45">
                  <c:v>663</c:v>
                </c:pt>
                <c:pt idx="46">
                  <c:v>621.5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54-443A-92AA-8F535BEBAB4A}"/>
            </c:ext>
          </c:extLst>
        </c:ser>
        <c:ser>
          <c:idx val="1"/>
          <c:order val="1"/>
          <c:tx>
            <c:strRef>
              <c:f>'Data Forcast'!$C$1</c:f>
              <c:strCache>
                <c:ptCount val="1"/>
                <c:pt idx="0">
                  <c:v>Forecast(Views)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Forcast'!$A$2:$A$295</c:f>
              <c:numCache>
                <c:formatCode>m/d/yyyy</c:formatCode>
                <c:ptCount val="294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  <c:pt idx="275">
                  <c:v>44988</c:v>
                </c:pt>
                <c:pt idx="276">
                  <c:v>44989</c:v>
                </c:pt>
                <c:pt idx="277">
                  <c:v>44990</c:v>
                </c:pt>
                <c:pt idx="278">
                  <c:v>44991</c:v>
                </c:pt>
                <c:pt idx="279">
                  <c:v>44992</c:v>
                </c:pt>
                <c:pt idx="280">
                  <c:v>44993</c:v>
                </c:pt>
                <c:pt idx="281">
                  <c:v>44994</c:v>
                </c:pt>
                <c:pt idx="282">
                  <c:v>44995</c:v>
                </c:pt>
                <c:pt idx="283">
                  <c:v>44996</c:v>
                </c:pt>
                <c:pt idx="284">
                  <c:v>44997</c:v>
                </c:pt>
                <c:pt idx="285">
                  <c:v>44998</c:v>
                </c:pt>
                <c:pt idx="286">
                  <c:v>44999</c:v>
                </c:pt>
                <c:pt idx="287">
                  <c:v>45000</c:v>
                </c:pt>
                <c:pt idx="288">
                  <c:v>45001</c:v>
                </c:pt>
                <c:pt idx="289">
                  <c:v>45002</c:v>
                </c:pt>
                <c:pt idx="290">
                  <c:v>45003</c:v>
                </c:pt>
                <c:pt idx="291">
                  <c:v>45004</c:v>
                </c:pt>
                <c:pt idx="292">
                  <c:v>45005</c:v>
                </c:pt>
                <c:pt idx="293">
                  <c:v>45006</c:v>
                </c:pt>
              </c:numCache>
            </c:numRef>
          </c:cat>
          <c:val>
            <c:numRef>
              <c:f>'Data Forcast'!$C$2:$C$295</c:f>
              <c:numCache>
                <c:formatCode>General</c:formatCode>
                <c:ptCount val="294"/>
                <c:pt idx="227">
                  <c:v>1984</c:v>
                </c:pt>
                <c:pt idx="228">
                  <c:v>1990.2155092201199</c:v>
                </c:pt>
                <c:pt idx="229">
                  <c:v>1996.4310184402391</c:v>
                </c:pt>
                <c:pt idx="230">
                  <c:v>2002.646527660359</c:v>
                </c:pt>
                <c:pt idx="231">
                  <c:v>2008.8620368804782</c:v>
                </c:pt>
                <c:pt idx="232">
                  <c:v>2015.0775461005981</c:v>
                </c:pt>
                <c:pt idx="233">
                  <c:v>2021.2930553207173</c:v>
                </c:pt>
                <c:pt idx="234">
                  <c:v>2027.5085645408371</c:v>
                </c:pt>
                <c:pt idx="235">
                  <c:v>2033.7240737609563</c:v>
                </c:pt>
                <c:pt idx="236">
                  <c:v>2039.9395829810762</c:v>
                </c:pt>
                <c:pt idx="237">
                  <c:v>2046.1550922011954</c:v>
                </c:pt>
                <c:pt idx="238">
                  <c:v>2052.3706014213149</c:v>
                </c:pt>
                <c:pt idx="239">
                  <c:v>2058.5861106414345</c:v>
                </c:pt>
                <c:pt idx="240">
                  <c:v>2064.8016198615542</c:v>
                </c:pt>
                <c:pt idx="241">
                  <c:v>2071.0171290816738</c:v>
                </c:pt>
                <c:pt idx="242">
                  <c:v>2077.232638301793</c:v>
                </c:pt>
                <c:pt idx="243">
                  <c:v>2083.4481475219127</c:v>
                </c:pt>
                <c:pt idx="244">
                  <c:v>2089.6636567420323</c:v>
                </c:pt>
                <c:pt idx="245">
                  <c:v>2095.879165962152</c:v>
                </c:pt>
                <c:pt idx="246">
                  <c:v>2102.0946751822712</c:v>
                </c:pt>
                <c:pt idx="247">
                  <c:v>2108.3101844023909</c:v>
                </c:pt>
                <c:pt idx="248">
                  <c:v>2114.5256936225105</c:v>
                </c:pt>
                <c:pt idx="249">
                  <c:v>2120.7412028426297</c:v>
                </c:pt>
                <c:pt idx="250">
                  <c:v>2126.9567120627494</c:v>
                </c:pt>
                <c:pt idx="251">
                  <c:v>2133.172221282869</c:v>
                </c:pt>
                <c:pt idx="252">
                  <c:v>2139.3877305029887</c:v>
                </c:pt>
                <c:pt idx="253">
                  <c:v>2145.6032397231079</c:v>
                </c:pt>
                <c:pt idx="254">
                  <c:v>2151.8187489432275</c:v>
                </c:pt>
                <c:pt idx="255">
                  <c:v>2158.0342581633472</c:v>
                </c:pt>
                <c:pt idx="256">
                  <c:v>2164.2497673834669</c:v>
                </c:pt>
                <c:pt idx="257">
                  <c:v>2170.4652766035861</c:v>
                </c:pt>
                <c:pt idx="258">
                  <c:v>2176.6807858237057</c:v>
                </c:pt>
                <c:pt idx="259">
                  <c:v>2182.8962950438254</c:v>
                </c:pt>
                <c:pt idx="260">
                  <c:v>2189.111804263945</c:v>
                </c:pt>
                <c:pt idx="261">
                  <c:v>2195.3273134840642</c:v>
                </c:pt>
                <c:pt idx="262">
                  <c:v>2201.5428227041839</c:v>
                </c:pt>
                <c:pt idx="263">
                  <c:v>2207.7583319243035</c:v>
                </c:pt>
                <c:pt idx="264">
                  <c:v>2213.9738411444227</c:v>
                </c:pt>
                <c:pt idx="265">
                  <c:v>2220.1893503645424</c:v>
                </c:pt>
                <c:pt idx="266">
                  <c:v>2226.4048595846621</c:v>
                </c:pt>
                <c:pt idx="267">
                  <c:v>2232.6203688047817</c:v>
                </c:pt>
                <c:pt idx="268">
                  <c:v>2238.8358780249009</c:v>
                </c:pt>
                <c:pt idx="269">
                  <c:v>2245.0513872450206</c:v>
                </c:pt>
                <c:pt idx="270">
                  <c:v>2251.2668964651402</c:v>
                </c:pt>
                <c:pt idx="271">
                  <c:v>2257.4824056852594</c:v>
                </c:pt>
                <c:pt idx="272">
                  <c:v>2263.6979149053791</c:v>
                </c:pt>
                <c:pt idx="273">
                  <c:v>2269.9134241254988</c:v>
                </c:pt>
                <c:pt idx="274">
                  <c:v>2276.1289333456184</c:v>
                </c:pt>
                <c:pt idx="275">
                  <c:v>2282.3444425657381</c:v>
                </c:pt>
                <c:pt idx="276">
                  <c:v>2288.5599517858573</c:v>
                </c:pt>
                <c:pt idx="277">
                  <c:v>2294.7754610059769</c:v>
                </c:pt>
                <c:pt idx="278">
                  <c:v>2300.9909702260966</c:v>
                </c:pt>
                <c:pt idx="279">
                  <c:v>2307.2064794462158</c:v>
                </c:pt>
                <c:pt idx="280">
                  <c:v>2313.4219886663354</c:v>
                </c:pt>
                <c:pt idx="281">
                  <c:v>2319.6374978864551</c:v>
                </c:pt>
                <c:pt idx="282">
                  <c:v>2325.8530071065748</c:v>
                </c:pt>
                <c:pt idx="283">
                  <c:v>2332.068516326694</c:v>
                </c:pt>
                <c:pt idx="284">
                  <c:v>2338.2840255468136</c:v>
                </c:pt>
                <c:pt idx="285">
                  <c:v>2344.4995347669333</c:v>
                </c:pt>
                <c:pt idx="286">
                  <c:v>2350.7150439870529</c:v>
                </c:pt>
                <c:pt idx="287">
                  <c:v>2356.9305532071721</c:v>
                </c:pt>
                <c:pt idx="288">
                  <c:v>2363.1460624272918</c:v>
                </c:pt>
                <c:pt idx="289">
                  <c:v>2369.3615716474114</c:v>
                </c:pt>
                <c:pt idx="290">
                  <c:v>2375.5770808675306</c:v>
                </c:pt>
                <c:pt idx="291">
                  <c:v>2381.7925900876503</c:v>
                </c:pt>
                <c:pt idx="292">
                  <c:v>2388.00809930777</c:v>
                </c:pt>
                <c:pt idx="293">
                  <c:v>2394.2236085278896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54-443A-92AA-8F535BEBAB4A}"/>
            </c:ext>
          </c:extLst>
        </c:ser>
        <c:ser>
          <c:idx val="2"/>
          <c:order val="2"/>
          <c:tx>
            <c:strRef>
              <c:f>'Data Forcast'!$D$1</c:f>
              <c:strCache>
                <c:ptCount val="1"/>
                <c:pt idx="0">
                  <c:v>Lower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'Data Forcast'!$A$2:$A$295</c:f>
              <c:numCache>
                <c:formatCode>m/d/yyyy</c:formatCode>
                <c:ptCount val="294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  <c:pt idx="275">
                  <c:v>44988</c:v>
                </c:pt>
                <c:pt idx="276">
                  <c:v>44989</c:v>
                </c:pt>
                <c:pt idx="277">
                  <c:v>44990</c:v>
                </c:pt>
                <c:pt idx="278">
                  <c:v>44991</c:v>
                </c:pt>
                <c:pt idx="279">
                  <c:v>44992</c:v>
                </c:pt>
                <c:pt idx="280">
                  <c:v>44993</c:v>
                </c:pt>
                <c:pt idx="281">
                  <c:v>44994</c:v>
                </c:pt>
                <c:pt idx="282">
                  <c:v>44995</c:v>
                </c:pt>
                <c:pt idx="283">
                  <c:v>44996</c:v>
                </c:pt>
                <c:pt idx="284">
                  <c:v>44997</c:v>
                </c:pt>
                <c:pt idx="285">
                  <c:v>44998</c:v>
                </c:pt>
                <c:pt idx="286">
                  <c:v>44999</c:v>
                </c:pt>
                <c:pt idx="287">
                  <c:v>45000</c:v>
                </c:pt>
                <c:pt idx="288">
                  <c:v>45001</c:v>
                </c:pt>
                <c:pt idx="289">
                  <c:v>45002</c:v>
                </c:pt>
                <c:pt idx="290">
                  <c:v>45003</c:v>
                </c:pt>
                <c:pt idx="291">
                  <c:v>45004</c:v>
                </c:pt>
                <c:pt idx="292">
                  <c:v>45005</c:v>
                </c:pt>
                <c:pt idx="293">
                  <c:v>45006</c:v>
                </c:pt>
              </c:numCache>
            </c:numRef>
          </c:cat>
          <c:val>
            <c:numRef>
              <c:f>'Data Forcast'!$D$2:$D$295</c:f>
              <c:numCache>
                <c:formatCode>General</c:formatCode>
                <c:ptCount val="294"/>
                <c:pt idx="227" formatCode="0.00">
                  <c:v>1984</c:v>
                </c:pt>
                <c:pt idx="228" formatCode="0.00">
                  <c:v>1579.6017473713187</c:v>
                </c:pt>
                <c:pt idx="229" formatCode="0.00">
                  <c:v>1461.6688111645033</c:v>
                </c:pt>
                <c:pt idx="230" formatCode="0.00">
                  <c:v>1367.3362986838706</c:v>
                </c:pt>
                <c:pt idx="231" formatCode="0.00">
                  <c:v>1286.6782619573846</c:v>
                </c:pt>
                <c:pt idx="232" formatCode="0.00">
                  <c:v>1215.2263670067778</c:v>
                </c:pt>
                <c:pt idx="233" formatCode="0.00">
                  <c:v>1150.5135562187368</c:v>
                </c:pt>
                <c:pt idx="234" formatCode="0.00">
                  <c:v>1091.007190251906</c:v>
                </c:pt>
                <c:pt idx="235" formatCode="0.00">
                  <c:v>1035.6780277934472</c:v>
                </c:pt>
                <c:pt idx="236" formatCode="0.00">
                  <c:v>983.79540213142172</c:v>
                </c:pt>
                <c:pt idx="237" formatCode="0.00">
                  <c:v>934.81849878496018</c:v>
                </c:pt>
                <c:pt idx="238" formatCode="0.00">
                  <c:v>888.33377792776719</c:v>
                </c:pt>
                <c:pt idx="239" formatCode="0.00">
                  <c:v>844.01664959824325</c:v>
                </c:pt>
                <c:pt idx="240" formatCode="0.00">
                  <c:v>801.60681745666648</c:v>
                </c:pt>
                <c:pt idx="241" formatCode="0.00">
                  <c:v>760.89176751195055</c:v>
                </c:pt>
                <c:pt idx="242" formatCode="0.00">
                  <c:v>721.69533688862452</c:v>
                </c:pt>
                <c:pt idx="243" formatCode="0.00">
                  <c:v>683.86957398167169</c:v>
                </c:pt>
                <c:pt idx="244" formatCode="0.00">
                  <c:v>647.2888010935967</c:v>
                </c:pt>
                <c:pt idx="245" formatCode="0.00">
                  <c:v>611.84519235792732</c:v>
                </c:pt>
                <c:pt idx="246" formatCode="0.00">
                  <c:v>577.44541960433435</c:v>
                </c:pt>
                <c:pt idx="247" formatCode="0.00">
                  <c:v>544.00806697666599</c:v>
                </c:pt>
                <c:pt idx="248" formatCode="0.00">
                  <c:v>511.46160938769299</c:v>
                </c:pt>
                <c:pt idx="249" formatCode="0.00">
                  <c:v>479.74281147086958</c:v>
                </c:pt>
                <c:pt idx="250" formatCode="0.00">
                  <c:v>448.79544485592987</c:v>
                </c:pt>
                <c:pt idx="251" formatCode="0.00">
                  <c:v>418.56924969544639</c:v>
                </c:pt>
                <c:pt idx="252" formatCode="0.00">
                  <c:v>389.01908591360052</c:v>
                </c:pt>
                <c:pt idx="253" formatCode="0.00">
                  <c:v>360.10423347406004</c:v>
                </c:pt>
                <c:pt idx="254" formatCode="0.00">
                  <c:v>331.78781089638278</c:v>
                </c:pt>
                <c:pt idx="255" formatCode="0.00">
                  <c:v>304.03628848726407</c:v>
                </c:pt>
                <c:pt idx="256" formatCode="0.00">
                  <c:v>276.81907809452241</c:v>
                </c:pt>
                <c:pt idx="257" formatCode="0.00">
                  <c:v>250.10818518149676</c:v>
                </c:pt>
                <c:pt idx="258" formatCode="0.00">
                  <c:v>223.87791203268716</c:v>
                </c:pt>
                <c:pt idx="259" formatCode="0.00">
                  <c:v>198.10460320028983</c:v>
                </c:pt>
                <c:pt idx="260" formatCode="0.00">
                  <c:v>172.76642607190001</c:v>
                </c:pt>
                <c:pt idx="261" formatCode="0.00">
                  <c:v>147.8431808154678</c:v>
                </c:pt>
                <c:pt idx="262" formatCode="0.00">
                  <c:v>123.3161350355349</c:v>
                </c:pt>
                <c:pt idx="263" formatCode="0.00">
                  <c:v>99.167879325853391</c:v>
                </c:pt>
                <c:pt idx="264" formatCode="0.00">
                  <c:v>75.382200580382232</c:v>
                </c:pt>
                <c:pt idx="265" formatCode="0.00">
                  <c:v>51.94397046661652</c:v>
                </c:pt>
                <c:pt idx="266" formatCode="0.00">
                  <c:v>28.83904690200734</c:v>
                </c:pt>
                <c:pt idx="267" formatCode="0.00">
                  <c:v>6.054186728366858</c:v>
                </c:pt>
                <c:pt idx="268" formatCode="0.00">
                  <c:v>-16.423031932074537</c:v>
                </c:pt>
                <c:pt idx="269" formatCode="0.00">
                  <c:v>-38.604278918520777</c:v>
                </c:pt>
                <c:pt idx="270" formatCode="0.00">
                  <c:v>-60.500533955842002</c:v>
                </c:pt>
                <c:pt idx="271" formatCode="0.00">
                  <c:v>-82.122142184059612</c:v>
                </c:pt>
                <c:pt idx="272" formatCode="0.00">
                  <c:v>-103.47886408153772</c:v>
                </c:pt>
                <c:pt idx="273" formatCode="0.00">
                  <c:v>-124.57992045802257</c:v>
                </c:pt>
                <c:pt idx="274" formatCode="0.00">
                  <c:v>-145.43403309936684</c:v>
                </c:pt>
                <c:pt idx="275" formatCode="0.00">
                  <c:v>-166.04946156639062</c:v>
                </c:pt>
                <c:pt idx="276" formatCode="0.00">
                  <c:v>-186.43403658314446</c:v>
                </c:pt>
                <c:pt idx="277" formatCode="0.00">
                  <c:v>-206.59519039280258</c:v>
                </c:pt>
                <c:pt idx="278" formatCode="0.00">
                  <c:v>-226.53998441086924</c:v>
                </c:pt>
                <c:pt idx="279" formatCode="0.00">
                  <c:v>-246.27513446384228</c:v>
                </c:pt>
                <c:pt idx="280" formatCode="0.00">
                  <c:v>-265.80703386587584</c:v>
                </c:pt>
                <c:pt idx="281" formatCode="0.00">
                  <c:v>-285.14177455538356</c:v>
                </c:pt>
                <c:pt idx="282" formatCode="0.00">
                  <c:v>-304.28516648707409</c:v>
                </c:pt>
                <c:pt idx="283" formatCode="0.00">
                  <c:v>-323.24275545209593</c:v>
                </c:pt>
                <c:pt idx="284" formatCode="0.00">
                  <c:v>-342.0198394790973</c:v>
                </c:pt>
                <c:pt idx="285" formatCode="0.00">
                  <c:v>-360.62148395180157</c:v>
                </c:pt>
                <c:pt idx="286" formatCode="0.00">
                  <c:v>-379.05253556362322</c:v>
                </c:pt>
                <c:pt idx="287" formatCode="0.00">
                  <c:v>-397.31763521673565</c:v>
                </c:pt>
                <c:pt idx="288" formatCode="0.00">
                  <c:v>-415.42122996144462</c:v>
                </c:pt>
                <c:pt idx="289" formatCode="0.00">
                  <c:v>-433.36758406163835</c:v>
                </c:pt>
                <c:pt idx="290" formatCode="0.00">
                  <c:v>-451.16078926315595</c:v>
                </c:pt>
                <c:pt idx="291" formatCode="0.00">
                  <c:v>-468.8047743340635</c:v>
                </c:pt>
                <c:pt idx="292" formatCode="0.00">
                  <c:v>-486.30331393889401</c:v>
                </c:pt>
                <c:pt idx="293" formatCode="0.00">
                  <c:v>-503.66003690274374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54-443A-92AA-8F535BEBAB4A}"/>
            </c:ext>
          </c:extLst>
        </c:ser>
        <c:ser>
          <c:idx val="3"/>
          <c:order val="3"/>
          <c:tx>
            <c:strRef>
              <c:f>'Data Forcast'!$E$1</c:f>
              <c:strCache>
                <c:ptCount val="1"/>
                <c:pt idx="0">
                  <c:v>Upper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'Data Forcast'!$A$2:$A$295</c:f>
              <c:numCache>
                <c:formatCode>m/d/yyyy</c:formatCode>
                <c:ptCount val="294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  <c:pt idx="275">
                  <c:v>44988</c:v>
                </c:pt>
                <c:pt idx="276">
                  <c:v>44989</c:v>
                </c:pt>
                <c:pt idx="277">
                  <c:v>44990</c:v>
                </c:pt>
                <c:pt idx="278">
                  <c:v>44991</c:v>
                </c:pt>
                <c:pt idx="279">
                  <c:v>44992</c:v>
                </c:pt>
                <c:pt idx="280">
                  <c:v>44993</c:v>
                </c:pt>
                <c:pt idx="281">
                  <c:v>44994</c:v>
                </c:pt>
                <c:pt idx="282">
                  <c:v>44995</c:v>
                </c:pt>
                <c:pt idx="283">
                  <c:v>44996</c:v>
                </c:pt>
                <c:pt idx="284">
                  <c:v>44997</c:v>
                </c:pt>
                <c:pt idx="285">
                  <c:v>44998</c:v>
                </c:pt>
                <c:pt idx="286">
                  <c:v>44999</c:v>
                </c:pt>
                <c:pt idx="287">
                  <c:v>45000</c:v>
                </c:pt>
                <c:pt idx="288">
                  <c:v>45001</c:v>
                </c:pt>
                <c:pt idx="289">
                  <c:v>45002</c:v>
                </c:pt>
                <c:pt idx="290">
                  <c:v>45003</c:v>
                </c:pt>
                <c:pt idx="291">
                  <c:v>45004</c:v>
                </c:pt>
                <c:pt idx="292">
                  <c:v>45005</c:v>
                </c:pt>
                <c:pt idx="293">
                  <c:v>45006</c:v>
                </c:pt>
              </c:numCache>
            </c:numRef>
          </c:cat>
          <c:val>
            <c:numRef>
              <c:f>'Data Forcast'!$E$2:$E$295</c:f>
              <c:numCache>
                <c:formatCode>General</c:formatCode>
                <c:ptCount val="294"/>
                <c:pt idx="227" formatCode="0.00">
                  <c:v>1984</c:v>
                </c:pt>
                <c:pt idx="228" formatCode="0.00">
                  <c:v>2400.8292710689211</c:v>
                </c:pt>
                <c:pt idx="229" formatCode="0.00">
                  <c:v>2531.1932257159751</c:v>
                </c:pt>
                <c:pt idx="230" formatCode="0.00">
                  <c:v>2637.9567566368473</c:v>
                </c:pt>
                <c:pt idx="231" formatCode="0.00">
                  <c:v>2731.0458118035717</c:v>
                </c:pt>
                <c:pt idx="232" formatCode="0.00">
                  <c:v>2814.9287251944183</c:v>
                </c:pt>
                <c:pt idx="233" formatCode="0.00">
                  <c:v>2892.072554422698</c:v>
                </c:pt>
                <c:pt idx="234" formatCode="0.00">
                  <c:v>2964.0099388297685</c:v>
                </c:pt>
                <c:pt idx="235" formatCode="0.00">
                  <c:v>3031.7701197284655</c:v>
                </c:pt>
                <c:pt idx="236" formatCode="0.00">
                  <c:v>3096.0837638307307</c:v>
                </c:pt>
                <c:pt idx="237" formatCode="0.00">
                  <c:v>3157.4916856174304</c:v>
                </c:pt>
                <c:pt idx="238" formatCode="0.00">
                  <c:v>3216.4074249148625</c:v>
                </c:pt>
                <c:pt idx="239" formatCode="0.00">
                  <c:v>3273.155571684626</c:v>
                </c:pt>
                <c:pt idx="240" formatCode="0.00">
                  <c:v>3327.9964222664421</c:v>
                </c:pt>
                <c:pt idx="241" formatCode="0.00">
                  <c:v>3381.1424906513971</c:v>
                </c:pt>
                <c:pt idx="242" formatCode="0.00">
                  <c:v>3432.7699397149618</c:v>
                </c:pt>
                <c:pt idx="243" formatCode="0.00">
                  <c:v>3483.0267210621537</c:v>
                </c:pt>
                <c:pt idx="244" formatCode="0.00">
                  <c:v>3532.038512390468</c:v>
                </c:pt>
                <c:pt idx="245" formatCode="0.00">
                  <c:v>3579.9131395663767</c:v>
                </c:pt>
                <c:pt idx="246" formatCode="0.00">
                  <c:v>3626.7439307602081</c:v>
                </c:pt>
                <c:pt idx="247" formatCode="0.00">
                  <c:v>3672.612301828116</c:v>
                </c:pt>
                <c:pt idx="248" formatCode="0.00">
                  <c:v>3717.589777857328</c:v>
                </c:pt>
                <c:pt idx="249" formatCode="0.00">
                  <c:v>3761.7395942143899</c:v>
                </c:pt>
                <c:pt idx="250" formatCode="0.00">
                  <c:v>3805.1179792695689</c:v>
                </c:pt>
                <c:pt idx="251" formatCode="0.00">
                  <c:v>3847.7751928702919</c:v>
                </c:pt>
                <c:pt idx="252" formatCode="0.00">
                  <c:v>3889.7563750923769</c:v>
                </c:pt>
                <c:pt idx="253" formatCode="0.00">
                  <c:v>3931.1022459721557</c:v>
                </c:pt>
                <c:pt idx="254" formatCode="0.00">
                  <c:v>3971.8496869900723</c:v>
                </c:pt>
                <c:pt idx="255" formatCode="0.00">
                  <c:v>4012.0322278394306</c:v>
                </c:pt>
                <c:pt idx="256" formatCode="0.00">
                  <c:v>4051.6804566724113</c:v>
                </c:pt>
                <c:pt idx="257" formatCode="0.00">
                  <c:v>4090.8223680256751</c:v>
                </c:pt>
                <c:pt idx="258" formatCode="0.00">
                  <c:v>4129.4836596147243</c:v>
                </c:pt>
                <c:pt idx="259" formatCode="0.00">
                  <c:v>4167.6879868873611</c:v>
                </c:pt>
                <c:pt idx="260" formatCode="0.00">
                  <c:v>4205.4571824559898</c:v>
                </c:pt>
                <c:pt idx="261" formatCode="0.00">
                  <c:v>4242.8114461526602</c:v>
                </c:pt>
                <c:pt idx="262" formatCode="0.00">
                  <c:v>4279.7695103728329</c:v>
                </c:pt>
                <c:pt idx="263" formatCode="0.00">
                  <c:v>4316.3487845227537</c:v>
                </c:pt>
                <c:pt idx="264" formatCode="0.00">
                  <c:v>4352.5654817084633</c:v>
                </c:pt>
                <c:pt idx="265" formatCode="0.00">
                  <c:v>4388.4347302624683</c:v>
                </c:pt>
                <c:pt idx="266" formatCode="0.00">
                  <c:v>4423.9706722673163</c:v>
                </c:pt>
                <c:pt idx="267" formatCode="0.00">
                  <c:v>4459.186550881197</c:v>
                </c:pt>
                <c:pt idx="268" formatCode="0.00">
                  <c:v>4494.0947879818759</c:v>
                </c:pt>
                <c:pt idx="269" formatCode="0.00">
                  <c:v>4528.7070534085615</c:v>
                </c:pt>
                <c:pt idx="270" formatCode="0.00">
                  <c:v>4563.0343268861225</c:v>
                </c:pt>
                <c:pt idx="271" formatCode="0.00">
                  <c:v>4597.0869535545789</c:v>
                </c:pt>
                <c:pt idx="272" formatCode="0.00">
                  <c:v>4630.8746938922959</c:v>
                </c:pt>
                <c:pt idx="273" formatCode="0.00">
                  <c:v>4664.4067687090201</c:v>
                </c:pt>
                <c:pt idx="274" formatCode="0.00">
                  <c:v>4697.6918997906032</c:v>
                </c:pt>
                <c:pt idx="275" formatCode="0.00">
                  <c:v>4730.7383466978663</c:v>
                </c:pt>
                <c:pt idx="276" formatCode="0.00">
                  <c:v>4763.5539401548594</c:v>
                </c:pt>
                <c:pt idx="277" formatCode="0.00">
                  <c:v>4796.1461124047564</c:v>
                </c:pt>
                <c:pt idx="278" formatCode="0.00">
                  <c:v>4828.5219248630619</c:v>
                </c:pt>
                <c:pt idx="279" formatCode="0.00">
                  <c:v>4860.6880933562734</c:v>
                </c:pt>
                <c:pt idx="280" formatCode="0.00">
                  <c:v>4892.6510111985463</c:v>
                </c:pt>
                <c:pt idx="281" formatCode="0.00">
                  <c:v>4924.4167703282938</c:v>
                </c:pt>
                <c:pt idx="282" formatCode="0.00">
                  <c:v>4955.9911807002236</c:v>
                </c:pt>
                <c:pt idx="283" formatCode="0.00">
                  <c:v>4987.3797881054834</c:v>
                </c:pt>
                <c:pt idx="284" formatCode="0.00">
                  <c:v>5018.5878905727241</c:v>
                </c:pt>
                <c:pt idx="285" formatCode="0.00">
                  <c:v>5049.6205534856681</c:v>
                </c:pt>
                <c:pt idx="286" formatCode="0.00">
                  <c:v>5080.4826235377295</c:v>
                </c:pt>
                <c:pt idx="287" formatCode="0.00">
                  <c:v>5111.1787416310799</c:v>
                </c:pt>
                <c:pt idx="288" formatCode="0.00">
                  <c:v>5141.7133548160282</c:v>
                </c:pt>
                <c:pt idx="289" formatCode="0.00">
                  <c:v>5172.0907273564608</c:v>
                </c:pt>
                <c:pt idx="290" formatCode="0.00">
                  <c:v>5202.3149509982177</c:v>
                </c:pt>
                <c:pt idx="291" formatCode="0.00">
                  <c:v>5232.3899545093645</c:v>
                </c:pt>
                <c:pt idx="292" formatCode="0.00">
                  <c:v>5262.3195125544335</c:v>
                </c:pt>
                <c:pt idx="293" formatCode="0.00">
                  <c:v>5292.107253958523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54-443A-92AA-8F535BEBA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798447"/>
        <c:axId val="1205812175"/>
      </c:lineChart>
      <c:catAx>
        <c:axId val="120579844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812175"/>
        <c:crosses val="autoZero"/>
        <c:auto val="1"/>
        <c:lblAlgn val="ctr"/>
        <c:lblOffset val="100"/>
        <c:noMultiLvlLbl val="0"/>
      </c:catAx>
      <c:valAx>
        <c:axId val="120581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79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952846876168719E-2"/>
          <c:y val="0.13287218045112781"/>
          <c:w val="0.89204147256462052"/>
          <c:h val="0.67946906636670412"/>
        </c:manualLayout>
      </c:layout>
      <c:lineChart>
        <c:grouping val="standard"/>
        <c:varyColors val="0"/>
        <c:ser>
          <c:idx val="0"/>
          <c:order val="0"/>
          <c:tx>
            <c:strRef>
              <c:f>'RM- YT Data'!$B$2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3"/>
            <c:forward val="7"/>
            <c:dispRSqr val="1"/>
            <c:dispEq val="0"/>
            <c:trendlineLbl>
              <c:layout>
                <c:manualLayout>
                  <c:x val="-0.10763162948662226"/>
                  <c:y val="-0.272544195133503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'RM- YT Data'!$A$3:$A$230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'RM- YT Data'!$B$3:$B$230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9-462A-892B-86A2D29F0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922399"/>
        <c:axId val="1135908671"/>
      </c:lineChart>
      <c:dateAx>
        <c:axId val="11359223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908671"/>
        <c:crosses val="autoZero"/>
        <c:auto val="1"/>
        <c:lblOffset val="100"/>
        <c:baseTimeUnit val="days"/>
      </c:dateAx>
      <c:valAx>
        <c:axId val="11359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92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1495425</xdr:colOff>
      <xdr:row>4</xdr:row>
      <xdr:rowOff>9525</xdr:rowOff>
    </xdr:from>
    <xdr:to>
      <xdr:col>10</xdr:col>
      <xdr:colOff>285750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E8BDDE-765B-4469-9064-560F159E8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241300</xdr:colOff>
      <xdr:row>218</xdr:row>
      <xdr:rowOff>9525</xdr:rowOff>
    </xdr:from>
    <xdr:to>
      <xdr:col>11</xdr:col>
      <xdr:colOff>215900</xdr:colOff>
      <xdr:row>228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B75C82-7CA7-40C5-8399-4EF24AC6D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42FF29-EEE2-4390-8007-09AB84E97B5D}" name="Table1" displayName="Table1" ref="A1:E295" totalsRowShown="0">
  <autoFilter ref="A1:E295" xr:uid="{7742FF29-EEE2-4390-8007-09AB84E97B5D}"/>
  <tableColumns count="5">
    <tableColumn id="1" xr3:uid="{441ED625-3F94-4CD1-8EA9-B58172C8641F}" name="Date" dataDxfId="2"/>
    <tableColumn id="2" xr3:uid="{69942F8F-EF9B-43AF-A7F3-1175E9E6FF8B}" name="Views"/>
    <tableColumn id="3" xr3:uid="{401BAAA2-67E2-477A-9F9C-40C71C686468}" name="Forecast(Views)">
      <calculatedColumnFormula>_xlfn.FORECAST.ETS(A2,$B$2:$B$229,$A$2:$A$229,1,1)</calculatedColumnFormula>
    </tableColumn>
    <tableColumn id="4" xr3:uid="{464C20DF-1088-48EE-A2A8-0292BE56C2EF}" name="Lower Confidence Bound(Views)" dataDxfId="1">
      <calculatedColumnFormula>C2-_xlfn.FORECAST.ETS.CONFINT(A2,$B$2:$B$229,$A$2:$A$229,0.95,1,1)</calculatedColumnFormula>
    </tableColumn>
    <tableColumn id="5" xr3:uid="{3AF37CFB-5B52-4DC3-9D0F-BB981B57F9BC}" name="Upper Confidence Bound(Views)" dataDxfId="0">
      <calculatedColumnFormula>C2+_xlfn.FORECAST.ETS.CONFINT(A2,$B$2:$B$229,$A$2:$A$229,0.95,1,1)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9B48F-075D-43D9-B238-9E4CF994C7DF}">
  <dimension ref="A1:E295"/>
  <sheetViews>
    <sheetView workbookViewId="0">
      <selection activeCell="G2" sqref="G2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17.42578125" customWidth="1"/>
    <col min="4" max="4" width="32.140625" customWidth="1"/>
    <col min="5" max="5" width="32.28515625" customWidth="1"/>
  </cols>
  <sheetData>
    <row r="1" spans="1:5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</row>
    <row r="2" spans="1:5" x14ac:dyDescent="0.25">
      <c r="A2" s="5">
        <v>44713</v>
      </c>
      <c r="B2">
        <v>58</v>
      </c>
    </row>
    <row r="3" spans="1:5" x14ac:dyDescent="0.25">
      <c r="A3" s="5">
        <v>44714</v>
      </c>
      <c r="B3">
        <v>63</v>
      </c>
    </row>
    <row r="4" spans="1:5" x14ac:dyDescent="0.25">
      <c r="A4" s="5">
        <v>44715</v>
      </c>
      <c r="B4">
        <v>67</v>
      </c>
    </row>
    <row r="5" spans="1:5" x14ac:dyDescent="0.25">
      <c r="A5" s="5">
        <v>44716</v>
      </c>
      <c r="B5">
        <v>71</v>
      </c>
    </row>
    <row r="6" spans="1:5" x14ac:dyDescent="0.25">
      <c r="A6" s="5">
        <v>44717</v>
      </c>
      <c r="B6">
        <v>61</v>
      </c>
    </row>
    <row r="7" spans="1:5" x14ac:dyDescent="0.25">
      <c r="A7" s="5">
        <v>44718</v>
      </c>
      <c r="B7">
        <v>87</v>
      </c>
    </row>
    <row r="8" spans="1:5" x14ac:dyDescent="0.25">
      <c r="A8" s="5">
        <v>44719</v>
      </c>
      <c r="B8">
        <v>92</v>
      </c>
    </row>
    <row r="9" spans="1:5" x14ac:dyDescent="0.25">
      <c r="A9" s="5">
        <v>44720</v>
      </c>
      <c r="B9">
        <v>98</v>
      </c>
    </row>
    <row r="10" spans="1:5" x14ac:dyDescent="0.25">
      <c r="A10" s="5">
        <v>44721</v>
      </c>
      <c r="B10">
        <v>100</v>
      </c>
    </row>
    <row r="11" spans="1:5" x14ac:dyDescent="0.25">
      <c r="A11" s="5">
        <v>44722</v>
      </c>
      <c r="B11">
        <v>119</v>
      </c>
    </row>
    <row r="12" spans="1:5" x14ac:dyDescent="0.25">
      <c r="A12" s="5">
        <v>44723</v>
      </c>
      <c r="B12">
        <v>103</v>
      </c>
    </row>
    <row r="13" spans="1:5" x14ac:dyDescent="0.25">
      <c r="A13" s="5">
        <v>44724</v>
      </c>
      <c r="B13">
        <v>118</v>
      </c>
    </row>
    <row r="14" spans="1:5" x14ac:dyDescent="0.25">
      <c r="A14" s="5">
        <v>44725</v>
      </c>
      <c r="B14">
        <v>134</v>
      </c>
    </row>
    <row r="15" spans="1:5" x14ac:dyDescent="0.25">
      <c r="A15" s="5">
        <v>44726</v>
      </c>
      <c r="B15">
        <v>152</v>
      </c>
    </row>
    <row r="16" spans="1:5" x14ac:dyDescent="0.25">
      <c r="A16" s="5">
        <v>44727</v>
      </c>
      <c r="B16">
        <v>151</v>
      </c>
    </row>
    <row r="17" spans="1:2" x14ac:dyDescent="0.25">
      <c r="A17" s="5">
        <v>44728</v>
      </c>
      <c r="B17">
        <v>162</v>
      </c>
    </row>
    <row r="18" spans="1:2" x14ac:dyDescent="0.25">
      <c r="A18" s="5">
        <v>44729</v>
      </c>
      <c r="B18">
        <v>149</v>
      </c>
    </row>
    <row r="19" spans="1:2" x14ac:dyDescent="0.25">
      <c r="A19" s="5">
        <v>44730</v>
      </c>
      <c r="B19">
        <v>174</v>
      </c>
    </row>
    <row r="20" spans="1:2" x14ac:dyDescent="0.25">
      <c r="A20" s="5">
        <v>44731</v>
      </c>
      <c r="B20">
        <v>179</v>
      </c>
    </row>
    <row r="21" spans="1:2" x14ac:dyDescent="0.25">
      <c r="A21" s="5">
        <v>44732</v>
      </c>
      <c r="B21">
        <v>198</v>
      </c>
    </row>
    <row r="22" spans="1:2" x14ac:dyDescent="0.25">
      <c r="A22" s="5">
        <v>44733</v>
      </c>
      <c r="B22">
        <v>195</v>
      </c>
    </row>
    <row r="23" spans="1:2" x14ac:dyDescent="0.25">
      <c r="A23" s="5">
        <v>44734</v>
      </c>
      <c r="B23">
        <v>186</v>
      </c>
    </row>
    <row r="24" spans="1:2" x14ac:dyDescent="0.25">
      <c r="A24" s="5">
        <v>44735</v>
      </c>
      <c r="B24">
        <v>156</v>
      </c>
    </row>
    <row r="25" spans="1:2" x14ac:dyDescent="0.25">
      <c r="A25" s="5">
        <v>44736</v>
      </c>
      <c r="B25">
        <v>171</v>
      </c>
    </row>
    <row r="26" spans="1:2" x14ac:dyDescent="0.25">
      <c r="A26" s="5">
        <v>44737</v>
      </c>
      <c r="B26">
        <v>308</v>
      </c>
    </row>
    <row r="27" spans="1:2" x14ac:dyDescent="0.25">
      <c r="A27" s="5">
        <v>44738</v>
      </c>
      <c r="B27">
        <v>320</v>
      </c>
    </row>
    <row r="28" spans="1:2" x14ac:dyDescent="0.25">
      <c r="A28" s="5">
        <v>44739</v>
      </c>
      <c r="B28">
        <v>458</v>
      </c>
    </row>
    <row r="29" spans="1:2" x14ac:dyDescent="0.25">
      <c r="A29" s="5">
        <v>44740</v>
      </c>
      <c r="B29">
        <v>584</v>
      </c>
    </row>
    <row r="30" spans="1:2" x14ac:dyDescent="0.25">
      <c r="A30" s="5">
        <v>44741</v>
      </c>
      <c r="B30">
        <v>795</v>
      </c>
    </row>
    <row r="31" spans="1:2" x14ac:dyDescent="0.25">
      <c r="A31" s="5">
        <v>44742</v>
      </c>
      <c r="B31">
        <v>831</v>
      </c>
    </row>
    <row r="32" spans="1:2" x14ac:dyDescent="0.25">
      <c r="A32" s="5">
        <v>44743</v>
      </c>
      <c r="B32">
        <v>553</v>
      </c>
    </row>
    <row r="33" spans="1:2" x14ac:dyDescent="0.25">
      <c r="A33" s="5">
        <v>44744</v>
      </c>
      <c r="B33">
        <v>545</v>
      </c>
    </row>
    <row r="34" spans="1:2" x14ac:dyDescent="0.25">
      <c r="A34" s="5">
        <v>44745</v>
      </c>
      <c r="B34">
        <v>548.5</v>
      </c>
    </row>
    <row r="35" spans="1:2" x14ac:dyDescent="0.25">
      <c r="A35" s="5">
        <v>44746</v>
      </c>
      <c r="B35">
        <v>697</v>
      </c>
    </row>
    <row r="36" spans="1:2" x14ac:dyDescent="0.25">
      <c r="A36" s="5">
        <v>44747</v>
      </c>
      <c r="B36">
        <v>978.5</v>
      </c>
    </row>
    <row r="37" spans="1:2" x14ac:dyDescent="0.25">
      <c r="A37" s="5">
        <v>44748</v>
      </c>
      <c r="B37">
        <v>953</v>
      </c>
    </row>
    <row r="38" spans="1:2" x14ac:dyDescent="0.25">
      <c r="A38" s="5">
        <v>44749</v>
      </c>
      <c r="B38">
        <v>918</v>
      </c>
    </row>
    <row r="39" spans="1:2" x14ac:dyDescent="0.25">
      <c r="A39" s="5">
        <v>44750</v>
      </c>
      <c r="B39">
        <v>703</v>
      </c>
    </row>
    <row r="40" spans="1:2" x14ac:dyDescent="0.25">
      <c r="A40" s="5">
        <v>44751</v>
      </c>
      <c r="B40">
        <v>1051</v>
      </c>
    </row>
    <row r="41" spans="1:2" x14ac:dyDescent="0.25">
      <c r="A41" s="5">
        <v>44752</v>
      </c>
      <c r="B41">
        <v>1251</v>
      </c>
    </row>
    <row r="42" spans="1:2" x14ac:dyDescent="0.25">
      <c r="A42" s="5">
        <v>44753</v>
      </c>
      <c r="B42">
        <v>1353</v>
      </c>
    </row>
    <row r="43" spans="1:2" x14ac:dyDescent="0.25">
      <c r="A43" s="5">
        <v>44754</v>
      </c>
      <c r="B43">
        <v>1187</v>
      </c>
    </row>
    <row r="44" spans="1:2" x14ac:dyDescent="0.25">
      <c r="A44" s="5">
        <v>44755</v>
      </c>
      <c r="B44">
        <v>1206</v>
      </c>
    </row>
    <row r="45" spans="1:2" x14ac:dyDescent="0.25">
      <c r="A45" s="5">
        <v>44756</v>
      </c>
      <c r="B45">
        <v>906</v>
      </c>
    </row>
    <row r="46" spans="1:2" x14ac:dyDescent="0.25">
      <c r="A46" s="5">
        <v>44757</v>
      </c>
      <c r="B46">
        <v>808.5</v>
      </c>
    </row>
    <row r="47" spans="1:2" x14ac:dyDescent="0.25">
      <c r="A47" s="5">
        <v>44758</v>
      </c>
      <c r="B47">
        <v>663</v>
      </c>
    </row>
    <row r="48" spans="1:2" x14ac:dyDescent="0.25">
      <c r="A48" s="5">
        <v>44759</v>
      </c>
      <c r="B48">
        <v>621.5</v>
      </c>
    </row>
    <row r="49" spans="1:2" x14ac:dyDescent="0.25">
      <c r="A49" s="5">
        <v>44760</v>
      </c>
      <c r="B49">
        <v>726</v>
      </c>
    </row>
    <row r="50" spans="1:2" x14ac:dyDescent="0.25">
      <c r="A50" s="5">
        <v>44761</v>
      </c>
      <c r="B50">
        <v>895</v>
      </c>
    </row>
    <row r="51" spans="1:2" x14ac:dyDescent="0.25">
      <c r="A51" s="5">
        <v>44762</v>
      </c>
      <c r="B51">
        <v>916</v>
      </c>
    </row>
    <row r="52" spans="1:2" x14ac:dyDescent="0.25">
      <c r="A52" s="5">
        <v>44763</v>
      </c>
      <c r="B52">
        <v>893</v>
      </c>
    </row>
    <row r="53" spans="1:2" x14ac:dyDescent="0.25">
      <c r="A53" s="5">
        <v>44764</v>
      </c>
      <c r="B53">
        <v>751</v>
      </c>
    </row>
    <row r="54" spans="1:2" x14ac:dyDescent="0.25">
      <c r="A54" s="5">
        <v>44765</v>
      </c>
      <c r="B54">
        <v>988</v>
      </c>
    </row>
    <row r="55" spans="1:2" x14ac:dyDescent="0.25">
      <c r="A55" s="5">
        <v>44766</v>
      </c>
      <c r="B55">
        <v>904</v>
      </c>
    </row>
    <row r="56" spans="1:2" x14ac:dyDescent="0.25">
      <c r="A56" s="5">
        <v>44767</v>
      </c>
      <c r="B56">
        <v>709</v>
      </c>
    </row>
    <row r="57" spans="1:2" x14ac:dyDescent="0.25">
      <c r="A57" s="5">
        <v>44768</v>
      </c>
      <c r="B57">
        <v>784</v>
      </c>
    </row>
    <row r="58" spans="1:2" x14ac:dyDescent="0.25">
      <c r="A58" s="5">
        <v>44769</v>
      </c>
      <c r="B58">
        <v>765</v>
      </c>
    </row>
    <row r="59" spans="1:2" x14ac:dyDescent="0.25">
      <c r="A59" s="5">
        <v>44770</v>
      </c>
      <c r="B59">
        <v>688</v>
      </c>
    </row>
    <row r="60" spans="1:2" x14ac:dyDescent="0.25">
      <c r="A60" s="5">
        <v>44771</v>
      </c>
      <c r="B60">
        <v>1310</v>
      </c>
    </row>
    <row r="61" spans="1:2" x14ac:dyDescent="0.25">
      <c r="A61" s="5">
        <v>44772</v>
      </c>
      <c r="B61">
        <v>1204</v>
      </c>
    </row>
    <row r="62" spans="1:2" x14ac:dyDescent="0.25">
      <c r="A62" s="5">
        <v>44773</v>
      </c>
      <c r="B62">
        <v>932</v>
      </c>
    </row>
    <row r="63" spans="1:2" x14ac:dyDescent="0.25">
      <c r="A63" s="5">
        <v>44774</v>
      </c>
      <c r="B63">
        <v>966</v>
      </c>
    </row>
    <row r="64" spans="1:2" x14ac:dyDescent="0.25">
      <c r="A64" s="5">
        <v>44775</v>
      </c>
      <c r="B64">
        <v>793</v>
      </c>
    </row>
    <row r="65" spans="1:2" x14ac:dyDescent="0.25">
      <c r="A65" s="5">
        <v>44776</v>
      </c>
      <c r="B65">
        <v>780</v>
      </c>
    </row>
    <row r="66" spans="1:2" x14ac:dyDescent="0.25">
      <c r="A66" s="5">
        <v>44777</v>
      </c>
      <c r="B66">
        <v>935</v>
      </c>
    </row>
    <row r="67" spans="1:2" x14ac:dyDescent="0.25">
      <c r="A67" s="5">
        <v>44778</v>
      </c>
      <c r="B67">
        <v>715</v>
      </c>
    </row>
    <row r="68" spans="1:2" x14ac:dyDescent="0.25">
      <c r="A68" s="5">
        <v>44779</v>
      </c>
      <c r="B68">
        <v>723</v>
      </c>
    </row>
    <row r="69" spans="1:2" x14ac:dyDescent="0.25">
      <c r="A69" s="5">
        <v>44780</v>
      </c>
      <c r="B69">
        <v>713</v>
      </c>
    </row>
    <row r="70" spans="1:2" x14ac:dyDescent="0.25">
      <c r="A70" s="5">
        <v>44781</v>
      </c>
      <c r="B70">
        <v>733</v>
      </c>
    </row>
    <row r="71" spans="1:2" x14ac:dyDescent="0.25">
      <c r="A71" s="5">
        <v>44782</v>
      </c>
      <c r="B71">
        <v>1021</v>
      </c>
    </row>
    <row r="72" spans="1:2" x14ac:dyDescent="0.25">
      <c r="A72" s="5">
        <v>44783</v>
      </c>
      <c r="B72">
        <v>820</v>
      </c>
    </row>
    <row r="73" spans="1:2" x14ac:dyDescent="0.25">
      <c r="A73" s="5">
        <v>44784</v>
      </c>
      <c r="B73">
        <v>695</v>
      </c>
    </row>
    <row r="74" spans="1:2" x14ac:dyDescent="0.25">
      <c r="A74" s="5">
        <v>44785</v>
      </c>
      <c r="B74">
        <v>771</v>
      </c>
    </row>
    <row r="75" spans="1:2" x14ac:dyDescent="0.25">
      <c r="A75" s="5">
        <v>44786</v>
      </c>
      <c r="B75">
        <v>727</v>
      </c>
    </row>
    <row r="76" spans="1:2" x14ac:dyDescent="0.25">
      <c r="A76" s="5">
        <v>44787</v>
      </c>
      <c r="B76">
        <v>773</v>
      </c>
    </row>
    <row r="77" spans="1:2" x14ac:dyDescent="0.25">
      <c r="A77" s="5">
        <v>44788</v>
      </c>
      <c r="B77">
        <v>911</v>
      </c>
    </row>
    <row r="78" spans="1:2" x14ac:dyDescent="0.25">
      <c r="A78" s="5">
        <v>44789</v>
      </c>
      <c r="B78">
        <v>928</v>
      </c>
    </row>
    <row r="79" spans="1:2" x14ac:dyDescent="0.25">
      <c r="A79" s="5">
        <v>44790</v>
      </c>
      <c r="B79">
        <v>958</v>
      </c>
    </row>
    <row r="80" spans="1:2" x14ac:dyDescent="0.25">
      <c r="A80" s="5">
        <v>44791</v>
      </c>
      <c r="B80">
        <v>796</v>
      </c>
    </row>
    <row r="81" spans="1:2" x14ac:dyDescent="0.25">
      <c r="A81" s="5">
        <v>44792</v>
      </c>
      <c r="B81">
        <v>839</v>
      </c>
    </row>
    <row r="82" spans="1:2" x14ac:dyDescent="0.25">
      <c r="A82" s="5">
        <v>44793</v>
      </c>
      <c r="B82">
        <v>1041</v>
      </c>
    </row>
    <row r="83" spans="1:2" x14ac:dyDescent="0.25">
      <c r="A83" s="5">
        <v>44794</v>
      </c>
      <c r="B83">
        <v>1322</v>
      </c>
    </row>
    <row r="84" spans="1:2" x14ac:dyDescent="0.25">
      <c r="A84" s="5">
        <v>44795</v>
      </c>
      <c r="B84">
        <v>1344</v>
      </c>
    </row>
    <row r="85" spans="1:2" x14ac:dyDescent="0.25">
      <c r="A85" s="5">
        <v>44796</v>
      </c>
      <c r="B85">
        <v>992</v>
      </c>
    </row>
    <row r="86" spans="1:2" x14ac:dyDescent="0.25">
      <c r="A86" s="5">
        <v>44797</v>
      </c>
      <c r="B86">
        <v>815</v>
      </c>
    </row>
    <row r="87" spans="1:2" x14ac:dyDescent="0.25">
      <c r="A87" s="5">
        <v>44798</v>
      </c>
      <c r="B87">
        <v>943</v>
      </c>
    </row>
    <row r="88" spans="1:2" x14ac:dyDescent="0.25">
      <c r="A88" s="5">
        <v>44799</v>
      </c>
      <c r="B88">
        <v>1066</v>
      </c>
    </row>
    <row r="89" spans="1:2" x14ac:dyDescent="0.25">
      <c r="A89" s="5">
        <v>44800</v>
      </c>
      <c r="B89">
        <v>1039</v>
      </c>
    </row>
    <row r="90" spans="1:2" x14ac:dyDescent="0.25">
      <c r="A90" s="5">
        <v>44801</v>
      </c>
      <c r="B90">
        <v>972</v>
      </c>
    </row>
    <row r="91" spans="1:2" x14ac:dyDescent="0.25">
      <c r="A91" s="5">
        <v>44802</v>
      </c>
      <c r="B91">
        <v>1058</v>
      </c>
    </row>
    <row r="92" spans="1:2" x14ac:dyDescent="0.25">
      <c r="A92" s="5">
        <v>44803</v>
      </c>
      <c r="B92">
        <v>961</v>
      </c>
    </row>
    <row r="93" spans="1:2" x14ac:dyDescent="0.25">
      <c r="A93" s="5">
        <v>44804</v>
      </c>
      <c r="B93">
        <v>931</v>
      </c>
    </row>
    <row r="94" spans="1:2" x14ac:dyDescent="0.25">
      <c r="A94" s="5">
        <v>44805</v>
      </c>
      <c r="B94">
        <v>887</v>
      </c>
    </row>
    <row r="95" spans="1:2" x14ac:dyDescent="0.25">
      <c r="A95" s="5">
        <v>44806</v>
      </c>
      <c r="B95">
        <v>823</v>
      </c>
    </row>
    <row r="96" spans="1:2" x14ac:dyDescent="0.25">
      <c r="A96" s="5">
        <v>44807</v>
      </c>
      <c r="B96">
        <v>807</v>
      </c>
    </row>
    <row r="97" spans="1:2" x14ac:dyDescent="0.25">
      <c r="A97" s="5">
        <v>44808</v>
      </c>
      <c r="B97">
        <v>1266</v>
      </c>
    </row>
    <row r="98" spans="1:2" x14ac:dyDescent="0.25">
      <c r="A98" s="5">
        <v>44809</v>
      </c>
      <c r="B98">
        <v>1827</v>
      </c>
    </row>
    <row r="99" spans="1:2" x14ac:dyDescent="0.25">
      <c r="A99" s="5">
        <v>44810</v>
      </c>
      <c r="B99">
        <v>1289</v>
      </c>
    </row>
    <row r="100" spans="1:2" x14ac:dyDescent="0.25">
      <c r="A100" s="5">
        <v>44811</v>
      </c>
      <c r="B100">
        <v>973</v>
      </c>
    </row>
    <row r="101" spans="1:2" x14ac:dyDescent="0.25">
      <c r="A101" s="5">
        <v>44812</v>
      </c>
      <c r="B101">
        <v>841</v>
      </c>
    </row>
    <row r="102" spans="1:2" x14ac:dyDescent="0.25">
      <c r="A102" s="5">
        <v>44813</v>
      </c>
      <c r="B102">
        <v>742</v>
      </c>
    </row>
    <row r="103" spans="1:2" x14ac:dyDescent="0.25">
      <c r="A103" s="5">
        <v>44814</v>
      </c>
      <c r="B103">
        <v>1050</v>
      </c>
    </row>
    <row r="104" spans="1:2" x14ac:dyDescent="0.25">
      <c r="A104" s="5">
        <v>44815</v>
      </c>
      <c r="B104">
        <v>960</v>
      </c>
    </row>
    <row r="105" spans="1:2" x14ac:dyDescent="0.25">
      <c r="A105" s="5">
        <v>44816</v>
      </c>
      <c r="B105">
        <v>1010</v>
      </c>
    </row>
    <row r="106" spans="1:2" x14ac:dyDescent="0.25">
      <c r="A106" s="5">
        <v>44817</v>
      </c>
      <c r="B106">
        <v>1017</v>
      </c>
    </row>
    <row r="107" spans="1:2" x14ac:dyDescent="0.25">
      <c r="A107" s="5">
        <v>44818</v>
      </c>
      <c r="B107">
        <v>1130</v>
      </c>
    </row>
    <row r="108" spans="1:2" x14ac:dyDescent="0.25">
      <c r="A108" s="5">
        <v>44819</v>
      </c>
      <c r="B108">
        <v>961</v>
      </c>
    </row>
    <row r="109" spans="1:2" x14ac:dyDescent="0.25">
      <c r="A109" s="5">
        <v>44820</v>
      </c>
      <c r="B109">
        <v>934</v>
      </c>
    </row>
    <row r="110" spans="1:2" x14ac:dyDescent="0.25">
      <c r="A110" s="5">
        <v>44821</v>
      </c>
      <c r="B110">
        <v>821</v>
      </c>
    </row>
    <row r="111" spans="1:2" x14ac:dyDescent="0.25">
      <c r="A111" s="5">
        <v>44822</v>
      </c>
      <c r="B111">
        <v>793</v>
      </c>
    </row>
    <row r="112" spans="1:2" x14ac:dyDescent="0.25">
      <c r="A112" s="5">
        <v>44823</v>
      </c>
      <c r="B112">
        <v>724</v>
      </c>
    </row>
    <row r="113" spans="1:2" x14ac:dyDescent="0.25">
      <c r="A113" s="5">
        <v>44824</v>
      </c>
      <c r="B113">
        <v>774</v>
      </c>
    </row>
    <row r="114" spans="1:2" x14ac:dyDescent="0.25">
      <c r="A114" s="5">
        <v>44825</v>
      </c>
      <c r="B114">
        <v>1146</v>
      </c>
    </row>
    <row r="115" spans="1:2" x14ac:dyDescent="0.25">
      <c r="A115" s="5">
        <v>44826</v>
      </c>
      <c r="B115">
        <v>934</v>
      </c>
    </row>
    <row r="116" spans="1:2" x14ac:dyDescent="0.25">
      <c r="A116" s="5">
        <v>44827</v>
      </c>
      <c r="B116">
        <v>689</v>
      </c>
    </row>
    <row r="117" spans="1:2" x14ac:dyDescent="0.25">
      <c r="A117" s="5">
        <v>44828</v>
      </c>
      <c r="B117">
        <v>892</v>
      </c>
    </row>
    <row r="118" spans="1:2" x14ac:dyDescent="0.25">
      <c r="A118" s="5">
        <v>44829</v>
      </c>
      <c r="B118">
        <v>982</v>
      </c>
    </row>
    <row r="119" spans="1:2" x14ac:dyDescent="0.25">
      <c r="A119" s="5">
        <v>44830</v>
      </c>
      <c r="B119">
        <v>680</v>
      </c>
    </row>
    <row r="120" spans="1:2" x14ac:dyDescent="0.25">
      <c r="A120" s="5">
        <v>44831</v>
      </c>
      <c r="B120">
        <v>614</v>
      </c>
    </row>
    <row r="121" spans="1:2" x14ac:dyDescent="0.25">
      <c r="A121" s="5">
        <v>44832</v>
      </c>
      <c r="B121">
        <v>743</v>
      </c>
    </row>
    <row r="122" spans="1:2" x14ac:dyDescent="0.25">
      <c r="A122" s="5">
        <v>44833</v>
      </c>
      <c r="B122">
        <v>970</v>
      </c>
    </row>
    <row r="123" spans="1:2" x14ac:dyDescent="0.25">
      <c r="A123" s="5">
        <v>44834</v>
      </c>
      <c r="B123">
        <v>724</v>
      </c>
    </row>
    <row r="124" spans="1:2" x14ac:dyDescent="0.25">
      <c r="A124" s="5">
        <v>44835</v>
      </c>
      <c r="B124">
        <v>859</v>
      </c>
    </row>
    <row r="125" spans="1:2" x14ac:dyDescent="0.25">
      <c r="A125" s="5">
        <v>44836</v>
      </c>
      <c r="B125">
        <v>1412</v>
      </c>
    </row>
    <row r="126" spans="1:2" x14ac:dyDescent="0.25">
      <c r="A126" s="5">
        <v>44837</v>
      </c>
      <c r="B126">
        <v>1219</v>
      </c>
    </row>
    <row r="127" spans="1:2" x14ac:dyDescent="0.25">
      <c r="A127" s="5">
        <v>44838</v>
      </c>
      <c r="B127">
        <v>987</v>
      </c>
    </row>
    <row r="128" spans="1:2" x14ac:dyDescent="0.25">
      <c r="A128" s="5">
        <v>44839</v>
      </c>
      <c r="B128">
        <v>1056</v>
      </c>
    </row>
    <row r="129" spans="1:2" x14ac:dyDescent="0.25">
      <c r="A129" s="5">
        <v>44840</v>
      </c>
      <c r="B129">
        <v>1050</v>
      </c>
    </row>
    <row r="130" spans="1:2" x14ac:dyDescent="0.25">
      <c r="A130" s="5">
        <v>44841</v>
      </c>
      <c r="B130">
        <v>1164</v>
      </c>
    </row>
    <row r="131" spans="1:2" x14ac:dyDescent="0.25">
      <c r="A131" s="5">
        <v>44842</v>
      </c>
      <c r="B131">
        <v>1214</v>
      </c>
    </row>
    <row r="132" spans="1:2" x14ac:dyDescent="0.25">
      <c r="A132" s="5">
        <v>44843</v>
      </c>
      <c r="B132">
        <v>1510</v>
      </c>
    </row>
    <row r="133" spans="1:2" x14ac:dyDescent="0.25">
      <c r="A133" s="5">
        <v>44844</v>
      </c>
      <c r="B133">
        <v>1293</v>
      </c>
    </row>
    <row r="134" spans="1:2" x14ac:dyDescent="0.25">
      <c r="A134" s="5">
        <v>44845</v>
      </c>
      <c r="B134">
        <v>1498</v>
      </c>
    </row>
    <row r="135" spans="1:2" x14ac:dyDescent="0.25">
      <c r="A135" s="5">
        <v>44846</v>
      </c>
      <c r="B135">
        <v>1377</v>
      </c>
    </row>
    <row r="136" spans="1:2" x14ac:dyDescent="0.25">
      <c r="A136" s="5">
        <v>44847</v>
      </c>
      <c r="B136">
        <v>1111</v>
      </c>
    </row>
    <row r="137" spans="1:2" x14ac:dyDescent="0.25">
      <c r="A137" s="5">
        <v>44848</v>
      </c>
      <c r="B137">
        <v>1127</v>
      </c>
    </row>
    <row r="138" spans="1:2" x14ac:dyDescent="0.25">
      <c r="A138" s="5">
        <v>44849</v>
      </c>
      <c r="B138">
        <v>1356</v>
      </c>
    </row>
    <row r="139" spans="1:2" x14ac:dyDescent="0.25">
      <c r="A139" s="5">
        <v>44850</v>
      </c>
      <c r="B139">
        <v>1281</v>
      </c>
    </row>
    <row r="140" spans="1:2" x14ac:dyDescent="0.25">
      <c r="A140" s="5">
        <v>44851</v>
      </c>
      <c r="B140">
        <v>1325</v>
      </c>
    </row>
    <row r="141" spans="1:2" x14ac:dyDescent="0.25">
      <c r="A141" s="5">
        <v>44852</v>
      </c>
      <c r="B141">
        <v>1123</v>
      </c>
    </row>
    <row r="142" spans="1:2" x14ac:dyDescent="0.25">
      <c r="A142" s="5">
        <v>44853</v>
      </c>
      <c r="B142">
        <v>1071</v>
      </c>
    </row>
    <row r="143" spans="1:2" x14ac:dyDescent="0.25">
      <c r="A143" s="5">
        <v>44854</v>
      </c>
      <c r="B143">
        <v>1064</v>
      </c>
    </row>
    <row r="144" spans="1:2" x14ac:dyDescent="0.25">
      <c r="A144" s="5">
        <v>44855</v>
      </c>
      <c r="B144">
        <v>916</v>
      </c>
    </row>
    <row r="145" spans="1:2" x14ac:dyDescent="0.25">
      <c r="A145" s="5">
        <v>44856</v>
      </c>
      <c r="B145">
        <v>781</v>
      </c>
    </row>
    <row r="146" spans="1:2" x14ac:dyDescent="0.25">
      <c r="A146" s="5">
        <v>44857</v>
      </c>
      <c r="B146">
        <v>550</v>
      </c>
    </row>
    <row r="147" spans="1:2" x14ac:dyDescent="0.25">
      <c r="A147" s="5">
        <v>44858</v>
      </c>
      <c r="B147">
        <v>631</v>
      </c>
    </row>
    <row r="148" spans="1:2" x14ac:dyDescent="0.25">
      <c r="A148" s="5">
        <v>44859</v>
      </c>
      <c r="B148">
        <v>871</v>
      </c>
    </row>
    <row r="149" spans="1:2" x14ac:dyDescent="0.25">
      <c r="A149" s="5">
        <v>44860</v>
      </c>
      <c r="B149">
        <v>940</v>
      </c>
    </row>
    <row r="150" spans="1:2" x14ac:dyDescent="0.25">
      <c r="A150" s="5">
        <v>44861</v>
      </c>
      <c r="B150">
        <v>986</v>
      </c>
    </row>
    <row r="151" spans="1:2" x14ac:dyDescent="0.25">
      <c r="A151" s="5">
        <v>44862</v>
      </c>
      <c r="B151">
        <v>1140</v>
      </c>
    </row>
    <row r="152" spans="1:2" x14ac:dyDescent="0.25">
      <c r="A152" s="5">
        <v>44863</v>
      </c>
      <c r="B152">
        <v>1235</v>
      </c>
    </row>
    <row r="153" spans="1:2" x14ac:dyDescent="0.25">
      <c r="A153" s="5">
        <v>44864</v>
      </c>
      <c r="B153">
        <v>1109</v>
      </c>
    </row>
    <row r="154" spans="1:2" x14ac:dyDescent="0.25">
      <c r="A154" s="5">
        <v>44865</v>
      </c>
      <c r="B154">
        <v>1082</v>
      </c>
    </row>
    <row r="155" spans="1:2" x14ac:dyDescent="0.25">
      <c r="A155" s="5">
        <v>44866</v>
      </c>
      <c r="B155">
        <v>1088</v>
      </c>
    </row>
    <row r="156" spans="1:2" x14ac:dyDescent="0.25">
      <c r="A156" s="5">
        <v>44867</v>
      </c>
      <c r="B156">
        <v>911</v>
      </c>
    </row>
    <row r="157" spans="1:2" x14ac:dyDescent="0.25">
      <c r="A157" s="5">
        <v>44868</v>
      </c>
      <c r="B157">
        <v>970</v>
      </c>
    </row>
    <row r="158" spans="1:2" x14ac:dyDescent="0.25">
      <c r="A158" s="5">
        <v>44869</v>
      </c>
      <c r="B158">
        <v>886</v>
      </c>
    </row>
    <row r="159" spans="1:2" x14ac:dyDescent="0.25">
      <c r="A159" s="5">
        <v>44870</v>
      </c>
      <c r="B159">
        <v>1151</v>
      </c>
    </row>
    <row r="160" spans="1:2" x14ac:dyDescent="0.25">
      <c r="A160" s="5">
        <v>44871</v>
      </c>
      <c r="B160">
        <v>2322</v>
      </c>
    </row>
    <row r="161" spans="1:2" x14ac:dyDescent="0.25">
      <c r="A161" s="5">
        <v>44872</v>
      </c>
      <c r="B161">
        <v>1910</v>
      </c>
    </row>
    <row r="162" spans="1:2" x14ac:dyDescent="0.25">
      <c r="A162" s="5">
        <v>44873</v>
      </c>
      <c r="B162">
        <v>1444</v>
      </c>
    </row>
    <row r="163" spans="1:2" x14ac:dyDescent="0.25">
      <c r="A163" s="5">
        <v>44874</v>
      </c>
      <c r="B163">
        <v>1093</v>
      </c>
    </row>
    <row r="164" spans="1:2" x14ac:dyDescent="0.25">
      <c r="A164" s="5">
        <v>44875</v>
      </c>
      <c r="B164">
        <v>1169</v>
      </c>
    </row>
    <row r="165" spans="1:2" x14ac:dyDescent="0.25">
      <c r="A165" s="5">
        <v>44876</v>
      </c>
      <c r="B165">
        <v>1051</v>
      </c>
    </row>
    <row r="166" spans="1:2" x14ac:dyDescent="0.25">
      <c r="A166" s="5">
        <v>44877</v>
      </c>
      <c r="B166">
        <v>1118</v>
      </c>
    </row>
    <row r="167" spans="1:2" x14ac:dyDescent="0.25">
      <c r="A167" s="5">
        <v>44878</v>
      </c>
      <c r="B167">
        <v>1181</v>
      </c>
    </row>
    <row r="168" spans="1:2" x14ac:dyDescent="0.25">
      <c r="A168" s="5">
        <v>44879</v>
      </c>
      <c r="B168">
        <v>1303</v>
      </c>
    </row>
    <row r="169" spans="1:2" x14ac:dyDescent="0.25">
      <c r="A169" s="5">
        <v>44880</v>
      </c>
      <c r="B169">
        <v>1104</v>
      </c>
    </row>
    <row r="170" spans="1:2" x14ac:dyDescent="0.25">
      <c r="A170" s="5">
        <v>44881</v>
      </c>
      <c r="B170">
        <v>1024</v>
      </c>
    </row>
    <row r="171" spans="1:2" x14ac:dyDescent="0.25">
      <c r="A171" s="5">
        <v>44882</v>
      </c>
      <c r="B171">
        <v>1059</v>
      </c>
    </row>
    <row r="172" spans="1:2" x14ac:dyDescent="0.25">
      <c r="A172" s="5">
        <v>44883</v>
      </c>
      <c r="B172">
        <v>1036</v>
      </c>
    </row>
    <row r="173" spans="1:2" x14ac:dyDescent="0.25">
      <c r="A173" s="5">
        <v>44884</v>
      </c>
      <c r="B173">
        <v>1119</v>
      </c>
    </row>
    <row r="174" spans="1:2" x14ac:dyDescent="0.25">
      <c r="A174" s="5">
        <v>44885</v>
      </c>
      <c r="B174">
        <v>1112</v>
      </c>
    </row>
    <row r="175" spans="1:2" x14ac:dyDescent="0.25">
      <c r="A175" s="5">
        <v>44886</v>
      </c>
      <c r="B175">
        <v>1197</v>
      </c>
    </row>
    <row r="176" spans="1:2" x14ac:dyDescent="0.25">
      <c r="A176" s="5">
        <v>44887</v>
      </c>
      <c r="B176">
        <v>1050</v>
      </c>
    </row>
    <row r="177" spans="1:2" x14ac:dyDescent="0.25">
      <c r="A177" s="5">
        <v>44888</v>
      </c>
      <c r="B177">
        <v>1017</v>
      </c>
    </row>
    <row r="178" spans="1:2" x14ac:dyDescent="0.25">
      <c r="A178" s="5">
        <v>44889</v>
      </c>
      <c r="B178">
        <v>992</v>
      </c>
    </row>
    <row r="179" spans="1:2" x14ac:dyDescent="0.25">
      <c r="A179" s="5">
        <v>44890</v>
      </c>
      <c r="B179">
        <v>951</v>
      </c>
    </row>
    <row r="180" spans="1:2" x14ac:dyDescent="0.25">
      <c r="A180" s="5">
        <v>44891</v>
      </c>
      <c r="B180">
        <v>1031</v>
      </c>
    </row>
    <row r="181" spans="1:2" x14ac:dyDescent="0.25">
      <c r="A181" s="5">
        <v>44892</v>
      </c>
      <c r="B181">
        <v>1111</v>
      </c>
    </row>
    <row r="182" spans="1:2" x14ac:dyDescent="0.25">
      <c r="A182" s="5">
        <v>44893</v>
      </c>
      <c r="B182">
        <v>1084</v>
      </c>
    </row>
    <row r="183" spans="1:2" x14ac:dyDescent="0.25">
      <c r="A183" s="5">
        <v>44894</v>
      </c>
      <c r="B183">
        <v>1357</v>
      </c>
    </row>
    <row r="184" spans="1:2" x14ac:dyDescent="0.25">
      <c r="A184" s="5">
        <v>44895</v>
      </c>
      <c r="B184">
        <v>1418</v>
      </c>
    </row>
    <row r="185" spans="1:2" x14ac:dyDescent="0.25">
      <c r="A185" s="5">
        <v>44896</v>
      </c>
      <c r="B185">
        <v>1914</v>
      </c>
    </row>
    <row r="186" spans="1:2" x14ac:dyDescent="0.25">
      <c r="A186" s="5">
        <v>44897</v>
      </c>
      <c r="B186">
        <v>1276</v>
      </c>
    </row>
    <row r="187" spans="1:2" x14ac:dyDescent="0.25">
      <c r="A187" s="5">
        <v>44898</v>
      </c>
      <c r="B187">
        <v>1480</v>
      </c>
    </row>
    <row r="188" spans="1:2" x14ac:dyDescent="0.25">
      <c r="A188" s="5">
        <v>44899</v>
      </c>
      <c r="B188">
        <v>1735</v>
      </c>
    </row>
    <row r="189" spans="1:2" x14ac:dyDescent="0.25">
      <c r="A189" s="5">
        <v>44900</v>
      </c>
      <c r="B189">
        <v>1489</v>
      </c>
    </row>
    <row r="190" spans="1:2" x14ac:dyDescent="0.25">
      <c r="A190" s="5">
        <v>44901</v>
      </c>
      <c r="B190">
        <v>1469</v>
      </c>
    </row>
    <row r="191" spans="1:2" x14ac:dyDescent="0.25">
      <c r="A191" s="5">
        <v>44902</v>
      </c>
      <c r="B191">
        <v>1389</v>
      </c>
    </row>
    <row r="192" spans="1:2" x14ac:dyDescent="0.25">
      <c r="A192" s="5">
        <v>44903</v>
      </c>
      <c r="B192">
        <v>1179</v>
      </c>
    </row>
    <row r="193" spans="1:2" x14ac:dyDescent="0.25">
      <c r="A193" s="5">
        <v>44904</v>
      </c>
      <c r="B193">
        <v>1234</v>
      </c>
    </row>
    <row r="194" spans="1:2" x14ac:dyDescent="0.25">
      <c r="A194" s="5">
        <v>44905</v>
      </c>
      <c r="B194">
        <v>1677</v>
      </c>
    </row>
    <row r="195" spans="1:2" x14ac:dyDescent="0.25">
      <c r="A195" s="5">
        <v>44906</v>
      </c>
      <c r="B195">
        <v>1966</v>
      </c>
    </row>
    <row r="196" spans="1:2" x14ac:dyDescent="0.25">
      <c r="A196" s="5">
        <v>44907</v>
      </c>
      <c r="B196">
        <v>1878</v>
      </c>
    </row>
    <row r="197" spans="1:2" x14ac:dyDescent="0.25">
      <c r="A197" s="5">
        <v>44908</v>
      </c>
      <c r="B197">
        <v>1645</v>
      </c>
    </row>
    <row r="198" spans="1:2" x14ac:dyDescent="0.25">
      <c r="A198" s="5">
        <v>44909</v>
      </c>
      <c r="B198">
        <v>1498</v>
      </c>
    </row>
    <row r="199" spans="1:2" x14ac:dyDescent="0.25">
      <c r="A199" s="5">
        <v>44910</v>
      </c>
      <c r="B199">
        <v>1465</v>
      </c>
    </row>
    <row r="200" spans="1:2" x14ac:dyDescent="0.25">
      <c r="A200" s="5">
        <v>44911</v>
      </c>
      <c r="B200">
        <v>1463</v>
      </c>
    </row>
    <row r="201" spans="1:2" x14ac:dyDescent="0.25">
      <c r="A201" s="5">
        <v>44912</v>
      </c>
      <c r="B201">
        <v>2052</v>
      </c>
    </row>
    <row r="202" spans="1:2" x14ac:dyDescent="0.25">
      <c r="A202" s="5">
        <v>44913</v>
      </c>
      <c r="B202">
        <v>1567</v>
      </c>
    </row>
    <row r="203" spans="1:2" x14ac:dyDescent="0.25">
      <c r="A203" s="5">
        <v>44914</v>
      </c>
      <c r="B203">
        <v>1731</v>
      </c>
    </row>
    <row r="204" spans="1:2" x14ac:dyDescent="0.25">
      <c r="A204" s="5">
        <v>44915</v>
      </c>
      <c r="B204">
        <v>1560</v>
      </c>
    </row>
    <row r="205" spans="1:2" x14ac:dyDescent="0.25">
      <c r="A205" s="5">
        <v>44916</v>
      </c>
      <c r="B205">
        <v>1408</v>
      </c>
    </row>
    <row r="206" spans="1:2" x14ac:dyDescent="0.25">
      <c r="A206" s="5">
        <v>44917</v>
      </c>
      <c r="B206">
        <v>1392</v>
      </c>
    </row>
    <row r="207" spans="1:2" x14ac:dyDescent="0.25">
      <c r="A207" s="5">
        <v>44918</v>
      </c>
      <c r="B207">
        <v>1501</v>
      </c>
    </row>
    <row r="208" spans="1:2" x14ac:dyDescent="0.25">
      <c r="A208" s="5">
        <v>44919</v>
      </c>
      <c r="B208">
        <v>1807</v>
      </c>
    </row>
    <row r="209" spans="1:2" x14ac:dyDescent="0.25">
      <c r="A209" s="5">
        <v>44920</v>
      </c>
      <c r="B209">
        <v>1583</v>
      </c>
    </row>
    <row r="210" spans="1:2" x14ac:dyDescent="0.25">
      <c r="A210" s="5">
        <v>44921</v>
      </c>
      <c r="B210">
        <v>1727</v>
      </c>
    </row>
    <row r="211" spans="1:2" x14ac:dyDescent="0.25">
      <c r="A211" s="5">
        <v>44922</v>
      </c>
      <c r="B211">
        <v>1742</v>
      </c>
    </row>
    <row r="212" spans="1:2" x14ac:dyDescent="0.25">
      <c r="A212" s="5">
        <v>44923</v>
      </c>
      <c r="B212">
        <v>1908</v>
      </c>
    </row>
    <row r="213" spans="1:2" x14ac:dyDescent="0.25">
      <c r="A213" s="5">
        <v>44924</v>
      </c>
      <c r="B213">
        <v>1604</v>
      </c>
    </row>
    <row r="214" spans="1:2" x14ac:dyDescent="0.25">
      <c r="A214" s="5">
        <v>44925</v>
      </c>
      <c r="B214">
        <v>1822</v>
      </c>
    </row>
    <row r="215" spans="1:2" x14ac:dyDescent="0.25">
      <c r="A215" s="5">
        <v>44926</v>
      </c>
      <c r="B215">
        <v>2037</v>
      </c>
    </row>
    <row r="216" spans="1:2" x14ac:dyDescent="0.25">
      <c r="A216" s="5">
        <v>44927</v>
      </c>
      <c r="B216">
        <v>2138</v>
      </c>
    </row>
    <row r="217" spans="1:2" x14ac:dyDescent="0.25">
      <c r="A217" s="5">
        <v>44928</v>
      </c>
      <c r="B217">
        <v>2077</v>
      </c>
    </row>
    <row r="218" spans="1:2" x14ac:dyDescent="0.25">
      <c r="A218" s="5">
        <v>44929</v>
      </c>
      <c r="B218">
        <v>1894</v>
      </c>
    </row>
    <row r="219" spans="1:2" x14ac:dyDescent="0.25">
      <c r="A219" s="5">
        <v>44930</v>
      </c>
      <c r="B219">
        <v>1934</v>
      </c>
    </row>
    <row r="220" spans="1:2" x14ac:dyDescent="0.25">
      <c r="A220" s="5">
        <v>44931</v>
      </c>
      <c r="B220">
        <v>1855</v>
      </c>
    </row>
    <row r="221" spans="1:2" x14ac:dyDescent="0.25">
      <c r="A221" s="5">
        <v>44932</v>
      </c>
      <c r="B221">
        <v>1828</v>
      </c>
    </row>
    <row r="222" spans="1:2" x14ac:dyDescent="0.25">
      <c r="A222" s="5">
        <v>44933</v>
      </c>
      <c r="B222">
        <v>1824</v>
      </c>
    </row>
    <row r="223" spans="1:2" x14ac:dyDescent="0.25">
      <c r="A223" s="5">
        <v>44934</v>
      </c>
      <c r="B223">
        <v>2029</v>
      </c>
    </row>
    <row r="224" spans="1:2" x14ac:dyDescent="0.25">
      <c r="A224" s="5">
        <v>44935</v>
      </c>
      <c r="B224">
        <v>1917</v>
      </c>
    </row>
    <row r="225" spans="1:5" x14ac:dyDescent="0.25">
      <c r="A225" s="5">
        <v>44936</v>
      </c>
      <c r="B225">
        <v>1984</v>
      </c>
    </row>
    <row r="226" spans="1:5" x14ac:dyDescent="0.25">
      <c r="A226" s="5">
        <v>44937</v>
      </c>
      <c r="B226">
        <v>2003</v>
      </c>
    </row>
    <row r="227" spans="1:5" x14ac:dyDescent="0.25">
      <c r="A227" s="5">
        <v>44938</v>
      </c>
      <c r="B227">
        <v>1812</v>
      </c>
    </row>
    <row r="228" spans="1:5" x14ac:dyDescent="0.25">
      <c r="A228" s="5">
        <v>44939</v>
      </c>
      <c r="B228">
        <v>1867</v>
      </c>
    </row>
    <row r="229" spans="1:5" x14ac:dyDescent="0.25">
      <c r="A229" s="5">
        <v>44940</v>
      </c>
      <c r="B229">
        <v>1984</v>
      </c>
      <c r="C229">
        <v>1984</v>
      </c>
      <c r="D229" s="12">
        <v>1984</v>
      </c>
      <c r="E229" s="12">
        <v>1984</v>
      </c>
    </row>
    <row r="230" spans="1:5" x14ac:dyDescent="0.25">
      <c r="A230" s="5">
        <v>44941</v>
      </c>
      <c r="C230">
        <f>_xlfn.FORECAST.ETS(A230,$B$2:$B$229,$A$2:$A$229,1,1)</f>
        <v>1990.2155092201199</v>
      </c>
      <c r="D230" s="12">
        <f>C230-_xlfn.FORECAST.ETS.CONFINT(A230,$B$2:$B$229,$A$2:$A$229,0.95,1,1)</f>
        <v>1579.6017473713187</v>
      </c>
      <c r="E230" s="12">
        <f>C230+_xlfn.FORECAST.ETS.CONFINT(A230,$B$2:$B$229,$A$2:$A$229,0.95,1,1)</f>
        <v>2400.8292710689211</v>
      </c>
    </row>
    <row r="231" spans="1:5" x14ac:dyDescent="0.25">
      <c r="A231" s="5">
        <v>44942</v>
      </c>
      <c r="C231">
        <f>_xlfn.FORECAST.ETS(A231,$B$2:$B$229,$A$2:$A$229,1,1)</f>
        <v>1996.4310184402391</v>
      </c>
      <c r="D231" s="12">
        <f>C231-_xlfn.FORECAST.ETS.CONFINT(A231,$B$2:$B$229,$A$2:$A$229,0.95,1,1)</f>
        <v>1461.6688111645033</v>
      </c>
      <c r="E231" s="12">
        <f>C231+_xlfn.FORECAST.ETS.CONFINT(A231,$B$2:$B$229,$A$2:$A$229,0.95,1,1)</f>
        <v>2531.1932257159751</v>
      </c>
    </row>
    <row r="232" spans="1:5" x14ac:dyDescent="0.25">
      <c r="A232" s="5">
        <v>44943</v>
      </c>
      <c r="C232">
        <f>_xlfn.FORECAST.ETS(A232,$B$2:$B$229,$A$2:$A$229,1,1)</f>
        <v>2002.646527660359</v>
      </c>
      <c r="D232" s="12">
        <f>C232-_xlfn.FORECAST.ETS.CONFINT(A232,$B$2:$B$229,$A$2:$A$229,0.95,1,1)</f>
        <v>1367.3362986838706</v>
      </c>
      <c r="E232" s="12">
        <f>C232+_xlfn.FORECAST.ETS.CONFINT(A232,$B$2:$B$229,$A$2:$A$229,0.95,1,1)</f>
        <v>2637.9567566368473</v>
      </c>
    </row>
    <row r="233" spans="1:5" x14ac:dyDescent="0.25">
      <c r="A233" s="5">
        <v>44944</v>
      </c>
      <c r="C233">
        <f>_xlfn.FORECAST.ETS(A233,$B$2:$B$229,$A$2:$A$229,1,1)</f>
        <v>2008.8620368804782</v>
      </c>
      <c r="D233" s="12">
        <f>C233-_xlfn.FORECAST.ETS.CONFINT(A233,$B$2:$B$229,$A$2:$A$229,0.95,1,1)</f>
        <v>1286.6782619573846</v>
      </c>
      <c r="E233" s="12">
        <f>C233+_xlfn.FORECAST.ETS.CONFINT(A233,$B$2:$B$229,$A$2:$A$229,0.95,1,1)</f>
        <v>2731.0458118035717</v>
      </c>
    </row>
    <row r="234" spans="1:5" x14ac:dyDescent="0.25">
      <c r="A234" s="5">
        <v>44945</v>
      </c>
      <c r="C234">
        <f>_xlfn.FORECAST.ETS(A234,$B$2:$B$229,$A$2:$A$229,1,1)</f>
        <v>2015.0775461005981</v>
      </c>
      <c r="D234" s="12">
        <f>C234-_xlfn.FORECAST.ETS.CONFINT(A234,$B$2:$B$229,$A$2:$A$229,0.95,1,1)</f>
        <v>1215.2263670067778</v>
      </c>
      <c r="E234" s="12">
        <f>C234+_xlfn.FORECAST.ETS.CONFINT(A234,$B$2:$B$229,$A$2:$A$229,0.95,1,1)</f>
        <v>2814.9287251944183</v>
      </c>
    </row>
    <row r="235" spans="1:5" x14ac:dyDescent="0.25">
      <c r="A235" s="5">
        <v>44946</v>
      </c>
      <c r="C235">
        <f>_xlfn.FORECAST.ETS(A235,$B$2:$B$229,$A$2:$A$229,1,1)</f>
        <v>2021.2930553207173</v>
      </c>
      <c r="D235" s="12">
        <f>C235-_xlfn.FORECAST.ETS.CONFINT(A235,$B$2:$B$229,$A$2:$A$229,0.95,1,1)</f>
        <v>1150.5135562187368</v>
      </c>
      <c r="E235" s="12">
        <f>C235+_xlfn.FORECAST.ETS.CONFINT(A235,$B$2:$B$229,$A$2:$A$229,0.95,1,1)</f>
        <v>2892.072554422698</v>
      </c>
    </row>
    <row r="236" spans="1:5" x14ac:dyDescent="0.25">
      <c r="A236" s="5">
        <v>44947</v>
      </c>
      <c r="C236">
        <f>_xlfn.FORECAST.ETS(A236,$B$2:$B$229,$A$2:$A$229,1,1)</f>
        <v>2027.5085645408371</v>
      </c>
      <c r="D236" s="12">
        <f>C236-_xlfn.FORECAST.ETS.CONFINT(A236,$B$2:$B$229,$A$2:$A$229,0.95,1,1)</f>
        <v>1091.007190251906</v>
      </c>
      <c r="E236" s="12">
        <f>C236+_xlfn.FORECAST.ETS.CONFINT(A236,$B$2:$B$229,$A$2:$A$229,0.95,1,1)</f>
        <v>2964.0099388297685</v>
      </c>
    </row>
    <row r="237" spans="1:5" x14ac:dyDescent="0.25">
      <c r="A237" s="5">
        <v>44948</v>
      </c>
      <c r="C237">
        <f>_xlfn.FORECAST.ETS(A237,$B$2:$B$229,$A$2:$A$229,1,1)</f>
        <v>2033.7240737609563</v>
      </c>
      <c r="D237" s="12">
        <f>C237-_xlfn.FORECAST.ETS.CONFINT(A237,$B$2:$B$229,$A$2:$A$229,0.95,1,1)</f>
        <v>1035.6780277934472</v>
      </c>
      <c r="E237" s="12">
        <f>C237+_xlfn.FORECAST.ETS.CONFINT(A237,$B$2:$B$229,$A$2:$A$229,0.95,1,1)</f>
        <v>3031.7701197284655</v>
      </c>
    </row>
    <row r="238" spans="1:5" x14ac:dyDescent="0.25">
      <c r="A238" s="5">
        <v>44949</v>
      </c>
      <c r="C238">
        <f>_xlfn.FORECAST.ETS(A238,$B$2:$B$229,$A$2:$A$229,1,1)</f>
        <v>2039.9395829810762</v>
      </c>
      <c r="D238" s="12">
        <f>C238-_xlfn.FORECAST.ETS.CONFINT(A238,$B$2:$B$229,$A$2:$A$229,0.95,1,1)</f>
        <v>983.79540213142172</v>
      </c>
      <c r="E238" s="12">
        <f>C238+_xlfn.FORECAST.ETS.CONFINT(A238,$B$2:$B$229,$A$2:$A$229,0.95,1,1)</f>
        <v>3096.0837638307307</v>
      </c>
    </row>
    <row r="239" spans="1:5" x14ac:dyDescent="0.25">
      <c r="A239" s="5">
        <v>44950</v>
      </c>
      <c r="C239">
        <f>_xlfn.FORECAST.ETS(A239,$B$2:$B$229,$A$2:$A$229,1,1)</f>
        <v>2046.1550922011954</v>
      </c>
      <c r="D239" s="12">
        <f>C239-_xlfn.FORECAST.ETS.CONFINT(A239,$B$2:$B$229,$A$2:$A$229,0.95,1,1)</f>
        <v>934.81849878496018</v>
      </c>
      <c r="E239" s="12">
        <f>C239+_xlfn.FORECAST.ETS.CONFINT(A239,$B$2:$B$229,$A$2:$A$229,0.95,1,1)</f>
        <v>3157.4916856174304</v>
      </c>
    </row>
    <row r="240" spans="1:5" x14ac:dyDescent="0.25">
      <c r="A240" s="5">
        <v>44951</v>
      </c>
      <c r="C240">
        <f>_xlfn.FORECAST.ETS(A240,$B$2:$B$229,$A$2:$A$229,1,1)</f>
        <v>2052.3706014213149</v>
      </c>
      <c r="D240" s="12">
        <f>C240-_xlfn.FORECAST.ETS.CONFINT(A240,$B$2:$B$229,$A$2:$A$229,0.95,1,1)</f>
        <v>888.33377792776719</v>
      </c>
      <c r="E240" s="12">
        <f>C240+_xlfn.FORECAST.ETS.CONFINT(A240,$B$2:$B$229,$A$2:$A$229,0.95,1,1)</f>
        <v>3216.4074249148625</v>
      </c>
    </row>
    <row r="241" spans="1:5" x14ac:dyDescent="0.25">
      <c r="A241" s="5">
        <v>44952</v>
      </c>
      <c r="C241">
        <f>_xlfn.FORECAST.ETS(A241,$B$2:$B$229,$A$2:$A$229,1,1)</f>
        <v>2058.5861106414345</v>
      </c>
      <c r="D241" s="12">
        <f>C241-_xlfn.FORECAST.ETS.CONFINT(A241,$B$2:$B$229,$A$2:$A$229,0.95,1,1)</f>
        <v>844.01664959824325</v>
      </c>
      <c r="E241" s="12">
        <f>C241+_xlfn.FORECAST.ETS.CONFINT(A241,$B$2:$B$229,$A$2:$A$229,0.95,1,1)</f>
        <v>3273.155571684626</v>
      </c>
    </row>
    <row r="242" spans="1:5" x14ac:dyDescent="0.25">
      <c r="A242" s="5">
        <v>44953</v>
      </c>
      <c r="C242">
        <f>_xlfn.FORECAST.ETS(A242,$B$2:$B$229,$A$2:$A$229,1,1)</f>
        <v>2064.8016198615542</v>
      </c>
      <c r="D242" s="12">
        <f>C242-_xlfn.FORECAST.ETS.CONFINT(A242,$B$2:$B$229,$A$2:$A$229,0.95,1,1)</f>
        <v>801.60681745666648</v>
      </c>
      <c r="E242" s="12">
        <f>C242+_xlfn.FORECAST.ETS.CONFINT(A242,$B$2:$B$229,$A$2:$A$229,0.95,1,1)</f>
        <v>3327.9964222664421</v>
      </c>
    </row>
    <row r="243" spans="1:5" x14ac:dyDescent="0.25">
      <c r="A243" s="5">
        <v>44954</v>
      </c>
      <c r="C243">
        <f>_xlfn.FORECAST.ETS(A243,$B$2:$B$229,$A$2:$A$229,1,1)</f>
        <v>2071.0171290816738</v>
      </c>
      <c r="D243" s="12">
        <f>C243-_xlfn.FORECAST.ETS.CONFINT(A243,$B$2:$B$229,$A$2:$A$229,0.95,1,1)</f>
        <v>760.89176751195055</v>
      </c>
      <c r="E243" s="12">
        <f>C243+_xlfn.FORECAST.ETS.CONFINT(A243,$B$2:$B$229,$A$2:$A$229,0.95,1,1)</f>
        <v>3381.1424906513971</v>
      </c>
    </row>
    <row r="244" spans="1:5" x14ac:dyDescent="0.25">
      <c r="A244" s="5">
        <v>44955</v>
      </c>
      <c r="C244">
        <f>_xlfn.FORECAST.ETS(A244,$B$2:$B$229,$A$2:$A$229,1,1)</f>
        <v>2077.232638301793</v>
      </c>
      <c r="D244" s="12">
        <f>C244-_xlfn.FORECAST.ETS.CONFINT(A244,$B$2:$B$229,$A$2:$A$229,0.95,1,1)</f>
        <v>721.69533688862452</v>
      </c>
      <c r="E244" s="12">
        <f>C244+_xlfn.FORECAST.ETS.CONFINT(A244,$B$2:$B$229,$A$2:$A$229,0.95,1,1)</f>
        <v>3432.7699397149618</v>
      </c>
    </row>
    <row r="245" spans="1:5" x14ac:dyDescent="0.25">
      <c r="A245" s="5">
        <v>44956</v>
      </c>
      <c r="C245">
        <f>_xlfn.FORECAST.ETS(A245,$B$2:$B$229,$A$2:$A$229,1,1)</f>
        <v>2083.4481475219127</v>
      </c>
      <c r="D245" s="12">
        <f>C245-_xlfn.FORECAST.ETS.CONFINT(A245,$B$2:$B$229,$A$2:$A$229,0.95,1,1)</f>
        <v>683.86957398167169</v>
      </c>
      <c r="E245" s="12">
        <f>C245+_xlfn.FORECAST.ETS.CONFINT(A245,$B$2:$B$229,$A$2:$A$229,0.95,1,1)</f>
        <v>3483.0267210621537</v>
      </c>
    </row>
    <row r="246" spans="1:5" x14ac:dyDescent="0.25">
      <c r="A246" s="5">
        <v>44957</v>
      </c>
      <c r="C246">
        <f>_xlfn.FORECAST.ETS(A246,$B$2:$B$229,$A$2:$A$229,1,1)</f>
        <v>2089.6636567420323</v>
      </c>
      <c r="D246" s="12">
        <f>C246-_xlfn.FORECAST.ETS.CONFINT(A246,$B$2:$B$229,$A$2:$A$229,0.95,1,1)</f>
        <v>647.2888010935967</v>
      </c>
      <c r="E246" s="12">
        <f>C246+_xlfn.FORECAST.ETS.CONFINT(A246,$B$2:$B$229,$A$2:$A$229,0.95,1,1)</f>
        <v>3532.038512390468</v>
      </c>
    </row>
    <row r="247" spans="1:5" x14ac:dyDescent="0.25">
      <c r="A247" s="5">
        <v>44958</v>
      </c>
      <c r="C247">
        <f>_xlfn.FORECAST.ETS(A247,$B$2:$B$229,$A$2:$A$229,1,1)</f>
        <v>2095.879165962152</v>
      </c>
      <c r="D247" s="12">
        <f>C247-_xlfn.FORECAST.ETS.CONFINT(A247,$B$2:$B$229,$A$2:$A$229,0.95,1,1)</f>
        <v>611.84519235792732</v>
      </c>
      <c r="E247" s="12">
        <f>C247+_xlfn.FORECAST.ETS.CONFINT(A247,$B$2:$B$229,$A$2:$A$229,0.95,1,1)</f>
        <v>3579.9131395663767</v>
      </c>
    </row>
    <row r="248" spans="1:5" x14ac:dyDescent="0.25">
      <c r="A248" s="5">
        <v>44959</v>
      </c>
      <c r="C248">
        <f>_xlfn.FORECAST.ETS(A248,$B$2:$B$229,$A$2:$A$229,1,1)</f>
        <v>2102.0946751822712</v>
      </c>
      <c r="D248" s="12">
        <f>C248-_xlfn.FORECAST.ETS.CONFINT(A248,$B$2:$B$229,$A$2:$A$229,0.95,1,1)</f>
        <v>577.44541960433435</v>
      </c>
      <c r="E248" s="12">
        <f>C248+_xlfn.FORECAST.ETS.CONFINT(A248,$B$2:$B$229,$A$2:$A$229,0.95,1,1)</f>
        <v>3626.7439307602081</v>
      </c>
    </row>
    <row r="249" spans="1:5" x14ac:dyDescent="0.25">
      <c r="A249" s="5">
        <v>44960</v>
      </c>
      <c r="C249">
        <f>_xlfn.FORECAST.ETS(A249,$B$2:$B$229,$A$2:$A$229,1,1)</f>
        <v>2108.3101844023909</v>
      </c>
      <c r="D249" s="12">
        <f>C249-_xlfn.FORECAST.ETS.CONFINT(A249,$B$2:$B$229,$A$2:$A$229,0.95,1,1)</f>
        <v>544.00806697666599</v>
      </c>
      <c r="E249" s="12">
        <f>C249+_xlfn.FORECAST.ETS.CONFINT(A249,$B$2:$B$229,$A$2:$A$229,0.95,1,1)</f>
        <v>3672.612301828116</v>
      </c>
    </row>
    <row r="250" spans="1:5" x14ac:dyDescent="0.25">
      <c r="A250" s="5">
        <v>44961</v>
      </c>
      <c r="C250">
        <f>_xlfn.FORECAST.ETS(A250,$B$2:$B$229,$A$2:$A$229,1,1)</f>
        <v>2114.5256936225105</v>
      </c>
      <c r="D250" s="12">
        <f>C250-_xlfn.FORECAST.ETS.CONFINT(A250,$B$2:$B$229,$A$2:$A$229,0.95,1,1)</f>
        <v>511.46160938769299</v>
      </c>
      <c r="E250" s="12">
        <f>C250+_xlfn.FORECAST.ETS.CONFINT(A250,$B$2:$B$229,$A$2:$A$229,0.95,1,1)</f>
        <v>3717.589777857328</v>
      </c>
    </row>
    <row r="251" spans="1:5" x14ac:dyDescent="0.25">
      <c r="A251" s="5">
        <v>44962</v>
      </c>
      <c r="C251">
        <f>_xlfn.FORECAST.ETS(A251,$B$2:$B$229,$A$2:$A$229,1,1)</f>
        <v>2120.7412028426297</v>
      </c>
      <c r="D251" s="12">
        <f>C251-_xlfn.FORECAST.ETS.CONFINT(A251,$B$2:$B$229,$A$2:$A$229,0.95,1,1)</f>
        <v>479.74281147086958</v>
      </c>
      <c r="E251" s="12">
        <f>C251+_xlfn.FORECAST.ETS.CONFINT(A251,$B$2:$B$229,$A$2:$A$229,0.95,1,1)</f>
        <v>3761.7395942143899</v>
      </c>
    </row>
    <row r="252" spans="1:5" x14ac:dyDescent="0.25">
      <c r="A252" s="5">
        <v>44963</v>
      </c>
      <c r="C252">
        <f>_xlfn.FORECAST.ETS(A252,$B$2:$B$229,$A$2:$A$229,1,1)</f>
        <v>2126.9567120627494</v>
      </c>
      <c r="D252" s="12">
        <f>C252-_xlfn.FORECAST.ETS.CONFINT(A252,$B$2:$B$229,$A$2:$A$229,0.95,1,1)</f>
        <v>448.79544485592987</v>
      </c>
      <c r="E252" s="12">
        <f>C252+_xlfn.FORECAST.ETS.CONFINT(A252,$B$2:$B$229,$A$2:$A$229,0.95,1,1)</f>
        <v>3805.1179792695689</v>
      </c>
    </row>
    <row r="253" spans="1:5" x14ac:dyDescent="0.25">
      <c r="A253" s="5">
        <v>44964</v>
      </c>
      <c r="C253">
        <f>_xlfn.FORECAST.ETS(A253,$B$2:$B$229,$A$2:$A$229,1,1)</f>
        <v>2133.172221282869</v>
      </c>
      <c r="D253" s="12">
        <f>C253-_xlfn.FORECAST.ETS.CONFINT(A253,$B$2:$B$229,$A$2:$A$229,0.95,1,1)</f>
        <v>418.56924969544639</v>
      </c>
      <c r="E253" s="12">
        <f>C253+_xlfn.FORECAST.ETS.CONFINT(A253,$B$2:$B$229,$A$2:$A$229,0.95,1,1)</f>
        <v>3847.7751928702919</v>
      </c>
    </row>
    <row r="254" spans="1:5" x14ac:dyDescent="0.25">
      <c r="A254" s="5">
        <v>44965</v>
      </c>
      <c r="C254">
        <f>_xlfn.FORECAST.ETS(A254,$B$2:$B$229,$A$2:$A$229,1,1)</f>
        <v>2139.3877305029887</v>
      </c>
      <c r="D254" s="12">
        <f>C254-_xlfn.FORECAST.ETS.CONFINT(A254,$B$2:$B$229,$A$2:$A$229,0.95,1,1)</f>
        <v>389.01908591360052</v>
      </c>
      <c r="E254" s="12">
        <f>C254+_xlfn.FORECAST.ETS.CONFINT(A254,$B$2:$B$229,$A$2:$A$229,0.95,1,1)</f>
        <v>3889.7563750923769</v>
      </c>
    </row>
    <row r="255" spans="1:5" x14ac:dyDescent="0.25">
      <c r="A255" s="5">
        <v>44966</v>
      </c>
      <c r="C255">
        <f>_xlfn.FORECAST.ETS(A255,$B$2:$B$229,$A$2:$A$229,1,1)</f>
        <v>2145.6032397231079</v>
      </c>
      <c r="D255" s="12">
        <f>C255-_xlfn.FORECAST.ETS.CONFINT(A255,$B$2:$B$229,$A$2:$A$229,0.95,1,1)</f>
        <v>360.10423347406004</v>
      </c>
      <c r="E255" s="12">
        <f>C255+_xlfn.FORECAST.ETS.CONFINT(A255,$B$2:$B$229,$A$2:$A$229,0.95,1,1)</f>
        <v>3931.1022459721557</v>
      </c>
    </row>
    <row r="256" spans="1:5" x14ac:dyDescent="0.25">
      <c r="A256" s="5">
        <v>44967</v>
      </c>
      <c r="C256">
        <f>_xlfn.FORECAST.ETS(A256,$B$2:$B$229,$A$2:$A$229,1,1)</f>
        <v>2151.8187489432275</v>
      </c>
      <c r="D256" s="12">
        <f>C256-_xlfn.FORECAST.ETS.CONFINT(A256,$B$2:$B$229,$A$2:$A$229,0.95,1,1)</f>
        <v>331.78781089638278</v>
      </c>
      <c r="E256" s="12">
        <f>C256+_xlfn.FORECAST.ETS.CONFINT(A256,$B$2:$B$229,$A$2:$A$229,0.95,1,1)</f>
        <v>3971.8496869900723</v>
      </c>
    </row>
    <row r="257" spans="1:5" x14ac:dyDescent="0.25">
      <c r="A257" s="5">
        <v>44968</v>
      </c>
      <c r="C257">
        <f>_xlfn.FORECAST.ETS(A257,$B$2:$B$229,$A$2:$A$229,1,1)</f>
        <v>2158.0342581633472</v>
      </c>
      <c r="D257" s="12">
        <f>C257-_xlfn.FORECAST.ETS.CONFINT(A257,$B$2:$B$229,$A$2:$A$229,0.95,1,1)</f>
        <v>304.03628848726407</v>
      </c>
      <c r="E257" s="12">
        <f>C257+_xlfn.FORECAST.ETS.CONFINT(A257,$B$2:$B$229,$A$2:$A$229,0.95,1,1)</f>
        <v>4012.0322278394306</v>
      </c>
    </row>
    <row r="258" spans="1:5" x14ac:dyDescent="0.25">
      <c r="A258" s="5">
        <v>44969</v>
      </c>
      <c r="C258">
        <f>_xlfn.FORECAST.ETS(A258,$B$2:$B$229,$A$2:$A$229,1,1)</f>
        <v>2164.2497673834669</v>
      </c>
      <c r="D258" s="12">
        <f>C258-_xlfn.FORECAST.ETS.CONFINT(A258,$B$2:$B$229,$A$2:$A$229,0.95,1,1)</f>
        <v>276.81907809452241</v>
      </c>
      <c r="E258" s="12">
        <f>C258+_xlfn.FORECAST.ETS.CONFINT(A258,$B$2:$B$229,$A$2:$A$229,0.95,1,1)</f>
        <v>4051.6804566724113</v>
      </c>
    </row>
    <row r="259" spans="1:5" x14ac:dyDescent="0.25">
      <c r="A259" s="5">
        <v>44970</v>
      </c>
      <c r="C259">
        <f>_xlfn.FORECAST.ETS(A259,$B$2:$B$229,$A$2:$A$229,1,1)</f>
        <v>2170.4652766035861</v>
      </c>
      <c r="D259" s="12">
        <f>C259-_xlfn.FORECAST.ETS.CONFINT(A259,$B$2:$B$229,$A$2:$A$229,0.95,1,1)</f>
        <v>250.10818518149676</v>
      </c>
      <c r="E259" s="12">
        <f>C259+_xlfn.FORECAST.ETS.CONFINT(A259,$B$2:$B$229,$A$2:$A$229,0.95,1,1)</f>
        <v>4090.8223680256751</v>
      </c>
    </row>
    <row r="260" spans="1:5" x14ac:dyDescent="0.25">
      <c r="A260" s="5">
        <v>44971</v>
      </c>
      <c r="C260">
        <f>_xlfn.FORECAST.ETS(A260,$B$2:$B$229,$A$2:$A$229,1,1)</f>
        <v>2176.6807858237057</v>
      </c>
      <c r="D260" s="12">
        <f>C260-_xlfn.FORECAST.ETS.CONFINT(A260,$B$2:$B$229,$A$2:$A$229,0.95,1,1)</f>
        <v>223.87791203268716</v>
      </c>
      <c r="E260" s="12">
        <f>C260+_xlfn.FORECAST.ETS.CONFINT(A260,$B$2:$B$229,$A$2:$A$229,0.95,1,1)</f>
        <v>4129.4836596147243</v>
      </c>
    </row>
    <row r="261" spans="1:5" x14ac:dyDescent="0.25">
      <c r="A261" s="5">
        <v>44972</v>
      </c>
      <c r="C261">
        <f>_xlfn.FORECAST.ETS(A261,$B$2:$B$229,$A$2:$A$229,1,1)</f>
        <v>2182.8962950438254</v>
      </c>
      <c r="D261" s="12">
        <f>C261-_xlfn.FORECAST.ETS.CONFINT(A261,$B$2:$B$229,$A$2:$A$229,0.95,1,1)</f>
        <v>198.10460320028983</v>
      </c>
      <c r="E261" s="12">
        <f>C261+_xlfn.FORECAST.ETS.CONFINT(A261,$B$2:$B$229,$A$2:$A$229,0.95,1,1)</f>
        <v>4167.6879868873611</v>
      </c>
    </row>
    <row r="262" spans="1:5" x14ac:dyDescent="0.25">
      <c r="A262" s="5">
        <v>44973</v>
      </c>
      <c r="C262">
        <f>_xlfn.FORECAST.ETS(A262,$B$2:$B$229,$A$2:$A$229,1,1)</f>
        <v>2189.111804263945</v>
      </c>
      <c r="D262" s="12">
        <f>C262-_xlfn.FORECAST.ETS.CONFINT(A262,$B$2:$B$229,$A$2:$A$229,0.95,1,1)</f>
        <v>172.76642607190001</v>
      </c>
      <c r="E262" s="12">
        <f>C262+_xlfn.FORECAST.ETS.CONFINT(A262,$B$2:$B$229,$A$2:$A$229,0.95,1,1)</f>
        <v>4205.4571824559898</v>
      </c>
    </row>
    <row r="263" spans="1:5" x14ac:dyDescent="0.25">
      <c r="A263" s="5">
        <v>44974</v>
      </c>
      <c r="C263">
        <f>_xlfn.FORECAST.ETS(A263,$B$2:$B$229,$A$2:$A$229,1,1)</f>
        <v>2195.3273134840642</v>
      </c>
      <c r="D263" s="12">
        <f>C263-_xlfn.FORECAST.ETS.CONFINT(A263,$B$2:$B$229,$A$2:$A$229,0.95,1,1)</f>
        <v>147.8431808154678</v>
      </c>
      <c r="E263" s="12">
        <f>C263+_xlfn.FORECAST.ETS.CONFINT(A263,$B$2:$B$229,$A$2:$A$229,0.95,1,1)</f>
        <v>4242.8114461526602</v>
      </c>
    </row>
    <row r="264" spans="1:5" x14ac:dyDescent="0.25">
      <c r="A264" s="5">
        <v>44975</v>
      </c>
      <c r="C264">
        <f>_xlfn.FORECAST.ETS(A264,$B$2:$B$229,$A$2:$A$229,1,1)</f>
        <v>2201.5428227041839</v>
      </c>
      <c r="D264" s="12">
        <f>C264-_xlfn.FORECAST.ETS.CONFINT(A264,$B$2:$B$229,$A$2:$A$229,0.95,1,1)</f>
        <v>123.3161350355349</v>
      </c>
      <c r="E264" s="12">
        <f>C264+_xlfn.FORECAST.ETS.CONFINT(A264,$B$2:$B$229,$A$2:$A$229,0.95,1,1)</f>
        <v>4279.7695103728329</v>
      </c>
    </row>
    <row r="265" spans="1:5" x14ac:dyDescent="0.25">
      <c r="A265" s="5">
        <v>44976</v>
      </c>
      <c r="C265">
        <f>_xlfn.FORECAST.ETS(A265,$B$2:$B$229,$A$2:$A$229,1,1)</f>
        <v>2207.7583319243035</v>
      </c>
      <c r="D265" s="12">
        <f>C265-_xlfn.FORECAST.ETS.CONFINT(A265,$B$2:$B$229,$A$2:$A$229,0.95,1,1)</f>
        <v>99.167879325853391</v>
      </c>
      <c r="E265" s="12">
        <f>C265+_xlfn.FORECAST.ETS.CONFINT(A265,$B$2:$B$229,$A$2:$A$229,0.95,1,1)</f>
        <v>4316.3487845227537</v>
      </c>
    </row>
    <row r="266" spans="1:5" x14ac:dyDescent="0.25">
      <c r="A266" s="5">
        <v>44977</v>
      </c>
      <c r="C266">
        <f>_xlfn.FORECAST.ETS(A266,$B$2:$B$229,$A$2:$A$229,1,1)</f>
        <v>2213.9738411444227</v>
      </c>
      <c r="D266" s="12">
        <f>C266-_xlfn.FORECAST.ETS.CONFINT(A266,$B$2:$B$229,$A$2:$A$229,0.95,1,1)</f>
        <v>75.382200580382232</v>
      </c>
      <c r="E266" s="12">
        <f>C266+_xlfn.FORECAST.ETS.CONFINT(A266,$B$2:$B$229,$A$2:$A$229,0.95,1,1)</f>
        <v>4352.5654817084633</v>
      </c>
    </row>
    <row r="267" spans="1:5" x14ac:dyDescent="0.25">
      <c r="A267" s="5">
        <v>44978</v>
      </c>
      <c r="C267">
        <f>_xlfn.FORECAST.ETS(A267,$B$2:$B$229,$A$2:$A$229,1,1)</f>
        <v>2220.1893503645424</v>
      </c>
      <c r="D267" s="12">
        <f>C267-_xlfn.FORECAST.ETS.CONFINT(A267,$B$2:$B$229,$A$2:$A$229,0.95,1,1)</f>
        <v>51.94397046661652</v>
      </c>
      <c r="E267" s="12">
        <f>C267+_xlfn.FORECAST.ETS.CONFINT(A267,$B$2:$B$229,$A$2:$A$229,0.95,1,1)</f>
        <v>4388.4347302624683</v>
      </c>
    </row>
    <row r="268" spans="1:5" x14ac:dyDescent="0.25">
      <c r="A268" s="5">
        <v>44979</v>
      </c>
      <c r="C268">
        <f>_xlfn.FORECAST.ETS(A268,$B$2:$B$229,$A$2:$A$229,1,1)</f>
        <v>2226.4048595846621</v>
      </c>
      <c r="D268" s="12">
        <f>C268-_xlfn.FORECAST.ETS.CONFINT(A268,$B$2:$B$229,$A$2:$A$229,0.95,1,1)</f>
        <v>28.83904690200734</v>
      </c>
      <c r="E268" s="12">
        <f>C268+_xlfn.FORECAST.ETS.CONFINT(A268,$B$2:$B$229,$A$2:$A$229,0.95,1,1)</f>
        <v>4423.9706722673163</v>
      </c>
    </row>
    <row r="269" spans="1:5" x14ac:dyDescent="0.25">
      <c r="A269" s="5">
        <v>44980</v>
      </c>
      <c r="C269">
        <f>_xlfn.FORECAST.ETS(A269,$B$2:$B$229,$A$2:$A$229,1,1)</f>
        <v>2232.6203688047817</v>
      </c>
      <c r="D269" s="12">
        <f>C269-_xlfn.FORECAST.ETS.CONFINT(A269,$B$2:$B$229,$A$2:$A$229,0.95,1,1)</f>
        <v>6.054186728366858</v>
      </c>
      <c r="E269" s="12">
        <f>C269+_xlfn.FORECAST.ETS.CONFINT(A269,$B$2:$B$229,$A$2:$A$229,0.95,1,1)</f>
        <v>4459.186550881197</v>
      </c>
    </row>
    <row r="270" spans="1:5" x14ac:dyDescent="0.25">
      <c r="A270" s="5">
        <v>44981</v>
      </c>
      <c r="C270">
        <f>_xlfn.FORECAST.ETS(A270,$B$2:$B$229,$A$2:$A$229,1,1)</f>
        <v>2238.8358780249009</v>
      </c>
      <c r="D270" s="12">
        <f>C270-_xlfn.FORECAST.ETS.CONFINT(A270,$B$2:$B$229,$A$2:$A$229,0.95,1,1)</f>
        <v>-16.423031932074537</v>
      </c>
      <c r="E270" s="12">
        <f>C270+_xlfn.FORECAST.ETS.CONFINT(A270,$B$2:$B$229,$A$2:$A$229,0.95,1,1)</f>
        <v>4494.0947879818759</v>
      </c>
    </row>
    <row r="271" spans="1:5" x14ac:dyDescent="0.25">
      <c r="A271" s="5">
        <v>44982</v>
      </c>
      <c r="C271">
        <f>_xlfn.FORECAST.ETS(A271,$B$2:$B$229,$A$2:$A$229,1,1)</f>
        <v>2245.0513872450206</v>
      </c>
      <c r="D271" s="12">
        <f>C271-_xlfn.FORECAST.ETS.CONFINT(A271,$B$2:$B$229,$A$2:$A$229,0.95,1,1)</f>
        <v>-38.604278918520777</v>
      </c>
      <c r="E271" s="12">
        <f>C271+_xlfn.FORECAST.ETS.CONFINT(A271,$B$2:$B$229,$A$2:$A$229,0.95,1,1)</f>
        <v>4528.7070534085615</v>
      </c>
    </row>
    <row r="272" spans="1:5" x14ac:dyDescent="0.25">
      <c r="A272" s="5">
        <v>44983</v>
      </c>
      <c r="C272">
        <f>_xlfn.FORECAST.ETS(A272,$B$2:$B$229,$A$2:$A$229,1,1)</f>
        <v>2251.2668964651402</v>
      </c>
      <c r="D272" s="12">
        <f>C272-_xlfn.FORECAST.ETS.CONFINT(A272,$B$2:$B$229,$A$2:$A$229,0.95,1,1)</f>
        <v>-60.500533955842002</v>
      </c>
      <c r="E272" s="12">
        <f>C272+_xlfn.FORECAST.ETS.CONFINT(A272,$B$2:$B$229,$A$2:$A$229,0.95,1,1)</f>
        <v>4563.0343268861225</v>
      </c>
    </row>
    <row r="273" spans="1:5" x14ac:dyDescent="0.25">
      <c r="A273" s="5">
        <v>44984</v>
      </c>
      <c r="C273">
        <f>_xlfn.FORECAST.ETS(A273,$B$2:$B$229,$A$2:$A$229,1,1)</f>
        <v>2257.4824056852594</v>
      </c>
      <c r="D273" s="12">
        <f>C273-_xlfn.FORECAST.ETS.CONFINT(A273,$B$2:$B$229,$A$2:$A$229,0.95,1,1)</f>
        <v>-82.122142184059612</v>
      </c>
      <c r="E273" s="12">
        <f>C273+_xlfn.FORECAST.ETS.CONFINT(A273,$B$2:$B$229,$A$2:$A$229,0.95,1,1)</f>
        <v>4597.0869535545789</v>
      </c>
    </row>
    <row r="274" spans="1:5" x14ac:dyDescent="0.25">
      <c r="A274" s="5">
        <v>44985</v>
      </c>
      <c r="C274">
        <f>_xlfn.FORECAST.ETS(A274,$B$2:$B$229,$A$2:$A$229,1,1)</f>
        <v>2263.6979149053791</v>
      </c>
      <c r="D274" s="12">
        <f>C274-_xlfn.FORECAST.ETS.CONFINT(A274,$B$2:$B$229,$A$2:$A$229,0.95,1,1)</f>
        <v>-103.47886408153772</v>
      </c>
      <c r="E274" s="12">
        <f>C274+_xlfn.FORECAST.ETS.CONFINT(A274,$B$2:$B$229,$A$2:$A$229,0.95,1,1)</f>
        <v>4630.8746938922959</v>
      </c>
    </row>
    <row r="275" spans="1:5" x14ac:dyDescent="0.25">
      <c r="A275" s="5">
        <v>44986</v>
      </c>
      <c r="C275">
        <f>_xlfn.FORECAST.ETS(A275,$B$2:$B$229,$A$2:$A$229,1,1)</f>
        <v>2269.9134241254988</v>
      </c>
      <c r="D275" s="12">
        <f>C275-_xlfn.FORECAST.ETS.CONFINT(A275,$B$2:$B$229,$A$2:$A$229,0.95,1,1)</f>
        <v>-124.57992045802257</v>
      </c>
      <c r="E275" s="12">
        <f>C275+_xlfn.FORECAST.ETS.CONFINT(A275,$B$2:$B$229,$A$2:$A$229,0.95,1,1)</f>
        <v>4664.4067687090201</v>
      </c>
    </row>
    <row r="276" spans="1:5" x14ac:dyDescent="0.25">
      <c r="A276" s="5">
        <v>44987</v>
      </c>
      <c r="C276">
        <f>_xlfn.FORECAST.ETS(A276,$B$2:$B$229,$A$2:$A$229,1,1)</f>
        <v>2276.1289333456184</v>
      </c>
      <c r="D276" s="12">
        <f>C276-_xlfn.FORECAST.ETS.CONFINT(A276,$B$2:$B$229,$A$2:$A$229,0.95,1,1)</f>
        <v>-145.43403309936684</v>
      </c>
      <c r="E276" s="12">
        <f>C276+_xlfn.FORECAST.ETS.CONFINT(A276,$B$2:$B$229,$A$2:$A$229,0.95,1,1)</f>
        <v>4697.6918997906032</v>
      </c>
    </row>
    <row r="277" spans="1:5" x14ac:dyDescent="0.25">
      <c r="A277" s="5">
        <v>44988</v>
      </c>
      <c r="C277">
        <f>_xlfn.FORECAST.ETS(A277,$B$2:$B$229,$A$2:$A$229,1,1)</f>
        <v>2282.3444425657381</v>
      </c>
      <c r="D277" s="12">
        <f>C277-_xlfn.FORECAST.ETS.CONFINT(A277,$B$2:$B$229,$A$2:$A$229,0.95,1,1)</f>
        <v>-166.04946156639062</v>
      </c>
      <c r="E277" s="12">
        <f>C277+_xlfn.FORECAST.ETS.CONFINT(A277,$B$2:$B$229,$A$2:$A$229,0.95,1,1)</f>
        <v>4730.7383466978663</v>
      </c>
    </row>
    <row r="278" spans="1:5" x14ac:dyDescent="0.25">
      <c r="A278" s="5">
        <v>44989</v>
      </c>
      <c r="C278">
        <f>_xlfn.FORECAST.ETS(A278,$B$2:$B$229,$A$2:$A$229,1,1)</f>
        <v>2288.5599517858573</v>
      </c>
      <c r="D278" s="12">
        <f>C278-_xlfn.FORECAST.ETS.CONFINT(A278,$B$2:$B$229,$A$2:$A$229,0.95,1,1)</f>
        <v>-186.43403658314446</v>
      </c>
      <c r="E278" s="12">
        <f>C278+_xlfn.FORECAST.ETS.CONFINT(A278,$B$2:$B$229,$A$2:$A$229,0.95,1,1)</f>
        <v>4763.5539401548594</v>
      </c>
    </row>
    <row r="279" spans="1:5" x14ac:dyDescent="0.25">
      <c r="A279" s="5">
        <v>44990</v>
      </c>
      <c r="C279">
        <f>_xlfn.FORECAST.ETS(A279,$B$2:$B$229,$A$2:$A$229,1,1)</f>
        <v>2294.7754610059769</v>
      </c>
      <c r="D279" s="12">
        <f>C279-_xlfn.FORECAST.ETS.CONFINT(A279,$B$2:$B$229,$A$2:$A$229,0.95,1,1)</f>
        <v>-206.59519039280258</v>
      </c>
      <c r="E279" s="12">
        <f>C279+_xlfn.FORECAST.ETS.CONFINT(A279,$B$2:$B$229,$A$2:$A$229,0.95,1,1)</f>
        <v>4796.1461124047564</v>
      </c>
    </row>
    <row r="280" spans="1:5" x14ac:dyDescent="0.25">
      <c r="A280" s="5">
        <v>44991</v>
      </c>
      <c r="C280">
        <f>_xlfn.FORECAST.ETS(A280,$B$2:$B$229,$A$2:$A$229,1,1)</f>
        <v>2300.9909702260966</v>
      </c>
      <c r="D280" s="12">
        <f>C280-_xlfn.FORECAST.ETS.CONFINT(A280,$B$2:$B$229,$A$2:$A$229,0.95,1,1)</f>
        <v>-226.53998441086924</v>
      </c>
      <c r="E280" s="12">
        <f>C280+_xlfn.FORECAST.ETS.CONFINT(A280,$B$2:$B$229,$A$2:$A$229,0.95,1,1)</f>
        <v>4828.5219248630619</v>
      </c>
    </row>
    <row r="281" spans="1:5" x14ac:dyDescent="0.25">
      <c r="A281" s="5">
        <v>44992</v>
      </c>
      <c r="C281">
        <f>_xlfn.FORECAST.ETS(A281,$B$2:$B$229,$A$2:$A$229,1,1)</f>
        <v>2307.2064794462158</v>
      </c>
      <c r="D281" s="12">
        <f>C281-_xlfn.FORECAST.ETS.CONFINT(A281,$B$2:$B$229,$A$2:$A$229,0.95,1,1)</f>
        <v>-246.27513446384228</v>
      </c>
      <c r="E281" s="12">
        <f>C281+_xlfn.FORECAST.ETS.CONFINT(A281,$B$2:$B$229,$A$2:$A$229,0.95,1,1)</f>
        <v>4860.6880933562734</v>
      </c>
    </row>
    <row r="282" spans="1:5" x14ac:dyDescent="0.25">
      <c r="A282" s="5">
        <v>44993</v>
      </c>
      <c r="C282">
        <f>_xlfn.FORECAST.ETS(A282,$B$2:$B$229,$A$2:$A$229,1,1)</f>
        <v>2313.4219886663354</v>
      </c>
      <c r="D282" s="12">
        <f>C282-_xlfn.FORECAST.ETS.CONFINT(A282,$B$2:$B$229,$A$2:$A$229,0.95,1,1)</f>
        <v>-265.80703386587584</v>
      </c>
      <c r="E282" s="12">
        <f>C282+_xlfn.FORECAST.ETS.CONFINT(A282,$B$2:$B$229,$A$2:$A$229,0.95,1,1)</f>
        <v>4892.6510111985463</v>
      </c>
    </row>
    <row r="283" spans="1:5" x14ac:dyDescent="0.25">
      <c r="A283" s="5">
        <v>44994</v>
      </c>
      <c r="C283">
        <f>_xlfn.FORECAST.ETS(A283,$B$2:$B$229,$A$2:$A$229,1,1)</f>
        <v>2319.6374978864551</v>
      </c>
      <c r="D283" s="12">
        <f>C283-_xlfn.FORECAST.ETS.CONFINT(A283,$B$2:$B$229,$A$2:$A$229,0.95,1,1)</f>
        <v>-285.14177455538356</v>
      </c>
      <c r="E283" s="12">
        <f>C283+_xlfn.FORECAST.ETS.CONFINT(A283,$B$2:$B$229,$A$2:$A$229,0.95,1,1)</f>
        <v>4924.4167703282938</v>
      </c>
    </row>
    <row r="284" spans="1:5" x14ac:dyDescent="0.25">
      <c r="A284" s="5">
        <v>44995</v>
      </c>
      <c r="C284">
        <f>_xlfn.FORECAST.ETS(A284,$B$2:$B$229,$A$2:$A$229,1,1)</f>
        <v>2325.8530071065748</v>
      </c>
      <c r="D284" s="12">
        <f>C284-_xlfn.FORECAST.ETS.CONFINT(A284,$B$2:$B$229,$A$2:$A$229,0.95,1,1)</f>
        <v>-304.28516648707409</v>
      </c>
      <c r="E284" s="12">
        <f>C284+_xlfn.FORECAST.ETS.CONFINT(A284,$B$2:$B$229,$A$2:$A$229,0.95,1,1)</f>
        <v>4955.9911807002236</v>
      </c>
    </row>
    <row r="285" spans="1:5" x14ac:dyDescent="0.25">
      <c r="A285" s="5">
        <v>44996</v>
      </c>
      <c r="C285">
        <f>_xlfn.FORECAST.ETS(A285,$B$2:$B$229,$A$2:$A$229,1,1)</f>
        <v>2332.068516326694</v>
      </c>
      <c r="D285" s="12">
        <f>C285-_xlfn.FORECAST.ETS.CONFINT(A285,$B$2:$B$229,$A$2:$A$229,0.95,1,1)</f>
        <v>-323.24275545209593</v>
      </c>
      <c r="E285" s="12">
        <f>C285+_xlfn.FORECAST.ETS.CONFINT(A285,$B$2:$B$229,$A$2:$A$229,0.95,1,1)</f>
        <v>4987.3797881054834</v>
      </c>
    </row>
    <row r="286" spans="1:5" x14ac:dyDescent="0.25">
      <c r="A286" s="5">
        <v>44997</v>
      </c>
      <c r="C286">
        <f>_xlfn.FORECAST.ETS(A286,$B$2:$B$229,$A$2:$A$229,1,1)</f>
        <v>2338.2840255468136</v>
      </c>
      <c r="D286" s="12">
        <f>C286-_xlfn.FORECAST.ETS.CONFINT(A286,$B$2:$B$229,$A$2:$A$229,0.95,1,1)</f>
        <v>-342.0198394790973</v>
      </c>
      <c r="E286" s="12">
        <f>C286+_xlfn.FORECAST.ETS.CONFINT(A286,$B$2:$B$229,$A$2:$A$229,0.95,1,1)</f>
        <v>5018.5878905727241</v>
      </c>
    </row>
    <row r="287" spans="1:5" x14ac:dyDescent="0.25">
      <c r="A287" s="5">
        <v>44998</v>
      </c>
      <c r="C287">
        <f>_xlfn.FORECAST.ETS(A287,$B$2:$B$229,$A$2:$A$229,1,1)</f>
        <v>2344.4995347669333</v>
      </c>
      <c r="D287" s="12">
        <f>C287-_xlfn.FORECAST.ETS.CONFINT(A287,$B$2:$B$229,$A$2:$A$229,0.95,1,1)</f>
        <v>-360.62148395180157</v>
      </c>
      <c r="E287" s="12">
        <f>C287+_xlfn.FORECAST.ETS.CONFINT(A287,$B$2:$B$229,$A$2:$A$229,0.95,1,1)</f>
        <v>5049.6205534856681</v>
      </c>
    </row>
    <row r="288" spans="1:5" x14ac:dyDescent="0.25">
      <c r="A288" s="5">
        <v>44999</v>
      </c>
      <c r="C288">
        <f>_xlfn.FORECAST.ETS(A288,$B$2:$B$229,$A$2:$A$229,1,1)</f>
        <v>2350.7150439870529</v>
      </c>
      <c r="D288" s="12">
        <f>C288-_xlfn.FORECAST.ETS.CONFINT(A288,$B$2:$B$229,$A$2:$A$229,0.95,1,1)</f>
        <v>-379.05253556362322</v>
      </c>
      <c r="E288" s="12">
        <f>C288+_xlfn.FORECAST.ETS.CONFINT(A288,$B$2:$B$229,$A$2:$A$229,0.95,1,1)</f>
        <v>5080.4826235377295</v>
      </c>
    </row>
    <row r="289" spans="1:5" x14ac:dyDescent="0.25">
      <c r="A289" s="5">
        <v>45000</v>
      </c>
      <c r="C289">
        <f>_xlfn.FORECAST.ETS(A289,$B$2:$B$229,$A$2:$A$229,1,1)</f>
        <v>2356.9305532071721</v>
      </c>
      <c r="D289" s="12">
        <f>C289-_xlfn.FORECAST.ETS.CONFINT(A289,$B$2:$B$229,$A$2:$A$229,0.95,1,1)</f>
        <v>-397.31763521673565</v>
      </c>
      <c r="E289" s="12">
        <f>C289+_xlfn.FORECAST.ETS.CONFINT(A289,$B$2:$B$229,$A$2:$A$229,0.95,1,1)</f>
        <v>5111.1787416310799</v>
      </c>
    </row>
    <row r="290" spans="1:5" x14ac:dyDescent="0.25">
      <c r="A290" s="5">
        <v>45001</v>
      </c>
      <c r="C290">
        <f>_xlfn.FORECAST.ETS(A290,$B$2:$B$229,$A$2:$A$229,1,1)</f>
        <v>2363.1460624272918</v>
      </c>
      <c r="D290" s="12">
        <f>C290-_xlfn.FORECAST.ETS.CONFINT(A290,$B$2:$B$229,$A$2:$A$229,0.95,1,1)</f>
        <v>-415.42122996144462</v>
      </c>
      <c r="E290" s="12">
        <f>C290+_xlfn.FORECAST.ETS.CONFINT(A290,$B$2:$B$229,$A$2:$A$229,0.95,1,1)</f>
        <v>5141.7133548160282</v>
      </c>
    </row>
    <row r="291" spans="1:5" x14ac:dyDescent="0.25">
      <c r="A291" s="5">
        <v>45002</v>
      </c>
      <c r="C291">
        <f>_xlfn.FORECAST.ETS(A291,$B$2:$B$229,$A$2:$A$229,1,1)</f>
        <v>2369.3615716474114</v>
      </c>
      <c r="D291" s="12">
        <f>C291-_xlfn.FORECAST.ETS.CONFINT(A291,$B$2:$B$229,$A$2:$A$229,0.95,1,1)</f>
        <v>-433.36758406163835</v>
      </c>
      <c r="E291" s="12">
        <f>C291+_xlfn.FORECAST.ETS.CONFINT(A291,$B$2:$B$229,$A$2:$A$229,0.95,1,1)</f>
        <v>5172.0907273564608</v>
      </c>
    </row>
    <row r="292" spans="1:5" x14ac:dyDescent="0.25">
      <c r="A292" s="5">
        <v>45003</v>
      </c>
      <c r="C292">
        <f>_xlfn.FORECAST.ETS(A292,$B$2:$B$229,$A$2:$A$229,1,1)</f>
        <v>2375.5770808675306</v>
      </c>
      <c r="D292" s="12">
        <f>C292-_xlfn.FORECAST.ETS.CONFINT(A292,$B$2:$B$229,$A$2:$A$229,0.95,1,1)</f>
        <v>-451.16078926315595</v>
      </c>
      <c r="E292" s="12">
        <f>C292+_xlfn.FORECAST.ETS.CONFINT(A292,$B$2:$B$229,$A$2:$A$229,0.95,1,1)</f>
        <v>5202.3149509982177</v>
      </c>
    </row>
    <row r="293" spans="1:5" x14ac:dyDescent="0.25">
      <c r="A293" s="5">
        <v>45004</v>
      </c>
      <c r="C293">
        <f>_xlfn.FORECAST.ETS(A293,$B$2:$B$229,$A$2:$A$229,1,1)</f>
        <v>2381.7925900876503</v>
      </c>
      <c r="D293" s="12">
        <f>C293-_xlfn.FORECAST.ETS.CONFINT(A293,$B$2:$B$229,$A$2:$A$229,0.95,1,1)</f>
        <v>-468.8047743340635</v>
      </c>
      <c r="E293" s="12">
        <f>C293+_xlfn.FORECAST.ETS.CONFINT(A293,$B$2:$B$229,$A$2:$A$229,0.95,1,1)</f>
        <v>5232.3899545093645</v>
      </c>
    </row>
    <row r="294" spans="1:5" x14ac:dyDescent="0.25">
      <c r="A294" s="5">
        <v>45005</v>
      </c>
      <c r="C294">
        <f>_xlfn.FORECAST.ETS(A294,$B$2:$B$229,$A$2:$A$229,1,1)</f>
        <v>2388.00809930777</v>
      </c>
      <c r="D294" s="12">
        <f>C294-_xlfn.FORECAST.ETS.CONFINT(A294,$B$2:$B$229,$A$2:$A$229,0.95,1,1)</f>
        <v>-486.30331393889401</v>
      </c>
      <c r="E294" s="12">
        <f>C294+_xlfn.FORECAST.ETS.CONFINT(A294,$B$2:$B$229,$A$2:$A$229,0.95,1,1)</f>
        <v>5262.3195125544335</v>
      </c>
    </row>
    <row r="295" spans="1:5" x14ac:dyDescent="0.25">
      <c r="A295" s="5">
        <v>45006</v>
      </c>
      <c r="C295">
        <f>_xlfn.FORECAST.ETS(A295,$B$2:$B$229,$A$2:$A$229,1,1)</f>
        <v>2394.2236085278896</v>
      </c>
      <c r="D295" s="12">
        <f>C295-_xlfn.FORECAST.ETS.CONFINT(A295,$B$2:$B$229,$A$2:$A$229,0.95,1,1)</f>
        <v>-503.66003690274374</v>
      </c>
      <c r="E295" s="12">
        <f>C295+_xlfn.FORECAST.ETS.CONFINT(A295,$B$2:$B$229,$A$2:$A$229,0.95,1,1)</f>
        <v>5292.107253958523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17C2-CA79-4078-B6F7-7FCD482A9F54}">
  <dimension ref="A1:G230"/>
  <sheetViews>
    <sheetView tabSelected="1" topLeftCell="A2" zoomScale="150" zoomScaleNormal="150" workbookViewId="0">
      <selection activeCell="D2" sqref="D2"/>
    </sheetView>
  </sheetViews>
  <sheetFormatPr defaultRowHeight="15" x14ac:dyDescent="0.25"/>
  <cols>
    <col min="1" max="1" width="11.7109375" bestFit="1" customWidth="1"/>
    <col min="2" max="2" width="9.85546875" bestFit="1" customWidth="1"/>
  </cols>
  <sheetData>
    <row r="1" spans="1:7" ht="15.75" x14ac:dyDescent="0.25">
      <c r="D1" s="10" t="s">
        <v>3</v>
      </c>
      <c r="E1" s="10"/>
      <c r="F1" s="10"/>
      <c r="G1" s="10"/>
    </row>
    <row r="2" spans="1:7" ht="15.75" x14ac:dyDescent="0.25">
      <c r="A2" s="6" t="s">
        <v>0</v>
      </c>
      <c r="B2" s="6" t="s">
        <v>1</v>
      </c>
    </row>
    <row r="3" spans="1:7" ht="15.75" x14ac:dyDescent="0.25">
      <c r="A3" s="2">
        <v>44713</v>
      </c>
      <c r="B3">
        <v>58</v>
      </c>
    </row>
    <row r="4" spans="1:7" ht="15.75" x14ac:dyDescent="0.25">
      <c r="A4" s="2">
        <v>44714</v>
      </c>
      <c r="B4">
        <v>63</v>
      </c>
    </row>
    <row r="5" spans="1:7" ht="15.75" x14ac:dyDescent="0.25">
      <c r="A5" s="2">
        <v>44715</v>
      </c>
      <c r="B5">
        <v>67</v>
      </c>
    </row>
    <row r="6" spans="1:7" ht="15.75" x14ac:dyDescent="0.25">
      <c r="A6" s="2">
        <v>44716</v>
      </c>
      <c r="B6">
        <v>71</v>
      </c>
    </row>
    <row r="7" spans="1:7" ht="15.75" x14ac:dyDescent="0.25">
      <c r="A7" s="2">
        <v>44717</v>
      </c>
      <c r="B7">
        <v>61</v>
      </c>
    </row>
    <row r="8" spans="1:7" ht="15.75" x14ac:dyDescent="0.25">
      <c r="A8" s="2">
        <v>44718</v>
      </c>
      <c r="B8">
        <v>87</v>
      </c>
    </row>
    <row r="9" spans="1:7" ht="15.75" x14ac:dyDescent="0.25">
      <c r="A9" s="2">
        <v>44719</v>
      </c>
      <c r="B9">
        <v>92</v>
      </c>
    </row>
    <row r="10" spans="1:7" ht="15.75" x14ac:dyDescent="0.25">
      <c r="A10" s="2">
        <v>44720</v>
      </c>
      <c r="B10">
        <v>98</v>
      </c>
    </row>
    <row r="11" spans="1:7" ht="15.75" x14ac:dyDescent="0.25">
      <c r="A11" s="2">
        <v>44721</v>
      </c>
      <c r="B11">
        <v>100</v>
      </c>
    </row>
    <row r="12" spans="1:7" ht="15.75" x14ac:dyDescent="0.25">
      <c r="A12" s="2">
        <v>44722</v>
      </c>
      <c r="B12">
        <v>119</v>
      </c>
    </row>
    <row r="13" spans="1:7" ht="15.75" x14ac:dyDescent="0.25">
      <c r="A13" s="2">
        <v>44723</v>
      </c>
      <c r="B13">
        <v>103</v>
      </c>
    </row>
    <row r="14" spans="1:7" ht="15.75" x14ac:dyDescent="0.25">
      <c r="A14" s="2">
        <v>44724</v>
      </c>
      <c r="B14">
        <v>118</v>
      </c>
    </row>
    <row r="15" spans="1:7" ht="15.75" x14ac:dyDescent="0.25">
      <c r="A15" s="2">
        <v>44725</v>
      </c>
      <c r="B15">
        <v>134</v>
      </c>
    </row>
    <row r="16" spans="1:7" ht="15.75" x14ac:dyDescent="0.25">
      <c r="A16" s="2">
        <v>44726</v>
      </c>
      <c r="B16">
        <v>152</v>
      </c>
    </row>
    <row r="17" spans="1:2" ht="15.75" x14ac:dyDescent="0.25">
      <c r="A17" s="2">
        <v>44727</v>
      </c>
      <c r="B17">
        <v>151</v>
      </c>
    </row>
    <row r="18" spans="1:2" ht="15.75" x14ac:dyDescent="0.25">
      <c r="A18" s="2">
        <v>44728</v>
      </c>
      <c r="B18">
        <v>162</v>
      </c>
    </row>
    <row r="19" spans="1:2" ht="15.75" x14ac:dyDescent="0.25">
      <c r="A19" s="2">
        <v>44729</v>
      </c>
      <c r="B19">
        <v>149</v>
      </c>
    </row>
    <row r="20" spans="1:2" ht="15.75" x14ac:dyDescent="0.25">
      <c r="A20" s="2">
        <v>44730</v>
      </c>
      <c r="B20">
        <v>174</v>
      </c>
    </row>
    <row r="21" spans="1:2" ht="15.75" x14ac:dyDescent="0.25">
      <c r="A21" s="2">
        <v>44731</v>
      </c>
      <c r="B21">
        <v>179</v>
      </c>
    </row>
    <row r="22" spans="1:2" ht="15.75" x14ac:dyDescent="0.25">
      <c r="A22" s="2">
        <v>44732</v>
      </c>
      <c r="B22">
        <v>198</v>
      </c>
    </row>
    <row r="23" spans="1:2" ht="15.75" x14ac:dyDescent="0.25">
      <c r="A23" s="2">
        <v>44733</v>
      </c>
      <c r="B23">
        <v>195</v>
      </c>
    </row>
    <row r="24" spans="1:2" ht="15.75" x14ac:dyDescent="0.25">
      <c r="A24" s="2">
        <v>44734</v>
      </c>
      <c r="B24">
        <v>186</v>
      </c>
    </row>
    <row r="25" spans="1:2" ht="15.75" x14ac:dyDescent="0.25">
      <c r="A25" s="2">
        <v>44735</v>
      </c>
      <c r="B25">
        <v>156</v>
      </c>
    </row>
    <row r="26" spans="1:2" ht="15.75" x14ac:dyDescent="0.25">
      <c r="A26" s="2">
        <v>44736</v>
      </c>
      <c r="B26">
        <v>171</v>
      </c>
    </row>
    <row r="27" spans="1:2" ht="15.75" x14ac:dyDescent="0.25">
      <c r="A27" s="2">
        <v>44737</v>
      </c>
      <c r="B27" s="1">
        <v>308</v>
      </c>
    </row>
    <row r="28" spans="1:2" ht="15.75" x14ac:dyDescent="0.25">
      <c r="A28" s="2">
        <v>44738</v>
      </c>
      <c r="B28" s="1">
        <v>320</v>
      </c>
    </row>
    <row r="29" spans="1:2" ht="15.75" x14ac:dyDescent="0.25">
      <c r="A29" s="2">
        <v>44739</v>
      </c>
      <c r="B29" s="1">
        <v>458</v>
      </c>
    </row>
    <row r="30" spans="1:2" ht="15.75" x14ac:dyDescent="0.25">
      <c r="A30" s="2">
        <v>44740</v>
      </c>
      <c r="B30" s="1">
        <v>584</v>
      </c>
    </row>
    <row r="31" spans="1:2" ht="15.75" x14ac:dyDescent="0.25">
      <c r="A31" s="2">
        <v>44741</v>
      </c>
      <c r="B31" s="1">
        <v>795</v>
      </c>
    </row>
    <row r="32" spans="1:2" ht="15.75" x14ac:dyDescent="0.25">
      <c r="A32" s="2">
        <v>44742</v>
      </c>
      <c r="B32" s="1">
        <v>831</v>
      </c>
    </row>
    <row r="33" spans="1:2" ht="15.75" x14ac:dyDescent="0.25">
      <c r="A33" s="2">
        <v>44743</v>
      </c>
      <c r="B33" s="3">
        <v>553</v>
      </c>
    </row>
    <row r="34" spans="1:2" ht="15.75" x14ac:dyDescent="0.25">
      <c r="A34" s="2">
        <v>44744</v>
      </c>
      <c r="B34" s="3">
        <v>545</v>
      </c>
    </row>
    <row r="35" spans="1:2" ht="15.75" x14ac:dyDescent="0.25">
      <c r="A35" s="2">
        <v>44745</v>
      </c>
      <c r="B35" s="3">
        <v>548.5</v>
      </c>
    </row>
    <row r="36" spans="1:2" ht="15.75" x14ac:dyDescent="0.25">
      <c r="A36" s="2">
        <v>44746</v>
      </c>
      <c r="B36" s="3">
        <v>697</v>
      </c>
    </row>
    <row r="37" spans="1:2" ht="15.75" x14ac:dyDescent="0.25">
      <c r="A37" s="2">
        <v>44747</v>
      </c>
      <c r="B37" s="3">
        <v>978.5</v>
      </c>
    </row>
    <row r="38" spans="1:2" ht="15.75" x14ac:dyDescent="0.25">
      <c r="A38" s="2">
        <v>44748</v>
      </c>
      <c r="B38" s="3">
        <v>953</v>
      </c>
    </row>
    <row r="39" spans="1:2" ht="15.75" x14ac:dyDescent="0.25">
      <c r="A39" s="2">
        <v>44749</v>
      </c>
      <c r="B39" s="3">
        <v>918</v>
      </c>
    </row>
    <row r="40" spans="1:2" ht="15.75" x14ac:dyDescent="0.25">
      <c r="A40" s="2">
        <v>44750</v>
      </c>
      <c r="B40" s="3">
        <v>703</v>
      </c>
    </row>
    <row r="41" spans="1:2" ht="15.75" x14ac:dyDescent="0.25">
      <c r="A41" s="2">
        <v>44751</v>
      </c>
      <c r="B41" s="3">
        <v>1051</v>
      </c>
    </row>
    <row r="42" spans="1:2" ht="15.75" x14ac:dyDescent="0.25">
      <c r="A42" s="2">
        <v>44752</v>
      </c>
      <c r="B42" s="3">
        <v>1251</v>
      </c>
    </row>
    <row r="43" spans="1:2" ht="15.75" x14ac:dyDescent="0.25">
      <c r="A43" s="2">
        <v>44753</v>
      </c>
      <c r="B43" s="3">
        <v>1353</v>
      </c>
    </row>
    <row r="44" spans="1:2" ht="15.75" x14ac:dyDescent="0.25">
      <c r="A44" s="2">
        <v>44754</v>
      </c>
      <c r="B44" s="3">
        <v>1187</v>
      </c>
    </row>
    <row r="45" spans="1:2" ht="15.75" x14ac:dyDescent="0.25">
      <c r="A45" s="2">
        <v>44755</v>
      </c>
      <c r="B45" s="3">
        <v>1206</v>
      </c>
    </row>
    <row r="46" spans="1:2" ht="15.75" x14ac:dyDescent="0.25">
      <c r="A46" s="2">
        <v>44756</v>
      </c>
      <c r="B46" s="3">
        <v>906</v>
      </c>
    </row>
    <row r="47" spans="1:2" ht="15.75" x14ac:dyDescent="0.25">
      <c r="A47" s="2">
        <v>44757</v>
      </c>
      <c r="B47" s="3">
        <v>808.5</v>
      </c>
    </row>
    <row r="48" spans="1:2" ht="15.75" x14ac:dyDescent="0.25">
      <c r="A48" s="2">
        <v>44758</v>
      </c>
      <c r="B48" s="3">
        <v>663</v>
      </c>
    </row>
    <row r="49" spans="1:2" ht="15.75" x14ac:dyDescent="0.25">
      <c r="A49" s="2">
        <v>44759</v>
      </c>
      <c r="B49" s="3">
        <v>621.5</v>
      </c>
    </row>
    <row r="50" spans="1:2" ht="15.75" x14ac:dyDescent="0.25">
      <c r="A50" s="2">
        <v>44760</v>
      </c>
      <c r="B50" s="4">
        <v>726</v>
      </c>
    </row>
    <row r="51" spans="1:2" ht="15.75" x14ac:dyDescent="0.25">
      <c r="A51" s="2">
        <v>44761</v>
      </c>
      <c r="B51" s="4">
        <v>895</v>
      </c>
    </row>
    <row r="52" spans="1:2" ht="15.75" x14ac:dyDescent="0.25">
      <c r="A52" s="2">
        <v>44762</v>
      </c>
      <c r="B52" s="4">
        <v>916</v>
      </c>
    </row>
    <row r="53" spans="1:2" ht="15.75" x14ac:dyDescent="0.25">
      <c r="A53" s="2">
        <v>44763</v>
      </c>
      <c r="B53" s="4">
        <v>893</v>
      </c>
    </row>
    <row r="54" spans="1:2" ht="15.75" x14ac:dyDescent="0.25">
      <c r="A54" s="2">
        <v>44764</v>
      </c>
      <c r="B54" s="4">
        <v>751</v>
      </c>
    </row>
    <row r="55" spans="1:2" ht="15.75" x14ac:dyDescent="0.25">
      <c r="A55" s="2">
        <v>44765</v>
      </c>
      <c r="B55" s="1">
        <v>988</v>
      </c>
    </row>
    <row r="56" spans="1:2" ht="15.75" x14ac:dyDescent="0.25">
      <c r="A56" s="2">
        <v>44766</v>
      </c>
      <c r="B56" s="1">
        <v>904</v>
      </c>
    </row>
    <row r="57" spans="1:2" ht="15.75" x14ac:dyDescent="0.25">
      <c r="A57" s="2">
        <v>44767</v>
      </c>
      <c r="B57" s="1">
        <v>709</v>
      </c>
    </row>
    <row r="58" spans="1:2" ht="15.75" x14ac:dyDescent="0.25">
      <c r="A58" s="2">
        <v>44768</v>
      </c>
      <c r="B58" s="1">
        <v>784</v>
      </c>
    </row>
    <row r="59" spans="1:2" ht="15.75" x14ac:dyDescent="0.25">
      <c r="A59" s="2">
        <v>44769</v>
      </c>
      <c r="B59" s="1">
        <v>765</v>
      </c>
    </row>
    <row r="60" spans="1:2" ht="15.75" x14ac:dyDescent="0.25">
      <c r="A60" s="2">
        <v>44770</v>
      </c>
      <c r="B60" s="1">
        <v>688</v>
      </c>
    </row>
    <row r="61" spans="1:2" ht="15.75" x14ac:dyDescent="0.25">
      <c r="A61" s="2">
        <v>44771</v>
      </c>
      <c r="B61" s="1">
        <v>1310</v>
      </c>
    </row>
    <row r="62" spans="1:2" ht="15.75" x14ac:dyDescent="0.25">
      <c r="A62" s="2">
        <v>44772</v>
      </c>
      <c r="B62" s="1">
        <v>1204</v>
      </c>
    </row>
    <row r="63" spans="1:2" ht="15.75" x14ac:dyDescent="0.25">
      <c r="A63" s="2">
        <v>44773</v>
      </c>
      <c r="B63" s="1">
        <v>932</v>
      </c>
    </row>
    <row r="64" spans="1:2" ht="15.75" x14ac:dyDescent="0.25">
      <c r="A64" s="2">
        <v>44774</v>
      </c>
      <c r="B64" s="1">
        <v>966</v>
      </c>
    </row>
    <row r="65" spans="1:2" ht="15.75" x14ac:dyDescent="0.25">
      <c r="A65" s="2">
        <v>44775</v>
      </c>
      <c r="B65" s="1">
        <v>793</v>
      </c>
    </row>
    <row r="66" spans="1:2" ht="15.75" x14ac:dyDescent="0.25">
      <c r="A66" s="2">
        <v>44776</v>
      </c>
      <c r="B66" s="1">
        <v>780</v>
      </c>
    </row>
    <row r="67" spans="1:2" ht="15.75" x14ac:dyDescent="0.25">
      <c r="A67" s="2">
        <v>44777</v>
      </c>
      <c r="B67" s="1">
        <v>935</v>
      </c>
    </row>
    <row r="68" spans="1:2" ht="15.75" x14ac:dyDescent="0.25">
      <c r="A68" s="2">
        <v>44778</v>
      </c>
      <c r="B68" s="1">
        <v>715</v>
      </c>
    </row>
    <row r="69" spans="1:2" ht="15.75" x14ac:dyDescent="0.25">
      <c r="A69" s="2">
        <v>44779</v>
      </c>
      <c r="B69" s="1">
        <v>723</v>
      </c>
    </row>
    <row r="70" spans="1:2" ht="15.75" x14ac:dyDescent="0.25">
      <c r="A70" s="2">
        <v>44780</v>
      </c>
      <c r="B70" s="1">
        <v>713</v>
      </c>
    </row>
    <row r="71" spans="1:2" ht="15.75" x14ac:dyDescent="0.25">
      <c r="A71" s="2">
        <v>44781</v>
      </c>
      <c r="B71" s="1">
        <v>733</v>
      </c>
    </row>
    <row r="72" spans="1:2" ht="15.75" x14ac:dyDescent="0.25">
      <c r="A72" s="2">
        <v>44782</v>
      </c>
      <c r="B72" s="1">
        <v>1021</v>
      </c>
    </row>
    <row r="73" spans="1:2" ht="15.75" x14ac:dyDescent="0.25">
      <c r="A73" s="2">
        <v>44783</v>
      </c>
      <c r="B73" s="1">
        <v>820</v>
      </c>
    </row>
    <row r="74" spans="1:2" ht="15.75" x14ac:dyDescent="0.25">
      <c r="A74" s="2">
        <v>44784</v>
      </c>
      <c r="B74" s="1">
        <v>695</v>
      </c>
    </row>
    <row r="75" spans="1:2" ht="15.75" x14ac:dyDescent="0.25">
      <c r="A75" s="2">
        <v>44785</v>
      </c>
      <c r="B75" s="1">
        <v>771</v>
      </c>
    </row>
    <row r="76" spans="1:2" ht="15.75" x14ac:dyDescent="0.25">
      <c r="A76" s="2">
        <v>44786</v>
      </c>
      <c r="B76" s="1">
        <v>727</v>
      </c>
    </row>
    <row r="77" spans="1:2" ht="15.75" x14ac:dyDescent="0.25">
      <c r="A77" s="2">
        <v>44787</v>
      </c>
      <c r="B77" s="1">
        <v>773</v>
      </c>
    </row>
    <row r="78" spans="1:2" ht="15.75" x14ac:dyDescent="0.25">
      <c r="A78" s="2">
        <v>44788</v>
      </c>
      <c r="B78" s="1">
        <v>911</v>
      </c>
    </row>
    <row r="79" spans="1:2" ht="15.75" x14ac:dyDescent="0.25">
      <c r="A79" s="2">
        <v>44789</v>
      </c>
      <c r="B79" s="1">
        <v>928</v>
      </c>
    </row>
    <row r="80" spans="1:2" ht="15.75" x14ac:dyDescent="0.25">
      <c r="A80" s="2">
        <v>44790</v>
      </c>
      <c r="B80" s="1">
        <v>958</v>
      </c>
    </row>
    <row r="81" spans="1:2" ht="15.75" x14ac:dyDescent="0.25">
      <c r="A81" s="2">
        <v>44791</v>
      </c>
      <c r="B81" s="1">
        <v>796</v>
      </c>
    </row>
    <row r="82" spans="1:2" ht="15.75" x14ac:dyDescent="0.25">
      <c r="A82" s="2">
        <v>44792</v>
      </c>
      <c r="B82" s="1">
        <v>839</v>
      </c>
    </row>
    <row r="83" spans="1:2" ht="15.75" x14ac:dyDescent="0.25">
      <c r="A83" s="2">
        <v>44793</v>
      </c>
      <c r="B83" s="1">
        <v>1041</v>
      </c>
    </row>
    <row r="84" spans="1:2" ht="15.75" x14ac:dyDescent="0.25">
      <c r="A84" s="2">
        <v>44794</v>
      </c>
      <c r="B84" s="1">
        <v>1322</v>
      </c>
    </row>
    <row r="85" spans="1:2" ht="15.75" x14ac:dyDescent="0.25">
      <c r="A85" s="2">
        <v>44795</v>
      </c>
      <c r="B85" s="1">
        <v>1344</v>
      </c>
    </row>
    <row r="86" spans="1:2" ht="15.75" x14ac:dyDescent="0.25">
      <c r="A86" s="2">
        <v>44796</v>
      </c>
      <c r="B86" s="1">
        <v>992</v>
      </c>
    </row>
    <row r="87" spans="1:2" ht="15.75" x14ac:dyDescent="0.25">
      <c r="A87" s="2">
        <v>44797</v>
      </c>
      <c r="B87" s="1">
        <v>815</v>
      </c>
    </row>
    <row r="88" spans="1:2" ht="15.75" x14ac:dyDescent="0.25">
      <c r="A88" s="2">
        <v>44798</v>
      </c>
      <c r="B88" s="1">
        <v>943</v>
      </c>
    </row>
    <row r="89" spans="1:2" ht="15.75" x14ac:dyDescent="0.25">
      <c r="A89" s="2">
        <v>44799</v>
      </c>
      <c r="B89" s="1">
        <v>1066</v>
      </c>
    </row>
    <row r="90" spans="1:2" ht="15.75" x14ac:dyDescent="0.25">
      <c r="A90" s="2">
        <v>44800</v>
      </c>
      <c r="B90" s="1">
        <v>1039</v>
      </c>
    </row>
    <row r="91" spans="1:2" ht="15.75" x14ac:dyDescent="0.25">
      <c r="A91" s="2">
        <v>44801</v>
      </c>
      <c r="B91" s="1">
        <v>972</v>
      </c>
    </row>
    <row r="92" spans="1:2" ht="15.75" x14ac:dyDescent="0.25">
      <c r="A92" s="2">
        <v>44802</v>
      </c>
      <c r="B92" s="1">
        <v>1058</v>
      </c>
    </row>
    <row r="93" spans="1:2" ht="15.75" x14ac:dyDescent="0.25">
      <c r="A93" s="2">
        <v>44803</v>
      </c>
      <c r="B93" s="1">
        <v>961</v>
      </c>
    </row>
    <row r="94" spans="1:2" ht="15.75" x14ac:dyDescent="0.25">
      <c r="A94" s="2">
        <v>44804</v>
      </c>
      <c r="B94" s="1">
        <v>931</v>
      </c>
    </row>
    <row r="95" spans="1:2" ht="15.75" x14ac:dyDescent="0.25">
      <c r="A95" s="2">
        <v>44805</v>
      </c>
      <c r="B95" s="1">
        <v>887</v>
      </c>
    </row>
    <row r="96" spans="1:2" ht="15.75" x14ac:dyDescent="0.25">
      <c r="A96" s="2">
        <v>44806</v>
      </c>
      <c r="B96" s="1">
        <v>823</v>
      </c>
    </row>
    <row r="97" spans="1:2" ht="15.75" x14ac:dyDescent="0.25">
      <c r="A97" s="2">
        <v>44807</v>
      </c>
      <c r="B97" s="1">
        <v>807</v>
      </c>
    </row>
    <row r="98" spans="1:2" ht="15.75" x14ac:dyDescent="0.25">
      <c r="A98" s="2">
        <v>44808</v>
      </c>
      <c r="B98" s="1">
        <v>1266</v>
      </c>
    </row>
    <row r="99" spans="1:2" ht="15.75" x14ac:dyDescent="0.25">
      <c r="A99" s="2">
        <v>44809</v>
      </c>
      <c r="B99" s="1">
        <v>1827</v>
      </c>
    </row>
    <row r="100" spans="1:2" ht="15.75" x14ac:dyDescent="0.25">
      <c r="A100" s="2">
        <v>44810</v>
      </c>
      <c r="B100" s="1">
        <v>1289</v>
      </c>
    </row>
    <row r="101" spans="1:2" ht="15.75" x14ac:dyDescent="0.25">
      <c r="A101" s="2">
        <v>44811</v>
      </c>
      <c r="B101" s="1">
        <v>973</v>
      </c>
    </row>
    <row r="102" spans="1:2" ht="15.75" x14ac:dyDescent="0.25">
      <c r="A102" s="2">
        <v>44812</v>
      </c>
      <c r="B102" s="1">
        <v>841</v>
      </c>
    </row>
    <row r="103" spans="1:2" ht="15.75" x14ac:dyDescent="0.25">
      <c r="A103" s="2">
        <v>44813</v>
      </c>
      <c r="B103" s="1">
        <v>742</v>
      </c>
    </row>
    <row r="104" spans="1:2" ht="15.75" x14ac:dyDescent="0.25">
      <c r="A104" s="2">
        <v>44814</v>
      </c>
      <c r="B104" s="1">
        <v>1050</v>
      </c>
    </row>
    <row r="105" spans="1:2" ht="15.75" x14ac:dyDescent="0.25">
      <c r="A105" s="2">
        <v>44815</v>
      </c>
      <c r="B105" s="1">
        <v>960</v>
      </c>
    </row>
    <row r="106" spans="1:2" ht="15.75" x14ac:dyDescent="0.25">
      <c r="A106" s="2">
        <v>44816</v>
      </c>
      <c r="B106" s="1">
        <v>1010</v>
      </c>
    </row>
    <row r="107" spans="1:2" ht="15.75" x14ac:dyDescent="0.25">
      <c r="A107" s="2">
        <v>44817</v>
      </c>
      <c r="B107" s="1">
        <v>1017</v>
      </c>
    </row>
    <row r="108" spans="1:2" ht="15.75" x14ac:dyDescent="0.25">
      <c r="A108" s="2">
        <v>44818</v>
      </c>
      <c r="B108" s="1">
        <v>1130</v>
      </c>
    </row>
    <row r="109" spans="1:2" ht="15.75" x14ac:dyDescent="0.25">
      <c r="A109" s="2">
        <v>44819</v>
      </c>
      <c r="B109" s="1">
        <v>961</v>
      </c>
    </row>
    <row r="110" spans="1:2" ht="15.75" x14ac:dyDescent="0.25">
      <c r="A110" s="2">
        <v>44820</v>
      </c>
      <c r="B110" s="1">
        <v>934</v>
      </c>
    </row>
    <row r="111" spans="1:2" ht="15.75" x14ac:dyDescent="0.25">
      <c r="A111" s="2">
        <v>44821</v>
      </c>
      <c r="B111" s="1">
        <v>821</v>
      </c>
    </row>
    <row r="112" spans="1:2" ht="15.75" x14ac:dyDescent="0.25">
      <c r="A112" s="2">
        <v>44822</v>
      </c>
      <c r="B112" s="1">
        <v>793</v>
      </c>
    </row>
    <row r="113" spans="1:2" ht="15.75" x14ac:dyDescent="0.25">
      <c r="A113" s="2">
        <v>44823</v>
      </c>
      <c r="B113" s="1">
        <v>724</v>
      </c>
    </row>
    <row r="114" spans="1:2" ht="15.75" x14ac:dyDescent="0.25">
      <c r="A114" s="2">
        <v>44824</v>
      </c>
      <c r="B114" s="1">
        <v>774</v>
      </c>
    </row>
    <row r="115" spans="1:2" ht="15.75" x14ac:dyDescent="0.25">
      <c r="A115" s="2">
        <v>44825</v>
      </c>
      <c r="B115" s="1">
        <v>1146</v>
      </c>
    </row>
    <row r="116" spans="1:2" ht="15.75" x14ac:dyDescent="0.25">
      <c r="A116" s="2">
        <v>44826</v>
      </c>
      <c r="B116" s="1">
        <v>934</v>
      </c>
    </row>
    <row r="117" spans="1:2" ht="15.75" x14ac:dyDescent="0.25">
      <c r="A117" s="2">
        <v>44827</v>
      </c>
      <c r="B117" s="1">
        <v>689</v>
      </c>
    </row>
    <row r="118" spans="1:2" ht="15.75" x14ac:dyDescent="0.25">
      <c r="A118" s="2">
        <v>44828</v>
      </c>
      <c r="B118" s="1">
        <v>892</v>
      </c>
    </row>
    <row r="119" spans="1:2" ht="15.75" x14ac:dyDescent="0.25">
      <c r="A119" s="2">
        <v>44829</v>
      </c>
      <c r="B119" s="1">
        <v>982</v>
      </c>
    </row>
    <row r="120" spans="1:2" ht="15.75" x14ac:dyDescent="0.25">
      <c r="A120" s="2">
        <v>44830</v>
      </c>
      <c r="B120" s="1">
        <v>680</v>
      </c>
    </row>
    <row r="121" spans="1:2" ht="15.75" x14ac:dyDescent="0.25">
      <c r="A121" s="2">
        <v>44831</v>
      </c>
      <c r="B121" s="1">
        <v>614</v>
      </c>
    </row>
    <row r="122" spans="1:2" ht="15.75" x14ac:dyDescent="0.25">
      <c r="A122" s="2">
        <v>44832</v>
      </c>
      <c r="B122" s="1">
        <v>743</v>
      </c>
    </row>
    <row r="123" spans="1:2" ht="15.75" x14ac:dyDescent="0.25">
      <c r="A123" s="2">
        <v>44833</v>
      </c>
      <c r="B123" s="1">
        <v>970</v>
      </c>
    </row>
    <row r="124" spans="1:2" ht="15.75" x14ac:dyDescent="0.25">
      <c r="A124" s="2">
        <v>44834</v>
      </c>
      <c r="B124" s="1">
        <v>724</v>
      </c>
    </row>
    <row r="125" spans="1:2" ht="15.75" x14ac:dyDescent="0.25">
      <c r="A125" s="2">
        <v>44835</v>
      </c>
      <c r="B125" s="1">
        <v>859</v>
      </c>
    </row>
    <row r="126" spans="1:2" ht="15.75" x14ac:dyDescent="0.25">
      <c r="A126" s="2">
        <v>44836</v>
      </c>
      <c r="B126" s="1">
        <v>1412</v>
      </c>
    </row>
    <row r="127" spans="1:2" ht="15.75" x14ac:dyDescent="0.25">
      <c r="A127" s="2">
        <v>44837</v>
      </c>
      <c r="B127" s="1">
        <v>1219</v>
      </c>
    </row>
    <row r="128" spans="1:2" ht="15.75" x14ac:dyDescent="0.25">
      <c r="A128" s="2">
        <v>44838</v>
      </c>
      <c r="B128" s="1">
        <v>987</v>
      </c>
    </row>
    <row r="129" spans="1:2" ht="15.75" x14ac:dyDescent="0.25">
      <c r="A129" s="2">
        <v>44839</v>
      </c>
      <c r="B129" s="1">
        <v>1056</v>
      </c>
    </row>
    <row r="130" spans="1:2" ht="15.75" x14ac:dyDescent="0.25">
      <c r="A130" s="2">
        <v>44840</v>
      </c>
      <c r="B130" s="1">
        <v>1050</v>
      </c>
    </row>
    <row r="131" spans="1:2" ht="15.75" x14ac:dyDescent="0.25">
      <c r="A131" s="2">
        <v>44841</v>
      </c>
      <c r="B131" s="1">
        <v>1164</v>
      </c>
    </row>
    <row r="132" spans="1:2" ht="15.75" x14ac:dyDescent="0.25">
      <c r="A132" s="2">
        <v>44842</v>
      </c>
      <c r="B132" s="1">
        <v>1214</v>
      </c>
    </row>
    <row r="133" spans="1:2" ht="15.75" x14ac:dyDescent="0.25">
      <c r="A133" s="2">
        <v>44843</v>
      </c>
      <c r="B133" s="1">
        <v>1510</v>
      </c>
    </row>
    <row r="134" spans="1:2" ht="15.75" x14ac:dyDescent="0.25">
      <c r="A134" s="2">
        <v>44844</v>
      </c>
      <c r="B134" s="1">
        <v>1293</v>
      </c>
    </row>
    <row r="135" spans="1:2" ht="15.75" x14ac:dyDescent="0.25">
      <c r="A135" s="2">
        <v>44845</v>
      </c>
      <c r="B135" s="1">
        <v>1498</v>
      </c>
    </row>
    <row r="136" spans="1:2" ht="15.75" x14ac:dyDescent="0.25">
      <c r="A136" s="2">
        <v>44846</v>
      </c>
      <c r="B136" s="1">
        <v>1377</v>
      </c>
    </row>
    <row r="137" spans="1:2" ht="15.75" x14ac:dyDescent="0.25">
      <c r="A137" s="2">
        <v>44847</v>
      </c>
      <c r="B137" s="1">
        <v>1111</v>
      </c>
    </row>
    <row r="138" spans="1:2" ht="15.75" x14ac:dyDescent="0.25">
      <c r="A138" s="2">
        <v>44848</v>
      </c>
      <c r="B138" s="1">
        <v>1127</v>
      </c>
    </row>
    <row r="139" spans="1:2" ht="15.75" x14ac:dyDescent="0.25">
      <c r="A139" s="2">
        <v>44849</v>
      </c>
      <c r="B139" s="1">
        <v>1356</v>
      </c>
    </row>
    <row r="140" spans="1:2" ht="15.75" x14ac:dyDescent="0.25">
      <c r="A140" s="2">
        <v>44850</v>
      </c>
      <c r="B140" s="1">
        <v>1281</v>
      </c>
    </row>
    <row r="141" spans="1:2" ht="15.75" x14ac:dyDescent="0.25">
      <c r="A141" s="2">
        <v>44851</v>
      </c>
      <c r="B141" s="1">
        <v>1325</v>
      </c>
    </row>
    <row r="142" spans="1:2" ht="15.75" x14ac:dyDescent="0.25">
      <c r="A142" s="2">
        <v>44852</v>
      </c>
      <c r="B142" s="1">
        <v>1123</v>
      </c>
    </row>
    <row r="143" spans="1:2" ht="15.75" x14ac:dyDescent="0.25">
      <c r="A143" s="2">
        <v>44853</v>
      </c>
      <c r="B143" s="1">
        <v>1071</v>
      </c>
    </row>
    <row r="144" spans="1:2" ht="15.75" x14ac:dyDescent="0.25">
      <c r="A144" s="2">
        <v>44854</v>
      </c>
      <c r="B144" s="1">
        <v>1064</v>
      </c>
    </row>
    <row r="145" spans="1:2" ht="15.75" x14ac:dyDescent="0.25">
      <c r="A145" s="2">
        <v>44855</v>
      </c>
      <c r="B145" s="1">
        <v>916</v>
      </c>
    </row>
    <row r="146" spans="1:2" ht="15.75" x14ac:dyDescent="0.25">
      <c r="A146" s="2">
        <v>44856</v>
      </c>
      <c r="B146" s="1">
        <v>781</v>
      </c>
    </row>
    <row r="147" spans="1:2" ht="15.75" x14ac:dyDescent="0.25">
      <c r="A147" s="2">
        <v>44857</v>
      </c>
      <c r="B147" s="1">
        <v>550</v>
      </c>
    </row>
    <row r="148" spans="1:2" ht="15.75" x14ac:dyDescent="0.25">
      <c r="A148" s="2">
        <v>44858</v>
      </c>
      <c r="B148" s="1">
        <v>631</v>
      </c>
    </row>
    <row r="149" spans="1:2" ht="15.75" x14ac:dyDescent="0.25">
      <c r="A149" s="2">
        <v>44859</v>
      </c>
      <c r="B149" s="1">
        <v>871</v>
      </c>
    </row>
    <row r="150" spans="1:2" ht="15.75" x14ac:dyDescent="0.25">
      <c r="A150" s="2">
        <v>44860</v>
      </c>
      <c r="B150" s="1">
        <v>940</v>
      </c>
    </row>
    <row r="151" spans="1:2" ht="15.75" x14ac:dyDescent="0.25">
      <c r="A151" s="2">
        <v>44861</v>
      </c>
      <c r="B151" s="1">
        <v>986</v>
      </c>
    </row>
    <row r="152" spans="1:2" ht="15.75" x14ac:dyDescent="0.25">
      <c r="A152" s="2">
        <v>44862</v>
      </c>
      <c r="B152" s="1">
        <v>1140</v>
      </c>
    </row>
    <row r="153" spans="1:2" ht="15.75" x14ac:dyDescent="0.25">
      <c r="A153" s="2">
        <v>44863</v>
      </c>
      <c r="B153" s="1">
        <v>1235</v>
      </c>
    </row>
    <row r="154" spans="1:2" ht="15.75" x14ac:dyDescent="0.25">
      <c r="A154" s="2">
        <v>44864</v>
      </c>
      <c r="B154" s="1">
        <v>1109</v>
      </c>
    </row>
    <row r="155" spans="1:2" ht="15.75" x14ac:dyDescent="0.25">
      <c r="A155" s="2">
        <v>44865</v>
      </c>
      <c r="B155" s="1">
        <v>1082</v>
      </c>
    </row>
    <row r="156" spans="1:2" ht="15.75" x14ac:dyDescent="0.25">
      <c r="A156" s="2">
        <v>44866</v>
      </c>
      <c r="B156" s="1">
        <v>1088</v>
      </c>
    </row>
    <row r="157" spans="1:2" ht="15.75" x14ac:dyDescent="0.25">
      <c r="A157" s="2">
        <v>44867</v>
      </c>
      <c r="B157" s="1">
        <v>911</v>
      </c>
    </row>
    <row r="158" spans="1:2" ht="15.75" x14ac:dyDescent="0.25">
      <c r="A158" s="2">
        <v>44868</v>
      </c>
      <c r="B158" s="1">
        <v>970</v>
      </c>
    </row>
    <row r="159" spans="1:2" ht="15.75" x14ac:dyDescent="0.25">
      <c r="A159" s="2">
        <v>44869</v>
      </c>
      <c r="B159" s="1">
        <v>886</v>
      </c>
    </row>
    <row r="160" spans="1:2" ht="15.75" x14ac:dyDescent="0.25">
      <c r="A160" s="2">
        <v>44870</v>
      </c>
      <c r="B160" s="1">
        <v>1151</v>
      </c>
    </row>
    <row r="161" spans="1:2" ht="15.75" x14ac:dyDescent="0.25">
      <c r="A161" s="2">
        <v>44871</v>
      </c>
      <c r="B161" s="1">
        <v>2322</v>
      </c>
    </row>
    <row r="162" spans="1:2" ht="15.75" x14ac:dyDescent="0.25">
      <c r="A162" s="2">
        <v>44872</v>
      </c>
      <c r="B162" s="1">
        <v>1910</v>
      </c>
    </row>
    <row r="163" spans="1:2" ht="15.75" x14ac:dyDescent="0.25">
      <c r="A163" s="2">
        <v>44873</v>
      </c>
      <c r="B163" s="1">
        <v>1444</v>
      </c>
    </row>
    <row r="164" spans="1:2" ht="15.75" x14ac:dyDescent="0.25">
      <c r="A164" s="2">
        <v>44874</v>
      </c>
      <c r="B164" s="1">
        <v>1093</v>
      </c>
    </row>
    <row r="165" spans="1:2" ht="15.75" x14ac:dyDescent="0.25">
      <c r="A165" s="2">
        <v>44875</v>
      </c>
      <c r="B165" s="1">
        <v>1169</v>
      </c>
    </row>
    <row r="166" spans="1:2" ht="15.75" x14ac:dyDescent="0.25">
      <c r="A166" s="2">
        <v>44876</v>
      </c>
      <c r="B166" s="1">
        <v>1051</v>
      </c>
    </row>
    <row r="167" spans="1:2" ht="15.75" x14ac:dyDescent="0.25">
      <c r="A167" s="2">
        <v>44877</v>
      </c>
      <c r="B167" s="1">
        <v>1118</v>
      </c>
    </row>
    <row r="168" spans="1:2" ht="15.75" x14ac:dyDescent="0.25">
      <c r="A168" s="2">
        <v>44878</v>
      </c>
      <c r="B168" s="1">
        <v>1181</v>
      </c>
    </row>
    <row r="169" spans="1:2" ht="15.75" x14ac:dyDescent="0.25">
      <c r="A169" s="2">
        <v>44879</v>
      </c>
      <c r="B169" s="1">
        <v>1303</v>
      </c>
    </row>
    <row r="170" spans="1:2" ht="15.75" x14ac:dyDescent="0.25">
      <c r="A170" s="2">
        <v>44880</v>
      </c>
      <c r="B170" s="1">
        <v>1104</v>
      </c>
    </row>
    <row r="171" spans="1:2" ht="15.75" x14ac:dyDescent="0.25">
      <c r="A171" s="2">
        <v>44881</v>
      </c>
      <c r="B171" s="1">
        <v>1024</v>
      </c>
    </row>
    <row r="172" spans="1:2" ht="15.75" x14ac:dyDescent="0.25">
      <c r="A172" s="2">
        <v>44882</v>
      </c>
      <c r="B172" s="1">
        <v>1059</v>
      </c>
    </row>
    <row r="173" spans="1:2" ht="15.75" x14ac:dyDescent="0.25">
      <c r="A173" s="2">
        <v>44883</v>
      </c>
      <c r="B173" s="1">
        <v>1036</v>
      </c>
    </row>
    <row r="174" spans="1:2" ht="15.75" x14ac:dyDescent="0.25">
      <c r="A174" s="2">
        <v>44884</v>
      </c>
      <c r="B174" s="1">
        <v>1119</v>
      </c>
    </row>
    <row r="175" spans="1:2" ht="15.75" x14ac:dyDescent="0.25">
      <c r="A175" s="2">
        <v>44885</v>
      </c>
      <c r="B175" s="1">
        <v>1112</v>
      </c>
    </row>
    <row r="176" spans="1:2" ht="15.75" x14ac:dyDescent="0.25">
      <c r="A176" s="2">
        <v>44886</v>
      </c>
      <c r="B176" s="1">
        <v>1197</v>
      </c>
    </row>
    <row r="177" spans="1:2" ht="15.75" x14ac:dyDescent="0.25">
      <c r="A177" s="2">
        <v>44887</v>
      </c>
      <c r="B177" s="1">
        <v>1050</v>
      </c>
    </row>
    <row r="178" spans="1:2" ht="15.75" x14ac:dyDescent="0.25">
      <c r="A178" s="2">
        <v>44888</v>
      </c>
      <c r="B178" s="1">
        <v>1017</v>
      </c>
    </row>
    <row r="179" spans="1:2" ht="15.75" x14ac:dyDescent="0.25">
      <c r="A179" s="2">
        <v>44889</v>
      </c>
      <c r="B179" s="1">
        <v>992</v>
      </c>
    </row>
    <row r="180" spans="1:2" ht="15.75" x14ac:dyDescent="0.25">
      <c r="A180" s="2">
        <v>44890</v>
      </c>
      <c r="B180" s="1">
        <v>951</v>
      </c>
    </row>
    <row r="181" spans="1:2" ht="15.75" x14ac:dyDescent="0.25">
      <c r="A181" s="2">
        <v>44891</v>
      </c>
      <c r="B181" s="1">
        <v>1031</v>
      </c>
    </row>
    <row r="182" spans="1:2" ht="15.75" x14ac:dyDescent="0.25">
      <c r="A182" s="2">
        <v>44892</v>
      </c>
      <c r="B182" s="1">
        <v>1111</v>
      </c>
    </row>
    <row r="183" spans="1:2" ht="15.75" x14ac:dyDescent="0.25">
      <c r="A183" s="2">
        <v>44893</v>
      </c>
      <c r="B183" s="1">
        <v>1084</v>
      </c>
    </row>
    <row r="184" spans="1:2" ht="15.75" x14ac:dyDescent="0.25">
      <c r="A184" s="2">
        <v>44894</v>
      </c>
      <c r="B184" s="1">
        <v>1357</v>
      </c>
    </row>
    <row r="185" spans="1:2" ht="15.75" x14ac:dyDescent="0.25">
      <c r="A185" s="2">
        <v>44895</v>
      </c>
      <c r="B185" s="1">
        <v>1418</v>
      </c>
    </row>
    <row r="186" spans="1:2" ht="15.75" x14ac:dyDescent="0.25">
      <c r="A186" s="2">
        <v>44896</v>
      </c>
      <c r="B186">
        <v>1914</v>
      </c>
    </row>
    <row r="187" spans="1:2" ht="15.75" x14ac:dyDescent="0.25">
      <c r="A187" s="2">
        <v>44897</v>
      </c>
      <c r="B187">
        <v>1276</v>
      </c>
    </row>
    <row r="188" spans="1:2" ht="15.75" x14ac:dyDescent="0.25">
      <c r="A188" s="2">
        <v>44898</v>
      </c>
      <c r="B188">
        <v>1480</v>
      </c>
    </row>
    <row r="189" spans="1:2" ht="15.75" x14ac:dyDescent="0.25">
      <c r="A189" s="2">
        <v>44899</v>
      </c>
      <c r="B189">
        <v>1735</v>
      </c>
    </row>
    <row r="190" spans="1:2" ht="15.75" x14ac:dyDescent="0.25">
      <c r="A190" s="2">
        <v>44900</v>
      </c>
      <c r="B190">
        <v>1489</v>
      </c>
    </row>
    <row r="191" spans="1:2" ht="15.75" x14ac:dyDescent="0.25">
      <c r="A191" s="2">
        <v>44901</v>
      </c>
      <c r="B191">
        <v>1469</v>
      </c>
    </row>
    <row r="192" spans="1:2" ht="15.75" x14ac:dyDescent="0.25">
      <c r="A192" s="2">
        <v>44902</v>
      </c>
      <c r="B192">
        <v>1389</v>
      </c>
    </row>
    <row r="193" spans="1:2" ht="15.75" x14ac:dyDescent="0.25">
      <c r="A193" s="2">
        <v>44903</v>
      </c>
      <c r="B193">
        <v>1179</v>
      </c>
    </row>
    <row r="194" spans="1:2" ht="15.75" x14ac:dyDescent="0.25">
      <c r="A194" s="2">
        <v>44904</v>
      </c>
      <c r="B194">
        <v>1234</v>
      </c>
    </row>
    <row r="195" spans="1:2" ht="15.75" x14ac:dyDescent="0.25">
      <c r="A195" s="2">
        <v>44905</v>
      </c>
      <c r="B195">
        <v>1677</v>
      </c>
    </row>
    <row r="196" spans="1:2" ht="15.75" x14ac:dyDescent="0.25">
      <c r="A196" s="2">
        <v>44906</v>
      </c>
      <c r="B196">
        <v>1966</v>
      </c>
    </row>
    <row r="197" spans="1:2" ht="15.75" x14ac:dyDescent="0.25">
      <c r="A197" s="2">
        <v>44907</v>
      </c>
      <c r="B197">
        <v>1878</v>
      </c>
    </row>
    <row r="198" spans="1:2" ht="15.75" x14ac:dyDescent="0.25">
      <c r="A198" s="2">
        <v>44908</v>
      </c>
      <c r="B198">
        <v>1645</v>
      </c>
    </row>
    <row r="199" spans="1:2" ht="15.75" x14ac:dyDescent="0.25">
      <c r="A199" s="2">
        <v>44909</v>
      </c>
      <c r="B199">
        <v>1498</v>
      </c>
    </row>
    <row r="200" spans="1:2" ht="15.75" x14ac:dyDescent="0.25">
      <c r="A200" s="2">
        <v>44910</v>
      </c>
      <c r="B200">
        <v>1465</v>
      </c>
    </row>
    <row r="201" spans="1:2" ht="15.75" x14ac:dyDescent="0.25">
      <c r="A201" s="2">
        <v>44911</v>
      </c>
      <c r="B201">
        <v>1463</v>
      </c>
    </row>
    <row r="202" spans="1:2" ht="15.75" x14ac:dyDescent="0.25">
      <c r="A202" s="2">
        <v>44912</v>
      </c>
      <c r="B202">
        <v>2052</v>
      </c>
    </row>
    <row r="203" spans="1:2" ht="15.75" x14ac:dyDescent="0.25">
      <c r="A203" s="2">
        <v>44913</v>
      </c>
      <c r="B203">
        <v>1567</v>
      </c>
    </row>
    <row r="204" spans="1:2" ht="15.75" x14ac:dyDescent="0.25">
      <c r="A204" s="2">
        <v>44914</v>
      </c>
      <c r="B204">
        <v>1731</v>
      </c>
    </row>
    <row r="205" spans="1:2" ht="15.75" x14ac:dyDescent="0.25">
      <c r="A205" s="2">
        <v>44915</v>
      </c>
      <c r="B205">
        <v>1560</v>
      </c>
    </row>
    <row r="206" spans="1:2" ht="15.75" x14ac:dyDescent="0.25">
      <c r="A206" s="2">
        <v>44916</v>
      </c>
      <c r="B206">
        <v>1408</v>
      </c>
    </row>
    <row r="207" spans="1:2" ht="15.75" x14ac:dyDescent="0.25">
      <c r="A207" s="2">
        <v>44917</v>
      </c>
      <c r="B207">
        <v>1392</v>
      </c>
    </row>
    <row r="208" spans="1:2" ht="15.75" x14ac:dyDescent="0.25">
      <c r="A208" s="2">
        <v>44918</v>
      </c>
      <c r="B208">
        <v>1501</v>
      </c>
    </row>
    <row r="209" spans="1:2" ht="15.75" x14ac:dyDescent="0.25">
      <c r="A209" s="2">
        <v>44919</v>
      </c>
      <c r="B209">
        <v>1807</v>
      </c>
    </row>
    <row r="210" spans="1:2" ht="15.75" x14ac:dyDescent="0.25">
      <c r="A210" s="2">
        <v>44920</v>
      </c>
      <c r="B210">
        <v>1583</v>
      </c>
    </row>
    <row r="211" spans="1:2" ht="15.75" x14ac:dyDescent="0.25">
      <c r="A211" s="2">
        <v>44921</v>
      </c>
      <c r="B211">
        <v>1727</v>
      </c>
    </row>
    <row r="212" spans="1:2" ht="15.75" x14ac:dyDescent="0.25">
      <c r="A212" s="2">
        <v>44922</v>
      </c>
      <c r="B212">
        <v>1742</v>
      </c>
    </row>
    <row r="213" spans="1:2" ht="15.75" x14ac:dyDescent="0.25">
      <c r="A213" s="2">
        <v>44923</v>
      </c>
      <c r="B213">
        <v>1908</v>
      </c>
    </row>
    <row r="214" spans="1:2" ht="15.75" x14ac:dyDescent="0.25">
      <c r="A214" s="2">
        <v>44924</v>
      </c>
      <c r="B214">
        <v>1604</v>
      </c>
    </row>
    <row r="215" spans="1:2" ht="15.75" x14ac:dyDescent="0.25">
      <c r="A215" s="2">
        <v>44925</v>
      </c>
      <c r="B215">
        <v>1822</v>
      </c>
    </row>
    <row r="216" spans="1:2" ht="15.75" x14ac:dyDescent="0.25">
      <c r="A216" s="2">
        <v>44926</v>
      </c>
      <c r="B216">
        <v>2037</v>
      </c>
    </row>
    <row r="217" spans="1:2" ht="15.75" x14ac:dyDescent="0.25">
      <c r="A217" s="2">
        <v>44927</v>
      </c>
      <c r="B217">
        <v>2138</v>
      </c>
    </row>
    <row r="218" spans="1:2" ht="15.75" x14ac:dyDescent="0.25">
      <c r="A218" s="2">
        <v>44928</v>
      </c>
      <c r="B218">
        <v>2077</v>
      </c>
    </row>
    <row r="219" spans="1:2" ht="15.75" x14ac:dyDescent="0.25">
      <c r="A219" s="2">
        <v>44929</v>
      </c>
      <c r="B219">
        <v>1894</v>
      </c>
    </row>
    <row r="220" spans="1:2" ht="15.75" x14ac:dyDescent="0.25">
      <c r="A220" s="2">
        <v>44930</v>
      </c>
      <c r="B220">
        <v>1934</v>
      </c>
    </row>
    <row r="221" spans="1:2" ht="15.75" x14ac:dyDescent="0.25">
      <c r="A221" s="2">
        <v>44931</v>
      </c>
      <c r="B221">
        <v>1855</v>
      </c>
    </row>
    <row r="222" spans="1:2" ht="15.75" x14ac:dyDescent="0.25">
      <c r="A222" s="2">
        <v>44932</v>
      </c>
      <c r="B222">
        <v>1828</v>
      </c>
    </row>
    <row r="223" spans="1:2" ht="15.75" x14ac:dyDescent="0.25">
      <c r="A223" s="2">
        <v>44933</v>
      </c>
      <c r="B223">
        <v>1824</v>
      </c>
    </row>
    <row r="224" spans="1:2" ht="15.75" x14ac:dyDescent="0.25">
      <c r="A224" s="2">
        <v>44934</v>
      </c>
      <c r="B224">
        <v>2029</v>
      </c>
    </row>
    <row r="225" spans="1:2" ht="15.75" x14ac:dyDescent="0.25">
      <c r="A225" s="2">
        <v>44935</v>
      </c>
      <c r="B225">
        <v>1917</v>
      </c>
    </row>
    <row r="226" spans="1:2" ht="15.75" x14ac:dyDescent="0.25">
      <c r="A226" s="2">
        <v>44936</v>
      </c>
      <c r="B226">
        <v>1984</v>
      </c>
    </row>
    <row r="227" spans="1:2" ht="15.75" x14ac:dyDescent="0.25">
      <c r="A227" s="2">
        <v>44937</v>
      </c>
      <c r="B227">
        <v>2003</v>
      </c>
    </row>
    <row r="228" spans="1:2" ht="15.75" x14ac:dyDescent="0.25">
      <c r="A228" s="2">
        <v>44938</v>
      </c>
      <c r="B228">
        <v>1812</v>
      </c>
    </row>
    <row r="229" spans="1:2" ht="15.75" x14ac:dyDescent="0.25">
      <c r="A229" s="2">
        <v>44939</v>
      </c>
      <c r="B229">
        <v>1867</v>
      </c>
    </row>
    <row r="230" spans="1:2" ht="15.75" x14ac:dyDescent="0.25">
      <c r="A230" s="2">
        <v>44940</v>
      </c>
      <c r="B230">
        <v>1984</v>
      </c>
    </row>
  </sheetData>
  <mergeCells count="1">
    <mergeCell ref="D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9C06-9C99-4D54-AEC8-65AC9E7407EA}">
  <dimension ref="A1:J10"/>
  <sheetViews>
    <sheetView zoomScale="150" zoomScaleNormal="150" workbookViewId="0">
      <selection activeCell="B9" sqref="B9"/>
    </sheetView>
  </sheetViews>
  <sheetFormatPr defaultRowHeight="15" x14ac:dyDescent="0.25"/>
  <cols>
    <col min="1" max="1" width="11.7109375" bestFit="1" customWidth="1"/>
    <col min="5" max="5" width="11.28515625" customWidth="1"/>
    <col min="6" max="6" width="16.7109375" customWidth="1"/>
    <col min="7" max="7" width="13.5703125" customWidth="1"/>
  </cols>
  <sheetData>
    <row r="1" spans="1:10" ht="18.75" x14ac:dyDescent="0.3">
      <c r="C1" s="11" t="s">
        <v>2</v>
      </c>
      <c r="D1" s="11"/>
      <c r="E1" s="11"/>
      <c r="F1" s="11"/>
      <c r="G1" s="11"/>
      <c r="H1" s="11"/>
      <c r="I1" s="11"/>
      <c r="J1" s="11"/>
    </row>
    <row r="2" spans="1:10" ht="15.75" x14ac:dyDescent="0.25">
      <c r="A2" s="7" t="s">
        <v>0</v>
      </c>
      <c r="B2" s="7" t="s">
        <v>1</v>
      </c>
      <c r="C2" t="s">
        <v>4</v>
      </c>
    </row>
    <row r="3" spans="1:10" ht="15.75" x14ac:dyDescent="0.25">
      <c r="A3" s="8">
        <v>44941</v>
      </c>
      <c r="B3" s="9">
        <v>1671</v>
      </c>
      <c r="C3" s="13">
        <v>1750.1538758791867</v>
      </c>
      <c r="E3" s="3"/>
      <c r="F3" s="3"/>
      <c r="G3" s="3"/>
    </row>
    <row r="4" spans="1:10" ht="15.75" x14ac:dyDescent="0.25">
      <c r="A4" s="8">
        <v>44942</v>
      </c>
      <c r="B4" s="9">
        <v>1783</v>
      </c>
      <c r="C4" s="13">
        <v>1753.9250660657417</v>
      </c>
      <c r="E4" s="3"/>
      <c r="F4" s="3"/>
      <c r="G4" s="3"/>
    </row>
    <row r="5" spans="1:10" ht="15.75" x14ac:dyDescent="0.25">
      <c r="A5" s="8">
        <v>44943</v>
      </c>
      <c r="B5" s="9">
        <v>1847</v>
      </c>
      <c r="C5" s="13">
        <v>1757.6106877662241</v>
      </c>
      <c r="E5" s="3"/>
      <c r="F5" s="3"/>
      <c r="G5" s="3"/>
    </row>
    <row r="6" spans="1:10" ht="15.75" x14ac:dyDescent="0.25">
      <c r="A6" s="8">
        <v>44944</v>
      </c>
      <c r="B6" s="9">
        <v>2151</v>
      </c>
      <c r="C6" s="13">
        <v>1761.2004943749635</v>
      </c>
      <c r="E6" s="3"/>
      <c r="F6" s="3"/>
      <c r="G6" s="3"/>
    </row>
    <row r="7" spans="1:10" ht="15.75" x14ac:dyDescent="0.25">
      <c r="A7" s="8">
        <v>44945</v>
      </c>
      <c r="B7" s="9">
        <v>1754</v>
      </c>
      <c r="C7" s="13">
        <v>1764.6928413707647</v>
      </c>
      <c r="E7" s="3"/>
      <c r="F7" s="3"/>
      <c r="G7" s="3"/>
    </row>
    <row r="8" spans="1:10" ht="15.75" x14ac:dyDescent="0.25">
      <c r="A8" s="8">
        <v>44946</v>
      </c>
      <c r="B8" s="9">
        <v>1800</v>
      </c>
      <c r="C8" s="13">
        <v>1767.9616364712128</v>
      </c>
      <c r="E8" s="3"/>
      <c r="F8" s="3"/>
      <c r="G8" s="3"/>
    </row>
    <row r="9" spans="1:10" ht="15.75" x14ac:dyDescent="0.25">
      <c r="A9" s="8">
        <v>44947</v>
      </c>
      <c r="B9" s="9">
        <v>2485</v>
      </c>
      <c r="C9" s="13">
        <v>1771.321356467437</v>
      </c>
      <c r="E9" s="3"/>
      <c r="F9" s="3"/>
      <c r="G9" s="3"/>
    </row>
    <row r="10" spans="1:10" x14ac:dyDescent="0.25">
      <c r="A10" s="5"/>
    </row>
  </sheetData>
  <mergeCells count="1">
    <mergeCell ref="C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Forcast</vt:lpstr>
      <vt:lpstr>RM- YT Data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Siddhartha singh</cp:lastModifiedBy>
  <dcterms:created xsi:type="dcterms:W3CDTF">2023-01-23T05:50:27Z</dcterms:created>
  <dcterms:modified xsi:type="dcterms:W3CDTF">2025-02-13T10:46:10Z</dcterms:modified>
</cp:coreProperties>
</file>