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12. Tirap" sheetId="25" r:id="rId1"/>
  </sheets>
  <calcPr calcId="125725"/>
</workbook>
</file>

<file path=xl/calcChain.xml><?xml version="1.0" encoding="utf-8"?>
<calcChain xmlns="http://schemas.openxmlformats.org/spreadsheetml/2006/main">
  <c r="K60" i="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<sst xmlns="http://schemas.openxmlformats.org/spreadsheetml/2006/main" count="279" uniqueCount="147">
  <si>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</si>
  <si>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</si>
  <si>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</si>
  <si>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</si>
  <si>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</si>
  <si>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</si>
  <si>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</si>
  <si>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</si>
  <si>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</si>
  <si>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</si>
  <si>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</si>
  <si>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</si>
  <si>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</si>
  <si>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</si>
  <si>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</si>
  <si>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</si>
  <si>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</si>
  <si>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</si>
  <si>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</si>
  <si>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</si>
  <si>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</si>
  <si>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</si>
  <si>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</si>
  <si>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</si>
  <si>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</si>
  <si>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</si>
  <si>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</si>
  <si>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</si>
  <si>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</si>
  <si>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</si>
  <si>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</si>
  <si>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</si>
  <si>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</si>
  <si>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</si>
  <si>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</si>
  <si>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</si>
  <si>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</si>
  <si>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</si>
  <si>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</si>
  <si>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</si>
  <si>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</si>
  <si>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</si>
  <si>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</si>
  <si>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</si>
  <si>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</si>
  <si>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</si>
  <si>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</si>
  <si>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</si>
  <si>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</si>
  <si>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</si>
  <si>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</si>
  <si>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</si>
  <si>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</si>
  <si>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</si>
  <si>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</si>
  <si>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</si>
  <si>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</si>
  <si>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</si>
  <si>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</si>
  <si>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</si>
  <si>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</si>
  <si>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</si>
  <si>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</si>
  <si>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</si>
  <si>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</si>
  <si>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</si>
  <si>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</si>
  <si>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</si>
  <si>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</si>
  <si>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</si>
  <si>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</si>
  <si>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</si>
  <si>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</si>
  <si>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</si>
  <si>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</si>
  <si>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</si>
  <si>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</si>
  <si>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</si>
  <si>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</si>
  <si>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</si>
  <si>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</si>
  <si>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</si>
  <si>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</si>
  <si>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</si>
  <si>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</si>
  <si>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</si>
  <si>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</si>
  <si>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</si>
  <si>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</si>
  <si>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</si>
  <si>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</si>
  <si>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</si>
  <si>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</si>
  <si>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</si>
  <si>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</si>
  <si>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</si>
  <si>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</si>
  <si>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</si>
  <si>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</si>
  <si>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</si>
  <si>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</si>
  <si>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</si>
  <si>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</si>
  <si>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</si>
  <si>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</si>
  <si>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</si>
  <si>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</si>
  <si>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</si>
  <si>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</si>
  <si>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</si>
  <si>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</si>
  <si>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</si>
  <si>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</si>
  <si>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</si>
  <si>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</si>
  <si>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</si>
  <si>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</si>
  <si>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</si>
  <si>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</si>
  <si>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</si>
  <si>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</si>
  <si>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</si>
  <si>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</si>
  <si>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</si>
  <si>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</si>
  <si>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</si>
  <si>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</si>
  <si>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</si>
  <si>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</si>
  <si>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</si>
  <si>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</si>
  <si>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</si>
  <si>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</si>
  <si>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</si>
  <si>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 xml:space="preserve">944
</t>
  </si>
  <si>
    <t xml:space="preserve">974
</t>
  </si>
  <si>
    <t xml:space="preserve">822
</t>
  </si>
  <si>
    <t xml:space="preserve">61.87
</t>
  </si>
  <si>
    <t xml:space="preserve">41.89
</t>
  </si>
  <si>
    <t>STATE: ARUNACHAL PRADESH; DISTRICT: Tirap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</si>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</sst>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0" t="s">
        <v>134</v>
      </c>
      <c r="F5" s="51"/>
      <c r="G5" s="52"/>
      <c r="H5" s="50" t="s">
        <v>135</v>
      </c>
      <c r="I5" s="51"/>
      <c r="J5" s="52"/>
      <c r="K5" s="50" t="s">
        <v>136</v>
      </c>
      <c r="L5" s="5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7">
        <v>1.4</v>
      </c>
      <c r="F6" s="37"/>
      <c r="G6" s="37"/>
      <c r="H6" s="37">
        <v>0.8</v>
      </c>
      <c r="I6" s="37"/>
      <c r="J6" s="37"/>
      <c r="K6" s="50" t="s">
        <v>17</v>
      </c>
      <c r="L6" s="52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5">
        <v>4.0999999999999996</v>
      </c>
      <c r="F7" s="76"/>
      <c r="G7" s="77"/>
      <c r="H7" s="75">
        <v>4.3</v>
      </c>
      <c r="I7" s="76"/>
      <c r="J7" s="77"/>
      <c r="K7" s="50" t="s">
        <v>17</v>
      </c>
      <c r="L7" s="52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8">
        <v>45.3</v>
      </c>
      <c r="F8" s="79"/>
      <c r="G8" s="80"/>
      <c r="H8" s="78">
        <v>41.6</v>
      </c>
      <c r="I8" s="79"/>
      <c r="J8" s="80"/>
      <c r="K8" s="50" t="s">
        <v>17</v>
      </c>
      <c r="L8" s="52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8">
        <v>42.8</v>
      </c>
      <c r="F9" s="79"/>
      <c r="G9" s="80"/>
      <c r="H9" s="78">
        <v>39.1</v>
      </c>
      <c r="I9" s="79"/>
      <c r="J9" s="80"/>
      <c r="K9" s="50" t="s">
        <v>17</v>
      </c>
      <c r="L9" s="52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8">
        <v>34.200000000000003</v>
      </c>
      <c r="F10" s="79"/>
      <c r="G10" s="80"/>
      <c r="H10" s="78">
        <v>37</v>
      </c>
      <c r="I10" s="79"/>
      <c r="J10" s="80"/>
      <c r="K10" s="50" t="s">
        <v>17</v>
      </c>
      <c r="L10" s="52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7">
        <v>29.9</v>
      </c>
      <c r="F11" s="37"/>
      <c r="G11" s="37"/>
      <c r="H11" s="37">
        <v>21.9</v>
      </c>
      <c r="I11" s="37"/>
      <c r="J11" s="37"/>
      <c r="K11" s="50" t="s">
        <v>17</v>
      </c>
      <c r="L11" s="52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7">
        <v>6.4</v>
      </c>
      <c r="F12" s="37"/>
      <c r="G12" s="37"/>
      <c r="H12" s="37">
        <v>5.7</v>
      </c>
      <c r="I12" s="37"/>
      <c r="J12" s="37"/>
      <c r="K12" s="50" t="s">
        <v>17</v>
      </c>
      <c r="L12" s="52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7">
        <v>33.299999999999997</v>
      </c>
      <c r="F13" s="37"/>
      <c r="G13" s="37"/>
      <c r="H13" s="37">
        <v>29.3</v>
      </c>
      <c r="I13" s="37"/>
      <c r="J13" s="37"/>
      <c r="K13" s="50" t="s">
        <v>17</v>
      </c>
      <c r="L13" s="52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8">
        <v>31.3</v>
      </c>
      <c r="F14" s="79"/>
      <c r="G14" s="80"/>
      <c r="H14" s="78">
        <v>30</v>
      </c>
      <c r="I14" s="79"/>
      <c r="J14" s="80"/>
      <c r="K14" s="50" t="s">
        <v>17</v>
      </c>
      <c r="L14" s="52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8">
        <v>11.4</v>
      </c>
      <c r="F15" s="79"/>
      <c r="G15" s="80"/>
      <c r="H15" s="78">
        <v>11.1</v>
      </c>
      <c r="I15" s="79"/>
      <c r="J15" s="80"/>
      <c r="K15" s="50" t="s">
        <v>17</v>
      </c>
      <c r="L15" s="52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7">
        <v>62.7</v>
      </c>
      <c r="F16" s="37"/>
      <c r="G16" s="37"/>
      <c r="H16" s="37">
        <v>58.3</v>
      </c>
      <c r="I16" s="37"/>
      <c r="J16" s="37"/>
      <c r="K16" s="50" t="s">
        <v>17</v>
      </c>
      <c r="L16" s="52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2">
        <v>3</v>
      </c>
      <c r="F17" s="79"/>
      <c r="G17" s="80"/>
      <c r="H17" s="82">
        <v>3.5</v>
      </c>
      <c r="I17" s="79"/>
      <c r="J17" s="80"/>
      <c r="K17" s="50" t="s">
        <v>17</v>
      </c>
      <c r="L17" s="52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1">
        <v>64</v>
      </c>
      <c r="F18" s="81"/>
      <c r="G18" s="81"/>
      <c r="H18" s="81">
        <v>63.6</v>
      </c>
      <c r="I18" s="81"/>
      <c r="J18" s="81"/>
      <c r="K18" s="50" t="s">
        <v>17</v>
      </c>
      <c r="L18" s="52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3">
        <v>3.9</v>
      </c>
      <c r="F19" s="57"/>
      <c r="G19" s="58"/>
      <c r="H19" s="83">
        <v>4.5</v>
      </c>
      <c r="I19" s="57"/>
      <c r="J19" s="58"/>
      <c r="K19" s="50" t="s">
        <v>17</v>
      </c>
      <c r="L19" s="52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1">
        <v>61.5</v>
      </c>
      <c r="F20" s="81"/>
      <c r="G20" s="81"/>
      <c r="H20" s="81">
        <v>58.3</v>
      </c>
      <c r="I20" s="81"/>
      <c r="J20" s="81"/>
      <c r="K20" s="50" t="s">
        <v>17</v>
      </c>
      <c r="L20" s="52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1">
        <v>4.5999999999999996</v>
      </c>
      <c r="F21" s="81"/>
      <c r="G21" s="81"/>
      <c r="H21" s="81">
        <v>4.8</v>
      </c>
      <c r="I21" s="81"/>
      <c r="J21" s="81"/>
      <c r="K21" s="50" t="s">
        <v>17</v>
      </c>
      <c r="L21" s="52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1">
        <v>21.9</v>
      </c>
      <c r="F22" s="81"/>
      <c r="G22" s="81"/>
      <c r="H22" s="81">
        <v>21.9</v>
      </c>
      <c r="I22" s="81"/>
      <c r="J22" s="81"/>
      <c r="K22" s="50" t="s">
        <v>17</v>
      </c>
      <c r="L22" s="52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1">
        <v>24.9</v>
      </c>
      <c r="F23" s="81"/>
      <c r="G23" s="81"/>
      <c r="H23" s="81">
        <v>25.1</v>
      </c>
      <c r="I23" s="81"/>
      <c r="J23" s="81"/>
      <c r="K23" s="50" t="s">
        <v>17</v>
      </c>
      <c r="L23" s="52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1">
        <v>2.5</v>
      </c>
      <c r="F24" s="81"/>
      <c r="G24" s="81"/>
      <c r="H24" s="81">
        <v>2.8</v>
      </c>
      <c r="I24" s="81"/>
      <c r="J24" s="81"/>
      <c r="K24" s="50" t="s">
        <v>17</v>
      </c>
      <c r="L24" s="52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1">
        <v>13</v>
      </c>
      <c r="F25" s="81"/>
      <c r="G25" s="81"/>
      <c r="H25" s="81">
        <v>12.4</v>
      </c>
      <c r="I25" s="81"/>
      <c r="J25" s="81"/>
      <c r="K25" s="50" t="s">
        <v>17</v>
      </c>
      <c r="L25" s="52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1">
        <v>45.4</v>
      </c>
      <c r="F26" s="81"/>
      <c r="G26" s="81"/>
      <c r="H26" s="47" t="s">
        <v>133</v>
      </c>
      <c r="I26" s="48"/>
      <c r="J26" s="48"/>
      <c r="K26" s="48"/>
      <c r="L26" s="49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1">
        <v>60.6</v>
      </c>
      <c r="F27" s="81"/>
      <c r="G27" s="81"/>
      <c r="H27" s="47" t="s">
        <v>133</v>
      </c>
      <c r="I27" s="48"/>
      <c r="J27" s="48"/>
      <c r="K27" s="48"/>
      <c r="L27" s="49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1">
        <v>100</v>
      </c>
      <c r="F28" s="81"/>
      <c r="G28" s="81"/>
      <c r="H28" s="47" t="s">
        <v>133</v>
      </c>
      <c r="I28" s="48"/>
      <c r="J28" s="48"/>
      <c r="K28" s="48"/>
      <c r="L28" s="49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4">
        <v>1</v>
      </c>
      <c r="F29" s="54"/>
      <c r="G29" s="54"/>
      <c r="H29" s="47" t="s">
        <v>133</v>
      </c>
      <c r="I29" s="48"/>
      <c r="J29" s="48"/>
      <c r="K29" s="48"/>
      <c r="L29" s="49"/>
      <c r="M29" s="35"/>
      <c r="N29" s="35"/>
      <c r="O29" s="35"/>
    </row>
    <row r="30" spans="1:15" s="7" customFormat="1" ht="36.75" customHeight="1">
      <c r="A30" s="6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5">
        <v>52.19</v>
      </c>
      <c r="G31" s="55"/>
      <c r="H31" s="14" t="s">
        <v>68</v>
      </c>
      <c r="I31" s="55" t="s">
        <v>137</v>
      </c>
      <c r="J31" s="55"/>
      <c r="K31" s="14" t="s">
        <v>69</v>
      </c>
      <c r="L31" s="32" t="s">
        <v>138</v>
      </c>
      <c r="M31" s="35"/>
      <c r="N31" s="35"/>
      <c r="O31" s="35"/>
    </row>
    <row r="32" spans="1:15" ht="33" customHeight="1">
      <c r="A32" s="59"/>
      <c r="B32" s="63"/>
      <c r="C32" s="63"/>
      <c r="D32" s="64"/>
      <c r="E32" s="59" t="s">
        <v>70</v>
      </c>
      <c r="F32" s="60"/>
      <c r="G32" s="60"/>
      <c r="H32" s="65"/>
      <c r="I32" s="59" t="s">
        <v>71</v>
      </c>
      <c r="J32" s="60"/>
      <c r="K32" s="60"/>
      <c r="L32" s="65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6">
        <v>111.2</v>
      </c>
      <c r="F33" s="57"/>
      <c r="G33" s="57"/>
      <c r="H33" s="58"/>
      <c r="I33" s="56">
        <v>82.2</v>
      </c>
      <c r="J33" s="57"/>
      <c r="K33" s="57"/>
      <c r="L33" s="58"/>
      <c r="M33" s="59"/>
      <c r="N33" s="60"/>
      <c r="O33" s="60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6">
        <v>94.1</v>
      </c>
      <c r="F34" s="57"/>
      <c r="G34" s="57"/>
      <c r="H34" s="58"/>
      <c r="I34" s="56">
        <v>49.4</v>
      </c>
      <c r="J34" s="57"/>
      <c r="K34" s="57"/>
      <c r="L34" s="58"/>
      <c r="M34" s="59"/>
      <c r="N34" s="60"/>
      <c r="O34" s="60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6">
        <v>8.5</v>
      </c>
      <c r="F35" s="57"/>
      <c r="G35" s="57"/>
      <c r="H35" s="58"/>
      <c r="I35" s="56">
        <v>3.37</v>
      </c>
      <c r="J35" s="57"/>
      <c r="K35" s="57"/>
      <c r="L35" s="58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6">
        <v>25</v>
      </c>
      <c r="F36" s="61"/>
      <c r="G36" s="61"/>
      <c r="H36" s="62"/>
      <c r="I36" s="56">
        <v>11</v>
      </c>
      <c r="J36" s="61"/>
      <c r="K36" s="61"/>
      <c r="L36" s="62"/>
      <c r="M36" s="59"/>
      <c r="N36" s="60"/>
      <c r="O36" s="60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6">
        <v>16</v>
      </c>
      <c r="F37" s="61"/>
      <c r="G37" s="61"/>
      <c r="H37" s="62"/>
      <c r="I37" s="56">
        <v>23</v>
      </c>
      <c r="J37" s="61"/>
      <c r="K37" s="61"/>
      <c r="L37" s="62"/>
      <c r="M37" s="59"/>
      <c r="N37" s="60"/>
      <c r="O37" s="60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6">
        <v>49.6</v>
      </c>
      <c r="F38" s="61"/>
      <c r="G38" s="61"/>
      <c r="H38" s="62"/>
      <c r="I38" s="56">
        <v>100</v>
      </c>
      <c r="J38" s="61"/>
      <c r="K38" s="61"/>
      <c r="L38" s="62"/>
      <c r="M38" s="59"/>
      <c r="N38" s="60"/>
      <c r="O38" s="60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6">
        <v>45.2</v>
      </c>
      <c r="F39" s="61"/>
      <c r="G39" s="61"/>
      <c r="H39" s="62"/>
      <c r="I39" s="56">
        <v>62.2</v>
      </c>
      <c r="J39" s="61"/>
      <c r="K39" s="61"/>
      <c r="L39" s="62"/>
      <c r="M39" s="59"/>
      <c r="N39" s="60"/>
      <c r="O39" s="60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6">
        <v>40.799999999999997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6">
        <v>8.4</v>
      </c>
      <c r="F42" s="61"/>
      <c r="G42" s="61"/>
      <c r="H42" s="62"/>
      <c r="I42" s="56">
        <v>0</v>
      </c>
      <c r="J42" s="61"/>
      <c r="K42" s="61"/>
      <c r="L42" s="62"/>
      <c r="M42" s="59"/>
      <c r="N42" s="60"/>
      <c r="O42" s="60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6">
        <v>71</v>
      </c>
      <c r="F43" s="61"/>
      <c r="G43" s="61"/>
      <c r="H43" s="62"/>
      <c r="I43" s="56">
        <v>75</v>
      </c>
      <c r="J43" s="61"/>
      <c r="K43" s="61"/>
      <c r="L43" s="62"/>
      <c r="M43" s="59"/>
      <c r="N43" s="60"/>
      <c r="O43" s="60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6">
        <v>14.8</v>
      </c>
      <c r="F44" s="61"/>
      <c r="G44" s="61"/>
      <c r="H44" s="62"/>
      <c r="I44" s="56">
        <v>75</v>
      </c>
      <c r="J44" s="61"/>
      <c r="K44" s="61"/>
      <c r="L44" s="62"/>
      <c r="M44" s="59"/>
      <c r="N44" s="60"/>
      <c r="O44" s="60"/>
    </row>
    <row r="45" spans="1:15" s="7" customFormat="1" ht="36.75" customHeight="1">
      <c r="A45" s="6" t="s">
        <v>98</v>
      </c>
      <c r="B45" s="41" t="s">
        <v>105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3">
        <v>79</v>
      </c>
      <c r="F47" s="53"/>
      <c r="G47" s="53"/>
      <c r="H47" s="53">
        <v>74.7</v>
      </c>
      <c r="I47" s="53"/>
      <c r="J47" s="53"/>
      <c r="K47" s="54" t="s">
        <v>17</v>
      </c>
      <c r="L47" s="54"/>
      <c r="M47" s="72"/>
      <c r="N47" s="72"/>
      <c r="O47" s="72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3">
        <v>19485</v>
      </c>
      <c r="F48" s="73"/>
      <c r="G48" s="73"/>
      <c r="H48" s="73">
        <v>15458</v>
      </c>
      <c r="I48" s="73"/>
      <c r="J48" s="73"/>
      <c r="K48" s="73">
        <v>4027</v>
      </c>
      <c r="L48" s="73"/>
      <c r="M48" s="69"/>
      <c r="N48" s="70"/>
      <c r="O48" s="71"/>
    </row>
    <row r="49" spans="1:18" s="7" customFormat="1" ht="62.25" customHeight="1">
      <c r="A49" s="8"/>
      <c r="B49" s="44"/>
      <c r="C49" s="45"/>
      <c r="D49" s="66"/>
      <c r="E49" s="26" t="s">
        <v>112</v>
      </c>
      <c r="F49" s="67" t="s">
        <v>113</v>
      </c>
      <c r="G49" s="68"/>
      <c r="H49" s="26" t="s">
        <v>114</v>
      </c>
      <c r="I49" s="67" t="s">
        <v>113</v>
      </c>
      <c r="J49" s="68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82.247882986913012</v>
      </c>
      <c r="F50" s="50">
        <v>16026</v>
      </c>
      <c r="G50" s="52"/>
      <c r="H50" s="18">
        <f>I50/$H$48*100</f>
        <v>78.45128735929616</v>
      </c>
      <c r="I50" s="50">
        <v>12127</v>
      </c>
      <c r="J50" s="52"/>
      <c r="K50" s="18">
        <f>L50/$K$48*100</f>
        <v>96.821455177551528</v>
      </c>
      <c r="L50" s="36">
        <v>3899</v>
      </c>
      <c r="M50" s="69"/>
      <c r="N50" s="70"/>
      <c r="O50" s="71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0.30792917628945343</v>
      </c>
      <c r="F51" s="50">
        <v>60</v>
      </c>
      <c r="G51" s="74"/>
      <c r="H51" s="18">
        <f t="shared" ref="H51:H52" si="1">I51/$H$48*100</f>
        <v>0.37521024712123174</v>
      </c>
      <c r="I51" s="50">
        <v>58</v>
      </c>
      <c r="J51" s="74"/>
      <c r="K51" s="18">
        <f t="shared" ref="K51:K52" si="2">L51/$K$48*100</f>
        <v>4.9664762850757389E-2</v>
      </c>
      <c r="L51" s="36">
        <v>2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5.1270207852193996</v>
      </c>
      <c r="F52" s="50">
        <v>999</v>
      </c>
      <c r="G52" s="74"/>
      <c r="H52" s="18">
        <f t="shared" si="1"/>
        <v>6.346228490102213</v>
      </c>
      <c r="I52" s="50">
        <v>981</v>
      </c>
      <c r="J52" s="74"/>
      <c r="K52" s="18">
        <f t="shared" si="2"/>
        <v>0.4469828656568165</v>
      </c>
      <c r="L52" s="27">
        <v>18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1" t="s">
        <v>123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3">
        <v>58.2</v>
      </c>
      <c r="F55" s="53"/>
      <c r="G55" s="53"/>
      <c r="H55" s="53">
        <v>52.6</v>
      </c>
      <c r="I55" s="53"/>
      <c r="J55" s="53"/>
      <c r="K55" s="54" t="s">
        <v>17</v>
      </c>
      <c r="L55" s="54"/>
      <c r="M55" s="72"/>
      <c r="N55" s="72"/>
      <c r="O55" s="72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3">
        <v>19485</v>
      </c>
      <c r="F56" s="73"/>
      <c r="G56" s="73"/>
      <c r="H56" s="73">
        <v>15458</v>
      </c>
      <c r="I56" s="73"/>
      <c r="J56" s="73"/>
      <c r="K56" s="73">
        <v>4027</v>
      </c>
      <c r="L56" s="73"/>
      <c r="M56" s="69"/>
      <c r="N56" s="70"/>
      <c r="O56" s="71"/>
    </row>
    <row r="57" spans="1:18" s="7" customFormat="1" ht="60" customHeight="1">
      <c r="A57" s="8"/>
      <c r="B57" s="44"/>
      <c r="C57" s="45"/>
      <c r="D57" s="66"/>
      <c r="E57" s="26" t="s">
        <v>127</v>
      </c>
      <c r="F57" s="67" t="s">
        <v>113</v>
      </c>
      <c r="G57" s="68"/>
      <c r="H57" s="26" t="s">
        <v>128</v>
      </c>
      <c r="I57" s="67" t="s">
        <v>113</v>
      </c>
      <c r="J57" s="68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25.604311008468052</v>
      </c>
      <c r="F58" s="50">
        <v>4989</v>
      </c>
      <c r="G58" s="52"/>
      <c r="H58" s="18">
        <f>I58/$H$56*100</f>
        <v>16.121102341829474</v>
      </c>
      <c r="I58" s="50">
        <v>2492</v>
      </c>
      <c r="J58" s="74"/>
      <c r="K58" s="18">
        <f>L58/$K$56*100</f>
        <v>62.006456419170597</v>
      </c>
      <c r="L58" s="36">
        <v>2497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11.147036181678214</v>
      </c>
      <c r="F59" s="50">
        <v>2172</v>
      </c>
      <c r="G59" s="52"/>
      <c r="H59" s="18">
        <f t="shared" ref="H59:H60" si="4">I59/$H$56*100</f>
        <v>6.8378832966748613</v>
      </c>
      <c r="I59" s="50">
        <v>1057</v>
      </c>
      <c r="J59" s="74"/>
      <c r="K59" s="18">
        <f t="shared" ref="K59:K60" si="5">L59/$K$56*100</f>
        <v>27.688105289297244</v>
      </c>
      <c r="L59" s="36">
        <v>1115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11.649987169617654</v>
      </c>
      <c r="F60" s="50">
        <v>2270</v>
      </c>
      <c r="G60" s="52"/>
      <c r="H60" s="18">
        <f t="shared" si="4"/>
        <v>8.9015396558416349</v>
      </c>
      <c r="I60" s="50">
        <v>1376</v>
      </c>
      <c r="J60" s="74"/>
      <c r="K60" s="18">
        <f t="shared" si="5"/>
        <v>22.200148994288551</v>
      </c>
      <c r="L60" s="27">
        <v>894</v>
      </c>
      <c r="M60" s="30"/>
      <c r="N60" s="30"/>
      <c r="O60" s="31"/>
    </row>
    <row r="61" spans="1:18" s="7" customFormat="1" ht="36.75" customHeight="1">
      <c r="A61" s="6" t="s">
        <v>122</v>
      </c>
      <c r="B61" s="41" t="s">
        <v>140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9" t="s">
        <v>141</v>
      </c>
      <c r="B63" s="9" t="s">
        <v>142</v>
      </c>
      <c r="C63" s="9" t="s">
        <v>11</v>
      </c>
      <c r="D63" s="11" t="s">
        <v>12</v>
      </c>
      <c r="E63" s="37">
        <v>0.84</v>
      </c>
      <c r="F63" s="37"/>
      <c r="G63" s="37"/>
      <c r="H63" s="37">
        <v>0.54</v>
      </c>
      <c r="I63" s="37"/>
      <c r="J63" s="37"/>
      <c r="K63" s="37">
        <v>1.96</v>
      </c>
      <c r="L63" s="37"/>
    </row>
    <row r="64" spans="1:18" ht="36" customHeight="1">
      <c r="A64" s="9" t="s">
        <v>143</v>
      </c>
      <c r="B64" s="9" t="s">
        <v>144</v>
      </c>
      <c r="C64" s="9" t="s">
        <v>11</v>
      </c>
      <c r="D64" s="11" t="s">
        <v>12</v>
      </c>
      <c r="E64" s="37">
        <v>33.68</v>
      </c>
      <c r="F64" s="37"/>
      <c r="G64" s="37"/>
      <c r="H64" s="37">
        <v>25.34</v>
      </c>
      <c r="I64" s="37"/>
      <c r="J64" s="37"/>
      <c r="K64" s="37">
        <v>65.709999999999994</v>
      </c>
      <c r="L64" s="37"/>
    </row>
    <row r="65" spans="1:12" ht="34.5" customHeight="1">
      <c r="A65" s="9" t="s">
        <v>145</v>
      </c>
      <c r="B65" s="9" t="s">
        <v>146</v>
      </c>
      <c r="C65" s="9" t="s">
        <v>11</v>
      </c>
      <c r="D65" s="11" t="s">
        <v>12</v>
      </c>
      <c r="E65" s="37">
        <v>0.5</v>
      </c>
      <c r="F65" s="37"/>
      <c r="G65" s="37"/>
      <c r="H65" s="37">
        <v>0.17</v>
      </c>
      <c r="I65" s="37"/>
      <c r="J65" s="37"/>
      <c r="K65" s="37">
        <v>1.79</v>
      </c>
      <c r="L65" s="37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Tirap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2015-10-17T06:24:26Z</dcterms:modified>
</cp:coreProperties>
</file>