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14. Upper Subansiri" sheetId="27" r:id="rId1"/>
  </sheets>
  <calcPr calcId="125725"/>
</workbook>
</file>

<file path=xl/calcChain.xml><?xml version="1.0" encoding="utf-8"?>
<calcChain xmlns="http://schemas.openxmlformats.org/spreadsheetml/2006/main">
  <c r="K59" i="27"/>
  <c r="K60" l="1"/>
  <c r="H60"/>
  <c r="E60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<sst xmlns="http://schemas.openxmlformats.org/spreadsheetml/2006/main" count="274" uniqueCount="142">
  <si>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</si>
  <si>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</si>
  <si>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</si>
  <si>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</si>
  <si>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</si>
  <si>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</si>
  <si>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</si>
  <si>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</si>
  <si>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</si>
  <si>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</si>
  <si>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</si>
  <si>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</si>
  <si>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</si>
  <si>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</si>
  <si>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</si>
  <si>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</si>
  <si>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</si>
  <si>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</si>
  <si>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</si>
  <si>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</si>
  <si>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</si>
  <si>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</si>
  <si>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</si>
  <si>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</si>
  <si>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</si>
  <si>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</si>
  <si>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</si>
  <si>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</si>
  <si>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</si>
  <si>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</si>
  <si>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</si>
  <si>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</si>
  <si>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</si>
  <si>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</si>
  <si>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</si>
  <si>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</si>
  <si>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</si>
  <si>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</si>
  <si>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</si>
  <si>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</si>
  <si>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</si>
  <si>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</si>
  <si>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</si>
  <si>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</si>
  <si>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</si>
  <si>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</si>
  <si>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</si>
  <si>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</si>
  <si>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</si>
  <si>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</si>
  <si>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</si>
  <si>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</si>
  <si>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</si>
  <si>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</si>
  <si>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</si>
  <si>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</si>
  <si>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</si>
  <si>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</si>
  <si>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</si>
  <si>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</si>
  <si>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</si>
  <si>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</si>
  <si>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</si>
  <si>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</si>
  <si>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</si>
  <si>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</si>
  <si>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</si>
  <si>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</si>
  <si>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</si>
  <si>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</si>
  <si>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</si>
  <si>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</si>
  <si>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</si>
  <si>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</si>
  <si>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</si>
  <si>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</si>
  <si>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</si>
  <si>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</si>
  <si>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</si>
  <si>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</si>
  <si>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</si>
  <si>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</si>
  <si>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</si>
  <si>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</si>
  <si>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</si>
  <si>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</si>
  <si>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</si>
  <si>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</si>
  <si>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</si>
  <si>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</si>
  <si>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</si>
  <si>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</si>
  <si>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</si>
  <si>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</si>
  <si>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</si>
  <si>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</si>
  <si>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</si>
  <si>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</si>
  <si>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</si>
  <si>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</si>
  <si>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</si>
  <si>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</si>
  <si>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</si>
  <si>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</si>
  <si>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</si>
  <si>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</si>
  <si>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</si>
  <si>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</si>
  <si>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</si>
  <si>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</si>
  <si>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</si>
  <si>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</si>
  <si>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</si>
  <si>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</si>
  <si>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</si>
  <si>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</si>
  <si>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</si>
  <si>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</si>
  <si>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</si>
  <si>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</si>
  <si>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</si>
  <si>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</si>
  <si>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</si>
  <si>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</si>
  <si>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</si>
  <si>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</si>
  <si>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</si>
  <si>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</si>
  <si>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</si>
  <si>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</si>
  <si>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</si>
  <si>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</si>
  <si>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</si>
  <si>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</si>
  <si>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ARUNACHAL PRADESH; DISTRICT:Upper Subansiri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</si>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</sst>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L60" sqref="L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9">
        <v>998</v>
      </c>
      <c r="F5" s="50"/>
      <c r="G5" s="51"/>
      <c r="H5" s="49">
        <v>1010</v>
      </c>
      <c r="I5" s="50"/>
      <c r="J5" s="51"/>
      <c r="K5" s="49">
        <v>938</v>
      </c>
      <c r="L5" s="51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6">
        <v>6.5</v>
      </c>
      <c r="F6" s="36"/>
      <c r="G6" s="36"/>
      <c r="H6" s="36">
        <v>7</v>
      </c>
      <c r="I6" s="36"/>
      <c r="J6" s="36"/>
      <c r="K6" s="49" t="s">
        <v>17</v>
      </c>
      <c r="L6" s="51"/>
      <c r="M6" s="34"/>
      <c r="N6" s="34"/>
      <c r="O6" s="34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4">
        <v>4.4000000000000004</v>
      </c>
      <c r="F7" s="75"/>
      <c r="G7" s="76"/>
      <c r="H7" s="74">
        <v>4.4000000000000004</v>
      </c>
      <c r="I7" s="75"/>
      <c r="J7" s="76"/>
      <c r="K7" s="49" t="s">
        <v>17</v>
      </c>
      <c r="L7" s="51"/>
      <c r="M7" s="34"/>
      <c r="N7" s="34"/>
      <c r="O7" s="34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7">
        <v>47.3</v>
      </c>
      <c r="F8" s="78"/>
      <c r="G8" s="79"/>
      <c r="H8" s="77">
        <v>47</v>
      </c>
      <c r="I8" s="78"/>
      <c r="J8" s="79"/>
      <c r="K8" s="49" t="s">
        <v>17</v>
      </c>
      <c r="L8" s="51"/>
      <c r="M8" s="34"/>
      <c r="N8" s="34"/>
      <c r="O8" s="34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7">
        <v>42.6</v>
      </c>
      <c r="F9" s="78"/>
      <c r="G9" s="79"/>
      <c r="H9" s="77">
        <v>42.8</v>
      </c>
      <c r="I9" s="78"/>
      <c r="J9" s="79"/>
      <c r="K9" s="49" t="s">
        <v>17</v>
      </c>
      <c r="L9" s="51"/>
      <c r="M9" s="34"/>
      <c r="N9" s="34"/>
      <c r="O9" s="34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7">
        <v>31.4</v>
      </c>
      <c r="F10" s="78"/>
      <c r="G10" s="79"/>
      <c r="H10" s="77">
        <v>30.8</v>
      </c>
      <c r="I10" s="78"/>
      <c r="J10" s="79"/>
      <c r="K10" s="49" t="s">
        <v>17</v>
      </c>
      <c r="L10" s="51"/>
      <c r="M10" s="34"/>
      <c r="N10" s="34"/>
      <c r="O10" s="34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6">
        <v>43.3</v>
      </c>
      <c r="F11" s="36"/>
      <c r="G11" s="36"/>
      <c r="H11" s="36">
        <v>34.9</v>
      </c>
      <c r="I11" s="36"/>
      <c r="J11" s="36"/>
      <c r="K11" s="49" t="s">
        <v>17</v>
      </c>
      <c r="L11" s="51"/>
      <c r="M11" s="34"/>
      <c r="N11" s="34"/>
      <c r="O11" s="34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6">
        <v>0.6</v>
      </c>
      <c r="F12" s="36"/>
      <c r="G12" s="36"/>
      <c r="H12" s="36">
        <v>0.7</v>
      </c>
      <c r="I12" s="36"/>
      <c r="J12" s="36"/>
      <c r="K12" s="49" t="s">
        <v>17</v>
      </c>
      <c r="L12" s="51"/>
      <c r="M12" s="34"/>
      <c r="N12" s="34"/>
      <c r="O12" s="34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6">
        <v>58</v>
      </c>
      <c r="F13" s="36"/>
      <c r="G13" s="36"/>
      <c r="H13" s="36">
        <v>54.2</v>
      </c>
      <c r="I13" s="36"/>
      <c r="J13" s="36"/>
      <c r="K13" s="49" t="s">
        <v>17</v>
      </c>
      <c r="L13" s="51"/>
      <c r="M13" s="34"/>
      <c r="N13" s="34"/>
      <c r="O13" s="34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7">
        <v>18.399999999999999</v>
      </c>
      <c r="F14" s="78"/>
      <c r="G14" s="79"/>
      <c r="H14" s="77">
        <v>18.3</v>
      </c>
      <c r="I14" s="78"/>
      <c r="J14" s="79"/>
      <c r="K14" s="49" t="s">
        <v>17</v>
      </c>
      <c r="L14" s="51"/>
      <c r="M14" s="34"/>
      <c r="N14" s="34"/>
      <c r="O14" s="34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7">
        <v>7.4</v>
      </c>
      <c r="F15" s="78"/>
      <c r="G15" s="79"/>
      <c r="H15" s="77">
        <v>7.8</v>
      </c>
      <c r="I15" s="78"/>
      <c r="J15" s="79"/>
      <c r="K15" s="49" t="s">
        <v>17</v>
      </c>
      <c r="L15" s="51"/>
      <c r="M15" s="34"/>
      <c r="N15" s="34"/>
      <c r="O15" s="34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6">
        <v>57.1</v>
      </c>
      <c r="F16" s="36"/>
      <c r="G16" s="36"/>
      <c r="H16" s="36">
        <v>60.1</v>
      </c>
      <c r="I16" s="36"/>
      <c r="J16" s="36"/>
      <c r="K16" s="49" t="s">
        <v>17</v>
      </c>
      <c r="L16" s="51"/>
      <c r="M16" s="34"/>
      <c r="N16" s="34"/>
      <c r="O16" s="34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1">
        <v>0.5</v>
      </c>
      <c r="F17" s="78"/>
      <c r="G17" s="79"/>
      <c r="H17" s="81">
        <v>0.7</v>
      </c>
      <c r="I17" s="78"/>
      <c r="J17" s="79"/>
      <c r="K17" s="49" t="s">
        <v>17</v>
      </c>
      <c r="L17" s="51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0">
        <v>55.1</v>
      </c>
      <c r="F18" s="80"/>
      <c r="G18" s="80"/>
      <c r="H18" s="80">
        <v>55.1</v>
      </c>
      <c r="I18" s="80"/>
      <c r="J18" s="80"/>
      <c r="K18" s="49" t="s">
        <v>17</v>
      </c>
      <c r="L18" s="51"/>
      <c r="M18" s="34"/>
      <c r="N18" s="34"/>
      <c r="O18" s="34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2">
        <v>0</v>
      </c>
      <c r="F19" s="56"/>
      <c r="G19" s="57"/>
      <c r="H19" s="82">
        <v>0</v>
      </c>
      <c r="I19" s="56"/>
      <c r="J19" s="57"/>
      <c r="K19" s="49" t="s">
        <v>17</v>
      </c>
      <c r="L19" s="51"/>
      <c r="M19" s="34"/>
      <c r="N19" s="34"/>
      <c r="O19" s="34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0">
        <v>47.5</v>
      </c>
      <c r="F20" s="80"/>
      <c r="G20" s="80"/>
      <c r="H20" s="80">
        <v>48.6</v>
      </c>
      <c r="I20" s="80"/>
      <c r="J20" s="80"/>
      <c r="K20" s="49" t="s">
        <v>17</v>
      </c>
      <c r="L20" s="51"/>
      <c r="M20" s="34"/>
      <c r="N20" s="34"/>
      <c r="O20" s="34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0">
        <v>0.8</v>
      </c>
      <c r="F21" s="80"/>
      <c r="G21" s="80"/>
      <c r="H21" s="80">
        <v>0.8</v>
      </c>
      <c r="I21" s="80"/>
      <c r="J21" s="80"/>
      <c r="K21" s="49" t="s">
        <v>17</v>
      </c>
      <c r="L21" s="51"/>
      <c r="M21" s="34"/>
      <c r="N21" s="34"/>
      <c r="O21" s="34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0">
        <v>19.3</v>
      </c>
      <c r="F22" s="80"/>
      <c r="G22" s="80"/>
      <c r="H22" s="80">
        <v>19.2</v>
      </c>
      <c r="I22" s="80"/>
      <c r="J22" s="80"/>
      <c r="K22" s="49" t="s">
        <v>17</v>
      </c>
      <c r="L22" s="51"/>
      <c r="M22" s="34"/>
      <c r="N22" s="34"/>
      <c r="O22" s="34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0">
        <v>23.6</v>
      </c>
      <c r="F23" s="80"/>
      <c r="G23" s="80"/>
      <c r="H23" s="80">
        <v>23.2</v>
      </c>
      <c r="I23" s="80"/>
      <c r="J23" s="80"/>
      <c r="K23" s="49" t="s">
        <v>17</v>
      </c>
      <c r="L23" s="51"/>
      <c r="M23" s="34"/>
      <c r="N23" s="34"/>
      <c r="O23" s="34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80">
        <v>23</v>
      </c>
      <c r="F24" s="80"/>
      <c r="G24" s="80"/>
      <c r="H24" s="80">
        <v>26.5</v>
      </c>
      <c r="I24" s="80"/>
      <c r="J24" s="80"/>
      <c r="K24" s="49" t="s">
        <v>17</v>
      </c>
      <c r="L24" s="51"/>
      <c r="M24" s="34"/>
      <c r="N24" s="34"/>
      <c r="O24" s="34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0">
        <v>30.8</v>
      </c>
      <c r="F25" s="80"/>
      <c r="G25" s="80"/>
      <c r="H25" s="80">
        <v>34.200000000000003</v>
      </c>
      <c r="I25" s="80"/>
      <c r="J25" s="80"/>
      <c r="K25" s="49" t="s">
        <v>17</v>
      </c>
      <c r="L25" s="51"/>
      <c r="M25" s="34"/>
      <c r="N25" s="34"/>
      <c r="O25" s="34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0">
        <v>65.599999999999994</v>
      </c>
      <c r="F26" s="80"/>
      <c r="G26" s="80"/>
      <c r="H26" s="46" t="s">
        <v>133</v>
      </c>
      <c r="I26" s="47"/>
      <c r="J26" s="47"/>
      <c r="K26" s="47"/>
      <c r="L26" s="48"/>
      <c r="M26" s="34"/>
      <c r="N26" s="34"/>
      <c r="O26" s="34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80">
        <v>56.2</v>
      </c>
      <c r="F27" s="80"/>
      <c r="G27" s="80"/>
      <c r="H27" s="46" t="s">
        <v>133</v>
      </c>
      <c r="I27" s="47"/>
      <c r="J27" s="47"/>
      <c r="K27" s="47"/>
      <c r="L27" s="48"/>
      <c r="M27" s="34"/>
      <c r="N27" s="34"/>
      <c r="O27" s="34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80">
        <v>71.400000000000006</v>
      </c>
      <c r="F28" s="80"/>
      <c r="G28" s="80"/>
      <c r="H28" s="46" t="s">
        <v>133</v>
      </c>
      <c r="I28" s="47"/>
      <c r="J28" s="47"/>
      <c r="K28" s="47"/>
      <c r="L28" s="48"/>
      <c r="M28" s="34"/>
      <c r="N28" s="34"/>
      <c r="O28" s="34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3">
        <v>1</v>
      </c>
      <c r="F29" s="53"/>
      <c r="G29" s="53"/>
      <c r="H29" s="46" t="s">
        <v>133</v>
      </c>
      <c r="I29" s="47"/>
      <c r="J29" s="47"/>
      <c r="K29" s="47"/>
      <c r="L29" s="48"/>
      <c r="M29" s="34"/>
      <c r="N29" s="34"/>
      <c r="O29" s="34"/>
    </row>
    <row r="30" spans="1:15" s="7" customFormat="1" ht="36.75" customHeight="1">
      <c r="A30" s="6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4" t="s">
        <v>6</v>
      </c>
      <c r="F31" s="54">
        <v>63.8</v>
      </c>
      <c r="G31" s="54"/>
      <c r="H31" s="14" t="s">
        <v>68</v>
      </c>
      <c r="I31" s="54">
        <v>70.02</v>
      </c>
      <c r="J31" s="54"/>
      <c r="K31" s="14" t="s">
        <v>69</v>
      </c>
      <c r="L31" s="31">
        <v>57.59</v>
      </c>
      <c r="M31" s="34"/>
      <c r="N31" s="34"/>
      <c r="O31" s="34"/>
    </row>
    <row r="32" spans="1:15" ht="33" customHeight="1">
      <c r="A32" s="58"/>
      <c r="B32" s="62"/>
      <c r="C32" s="62"/>
      <c r="D32" s="63"/>
      <c r="E32" s="58" t="s">
        <v>70</v>
      </c>
      <c r="F32" s="59"/>
      <c r="G32" s="59"/>
      <c r="H32" s="64"/>
      <c r="I32" s="58" t="s">
        <v>71</v>
      </c>
      <c r="J32" s="59"/>
      <c r="K32" s="59"/>
      <c r="L32" s="64"/>
      <c r="M32" s="34"/>
      <c r="N32" s="34"/>
      <c r="O32" s="34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5">
        <v>166.9</v>
      </c>
      <c r="F33" s="56"/>
      <c r="G33" s="56"/>
      <c r="H33" s="57"/>
      <c r="I33" s="55">
        <v>103.7</v>
      </c>
      <c r="J33" s="56"/>
      <c r="K33" s="56"/>
      <c r="L33" s="57"/>
      <c r="M33" s="58"/>
      <c r="N33" s="59"/>
      <c r="O33" s="59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5">
        <v>100</v>
      </c>
      <c r="F34" s="56"/>
      <c r="G34" s="56"/>
      <c r="H34" s="57"/>
      <c r="I34" s="55">
        <v>85.5</v>
      </c>
      <c r="J34" s="56"/>
      <c r="K34" s="56"/>
      <c r="L34" s="57"/>
      <c r="M34" s="58"/>
      <c r="N34" s="59"/>
      <c r="O34" s="59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5">
        <v>20.399999999999999</v>
      </c>
      <c r="F35" s="56"/>
      <c r="G35" s="56"/>
      <c r="H35" s="57"/>
      <c r="I35" s="55">
        <v>12.42</v>
      </c>
      <c r="J35" s="56"/>
      <c r="K35" s="56"/>
      <c r="L35" s="57"/>
      <c r="M35" s="27"/>
      <c r="N35" s="28"/>
      <c r="O35" s="28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5">
        <v>24</v>
      </c>
      <c r="F36" s="60"/>
      <c r="G36" s="60"/>
      <c r="H36" s="61"/>
      <c r="I36" s="55">
        <v>14</v>
      </c>
      <c r="J36" s="60"/>
      <c r="K36" s="60"/>
      <c r="L36" s="61"/>
      <c r="M36" s="58"/>
      <c r="N36" s="59"/>
      <c r="O36" s="59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5">
        <v>12</v>
      </c>
      <c r="F37" s="60"/>
      <c r="G37" s="60"/>
      <c r="H37" s="61"/>
      <c r="I37" s="55">
        <v>30</v>
      </c>
      <c r="J37" s="60"/>
      <c r="K37" s="60"/>
      <c r="L37" s="61"/>
      <c r="M37" s="58"/>
      <c r="N37" s="59"/>
      <c r="O37" s="59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5">
        <v>47.5</v>
      </c>
      <c r="F38" s="60"/>
      <c r="G38" s="60"/>
      <c r="H38" s="61"/>
      <c r="I38" s="55">
        <v>100</v>
      </c>
      <c r="J38" s="60"/>
      <c r="K38" s="60"/>
      <c r="L38" s="61"/>
      <c r="M38" s="58"/>
      <c r="N38" s="59"/>
      <c r="O38" s="59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5">
        <v>31.6</v>
      </c>
      <c r="F39" s="60"/>
      <c r="G39" s="60"/>
      <c r="H39" s="61"/>
      <c r="I39" s="55">
        <v>53.5</v>
      </c>
      <c r="J39" s="60"/>
      <c r="K39" s="60"/>
      <c r="L39" s="61"/>
      <c r="M39" s="58"/>
      <c r="N39" s="59"/>
      <c r="O39" s="59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5">
        <v>37.9</v>
      </c>
      <c r="F40" s="60"/>
      <c r="G40" s="60"/>
      <c r="H40" s="61"/>
      <c r="I40" s="55">
        <v>100</v>
      </c>
      <c r="J40" s="60"/>
      <c r="K40" s="60"/>
      <c r="L40" s="61"/>
      <c r="M40" s="58"/>
      <c r="N40" s="59"/>
      <c r="O40" s="59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5">
        <v>19.3</v>
      </c>
      <c r="F41" s="56"/>
      <c r="G41" s="56"/>
      <c r="H41" s="57"/>
      <c r="I41" s="55">
        <v>100</v>
      </c>
      <c r="J41" s="56"/>
      <c r="K41" s="56"/>
      <c r="L41" s="57"/>
      <c r="M41" s="27"/>
      <c r="N41" s="28"/>
      <c r="O41" s="28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5">
        <v>10.199999999999999</v>
      </c>
      <c r="F42" s="60"/>
      <c r="G42" s="60"/>
      <c r="H42" s="61"/>
      <c r="I42" s="55">
        <v>0</v>
      </c>
      <c r="J42" s="60"/>
      <c r="K42" s="60"/>
      <c r="L42" s="61"/>
      <c r="M42" s="58"/>
      <c r="N42" s="59"/>
      <c r="O42" s="59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5">
        <v>90.4</v>
      </c>
      <c r="F43" s="60"/>
      <c r="G43" s="60"/>
      <c r="H43" s="61"/>
      <c r="I43" s="55">
        <v>80</v>
      </c>
      <c r="J43" s="60"/>
      <c r="K43" s="60"/>
      <c r="L43" s="61"/>
      <c r="M43" s="58"/>
      <c r="N43" s="59"/>
      <c r="O43" s="59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5">
        <v>9</v>
      </c>
      <c r="F44" s="60"/>
      <c r="G44" s="60"/>
      <c r="H44" s="61"/>
      <c r="I44" s="55">
        <v>80</v>
      </c>
      <c r="J44" s="60"/>
      <c r="K44" s="60"/>
      <c r="L44" s="61"/>
      <c r="M44" s="58"/>
      <c r="N44" s="59"/>
      <c r="O44" s="59"/>
    </row>
    <row r="45" spans="1:15" s="7" customFormat="1" ht="36.75" customHeight="1">
      <c r="A45" s="6" t="s">
        <v>98</v>
      </c>
      <c r="B45" s="40" t="s">
        <v>105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7" customFormat="1" ht="36.75" customHeight="1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2">
        <v>80.2</v>
      </c>
      <c r="F47" s="52"/>
      <c r="G47" s="52"/>
      <c r="H47" s="52">
        <v>76</v>
      </c>
      <c r="I47" s="52"/>
      <c r="J47" s="52"/>
      <c r="K47" s="53" t="s">
        <v>17</v>
      </c>
      <c r="L47" s="53"/>
      <c r="M47" s="71"/>
      <c r="N47" s="71"/>
      <c r="O47" s="71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2">
        <v>15541</v>
      </c>
      <c r="F48" s="72"/>
      <c r="G48" s="72"/>
      <c r="H48" s="72">
        <v>12952</v>
      </c>
      <c r="I48" s="72"/>
      <c r="J48" s="72"/>
      <c r="K48" s="72">
        <v>2589</v>
      </c>
      <c r="L48" s="72"/>
      <c r="M48" s="68"/>
      <c r="N48" s="69"/>
      <c r="O48" s="70"/>
    </row>
    <row r="49" spans="1:18" s="7" customFormat="1" ht="62.25" customHeight="1">
      <c r="A49" s="8"/>
      <c r="B49" s="43"/>
      <c r="C49" s="44"/>
      <c r="D49" s="65"/>
      <c r="E49" s="26" t="s">
        <v>112</v>
      </c>
      <c r="F49" s="66" t="s">
        <v>113</v>
      </c>
      <c r="G49" s="67"/>
      <c r="H49" s="26" t="s">
        <v>114</v>
      </c>
      <c r="I49" s="66" t="s">
        <v>113</v>
      </c>
      <c r="J49" s="67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34.573064796345157</v>
      </c>
      <c r="F50" s="49">
        <v>5373</v>
      </c>
      <c r="G50" s="51"/>
      <c r="H50" s="18">
        <f>I50/$H$48*100</f>
        <v>21.672328597899938</v>
      </c>
      <c r="I50" s="49">
        <v>2807</v>
      </c>
      <c r="J50" s="73"/>
      <c r="K50" s="18">
        <f>L50/$K$48*100</f>
        <v>99.11162611046737</v>
      </c>
      <c r="L50" s="35">
        <v>2566</v>
      </c>
      <c r="M50" s="68"/>
      <c r="N50" s="69"/>
      <c r="O50" s="70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4.4784762885271219</v>
      </c>
      <c r="F51" s="49">
        <v>696</v>
      </c>
      <c r="G51" s="51"/>
      <c r="H51" s="18">
        <f t="shared" ref="H51:H52" si="1">I51/$H$48*100</f>
        <v>5.3582458307597278</v>
      </c>
      <c r="I51" s="49">
        <v>694</v>
      </c>
      <c r="J51" s="73"/>
      <c r="K51" s="18">
        <f t="shared" ref="K51:K52" si="2">L51/$K$48*100</f>
        <v>7.7249903437620698E-2</v>
      </c>
      <c r="L51" s="35">
        <v>2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26.838684769319865</v>
      </c>
      <c r="F52" s="49">
        <v>4171</v>
      </c>
      <c r="G52" s="51"/>
      <c r="H52" s="18">
        <f t="shared" si="1"/>
        <v>32.203520691785052</v>
      </c>
      <c r="I52" s="49">
        <v>4171</v>
      </c>
      <c r="J52" s="73"/>
      <c r="K52" s="18">
        <f t="shared" si="2"/>
        <v>0</v>
      </c>
      <c r="L52" s="35">
        <v>0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0" t="s">
        <v>123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7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2">
        <v>85.3</v>
      </c>
      <c r="F55" s="52"/>
      <c r="G55" s="52"/>
      <c r="H55" s="52">
        <v>82.3</v>
      </c>
      <c r="I55" s="52"/>
      <c r="J55" s="52"/>
      <c r="K55" s="53" t="s">
        <v>17</v>
      </c>
      <c r="L55" s="53"/>
      <c r="M55" s="71"/>
      <c r="N55" s="71"/>
      <c r="O55" s="71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2">
        <v>15541</v>
      </c>
      <c r="F56" s="72"/>
      <c r="G56" s="72"/>
      <c r="H56" s="72">
        <v>12952</v>
      </c>
      <c r="I56" s="72"/>
      <c r="J56" s="72"/>
      <c r="K56" s="72">
        <v>2589</v>
      </c>
      <c r="L56" s="72"/>
      <c r="M56" s="68"/>
      <c r="N56" s="69"/>
      <c r="O56" s="70"/>
    </row>
    <row r="57" spans="1:18" s="7" customFormat="1" ht="60" customHeight="1">
      <c r="A57" s="8"/>
      <c r="B57" s="43"/>
      <c r="C57" s="44"/>
      <c r="D57" s="65"/>
      <c r="E57" s="26" t="s">
        <v>127</v>
      </c>
      <c r="F57" s="66" t="s">
        <v>113</v>
      </c>
      <c r="G57" s="67"/>
      <c r="H57" s="26" t="s">
        <v>128</v>
      </c>
      <c r="I57" s="66" t="s">
        <v>113</v>
      </c>
      <c r="J57" s="67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24.753876841902063</v>
      </c>
      <c r="F58" s="49">
        <v>3847</v>
      </c>
      <c r="G58" s="51"/>
      <c r="H58" s="18">
        <f>I58/$H$56*100</f>
        <v>15.101914762198888</v>
      </c>
      <c r="I58" s="49">
        <v>1956</v>
      </c>
      <c r="J58" s="73"/>
      <c r="K58" s="18">
        <f>L58/$K$56*100</f>
        <v>73.039783700270377</v>
      </c>
      <c r="L58" s="35">
        <v>1891</v>
      </c>
      <c r="M58" s="29"/>
      <c r="N58" s="29"/>
      <c r="O58" s="30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11.974776397915193</v>
      </c>
      <c r="F59" s="49">
        <v>1861</v>
      </c>
      <c r="G59" s="51"/>
      <c r="H59" s="18">
        <f t="shared" ref="H59:H60" si="4">I59/$H$56*100</f>
        <v>3.3508338480543549</v>
      </c>
      <c r="I59" s="49">
        <v>434</v>
      </c>
      <c r="J59" s="73"/>
      <c r="K59" s="18">
        <f t="shared" ref="K59:K60" si="5">L59/$K$56*100</f>
        <v>55.117806102742371</v>
      </c>
      <c r="L59" s="35">
        <v>1427</v>
      </c>
      <c r="M59" s="29"/>
      <c r="N59" s="29"/>
      <c r="O59" s="30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12.734058297406857</v>
      </c>
      <c r="F60" s="49">
        <v>1979</v>
      </c>
      <c r="G60" s="51"/>
      <c r="H60" s="18">
        <f t="shared" si="4"/>
        <v>11.697035206917851</v>
      </c>
      <c r="I60" s="49">
        <v>1515</v>
      </c>
      <c r="J60" s="73"/>
      <c r="K60" s="18">
        <f t="shared" si="5"/>
        <v>17.921977597528002</v>
      </c>
      <c r="L60" s="35">
        <v>464</v>
      </c>
      <c r="M60" s="29"/>
      <c r="N60" s="29"/>
      <c r="O60" s="30"/>
    </row>
    <row r="61" spans="1:18" s="7" customFormat="1" ht="36.75" customHeight="1">
      <c r="A61" s="6" t="s">
        <v>122</v>
      </c>
      <c r="B61" s="40" t="s">
        <v>135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8"/>
      <c r="C62" s="62"/>
      <c r="D62" s="63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9" t="s">
        <v>136</v>
      </c>
      <c r="B63" s="9" t="s">
        <v>137</v>
      </c>
      <c r="C63" s="9" t="s">
        <v>11</v>
      </c>
      <c r="D63" s="11" t="s">
        <v>12</v>
      </c>
      <c r="E63" s="36">
        <v>3.06</v>
      </c>
      <c r="F63" s="36"/>
      <c r="G63" s="36"/>
      <c r="H63" s="36">
        <v>2.0099999999999998</v>
      </c>
      <c r="I63" s="36"/>
      <c r="J63" s="36"/>
      <c r="K63" s="36">
        <v>8.3000000000000007</v>
      </c>
      <c r="L63" s="36"/>
    </row>
    <row r="64" spans="1:18" ht="36" customHeight="1">
      <c r="A64" s="9" t="s">
        <v>138</v>
      </c>
      <c r="B64" s="9" t="s">
        <v>139</v>
      </c>
      <c r="C64" s="9" t="s">
        <v>11</v>
      </c>
      <c r="D64" s="11" t="s">
        <v>12</v>
      </c>
      <c r="E64" s="36">
        <v>16.53</v>
      </c>
      <c r="F64" s="36"/>
      <c r="G64" s="36"/>
      <c r="H64" s="36">
        <v>9.32</v>
      </c>
      <c r="I64" s="36"/>
      <c r="J64" s="36"/>
      <c r="K64" s="36">
        <v>52.61</v>
      </c>
      <c r="L64" s="36"/>
    </row>
    <row r="65" spans="1:12" ht="34.5" customHeight="1">
      <c r="A65" s="9" t="s">
        <v>140</v>
      </c>
      <c r="B65" s="9" t="s">
        <v>141</v>
      </c>
      <c r="C65" s="9" t="s">
        <v>11</v>
      </c>
      <c r="D65" s="11" t="s">
        <v>12</v>
      </c>
      <c r="E65" s="36">
        <v>0.89</v>
      </c>
      <c r="F65" s="36"/>
      <c r="G65" s="36"/>
      <c r="H65" s="36">
        <v>0.36</v>
      </c>
      <c r="I65" s="36"/>
      <c r="J65" s="36"/>
      <c r="K65" s="36">
        <v>3.55</v>
      </c>
      <c r="L65" s="36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 Upper Subansiri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2015-10-17T06:24:54Z</dcterms:modified>
</cp:coreProperties>
</file>