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3. Dibang Valley" sheetId="1" r:id="rId1"/>
  </sheets>
  <calcPr calcId="125725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<sst xmlns="http://schemas.openxmlformats.org/spreadsheetml/2006/main" count="274" uniqueCount="142">
  <si>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</si>
  <si>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</si>
  <si>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</si>
  <si>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</si>
  <si>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</si>
  <si>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</si>
  <si>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</si>
  <si>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</si>
  <si>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</si>
  <si>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</si>
  <si>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</si>
  <si>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</si>
  <si>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</si>
  <si>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</si>
  <si>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</si>
  <si>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</si>
  <si>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</si>
  <si>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</si>
  <si>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</si>
  <si>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</si>
  <si>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</si>
  <si>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</si>
  <si>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</si>
  <si>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</si>
  <si>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</si>
  <si>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</si>
  <si>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</si>
  <si>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</si>
  <si>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</si>
  <si>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</si>
  <si>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</si>
  <si>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</si>
  <si>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</si>
  <si>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</si>
  <si>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</si>
  <si>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</si>
  <si>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</si>
  <si>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</si>
  <si>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</si>
  <si>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</si>
  <si>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</si>
  <si>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</si>
  <si>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</si>
  <si>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</si>
  <si>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</si>
  <si>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</si>
  <si>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</si>
  <si>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</si>
  <si>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</si>
  <si>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</si>
  <si>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</si>
  <si>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</si>
  <si>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</si>
  <si>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</si>
  <si>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</si>
  <si>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</si>
  <si>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</si>
  <si>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</si>
  <si>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</si>
  <si>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</si>
  <si>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</si>
  <si>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</si>
  <si>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</si>
  <si>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</si>
  <si>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</si>
  <si>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</si>
  <si>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</si>
  <si>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</si>
  <si>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</si>
  <si>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</si>
  <si>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</si>
  <si>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</si>
  <si>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</si>
  <si>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</si>
  <si>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</si>
  <si>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</si>
  <si>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</si>
  <si>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</si>
  <si>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</si>
  <si>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</si>
  <si>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</si>
  <si>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</si>
  <si>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</si>
  <si>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</si>
  <si>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</si>
  <si>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</si>
  <si>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</si>
  <si>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</si>
  <si>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</si>
  <si>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</si>
  <si>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</si>
  <si>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</si>
  <si>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</si>
  <si>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</si>
  <si>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</si>
  <si>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</si>
  <si>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</si>
  <si>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</si>
  <si>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</si>
  <si>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</si>
  <si>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</si>
  <si>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</si>
  <si>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</si>
  <si>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</si>
  <si>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</si>
  <si>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</si>
  <si>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</si>
  <si>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</si>
  <si>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</si>
  <si>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</si>
  <si>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</si>
  <si>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</si>
  <si>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</si>
  <si>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</si>
  <si>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</si>
  <si>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</si>
  <si>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</si>
  <si>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</si>
  <si>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</si>
  <si>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</si>
  <si>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</si>
  <si>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</si>
  <si>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</si>
  <si>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</si>
  <si>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</si>
  <si>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</si>
  <si>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</si>
  <si>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</si>
  <si>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</si>
  <si>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</si>
  <si>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</si>
  <si>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</si>
  <si>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</si>
  <si>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</si>
  <si>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ARUNACHAL PRADESH; DISTRICT:Dibang Valley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</si>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</sst>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L52" sqref="L52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33" hidden="1" customWidth="1"/>
    <col min="14" max="15" width="9.140625" style="13" hidden="1" customWidth="1"/>
    <col min="16" max="16384" width="9.140625" style="3"/>
  </cols>
  <sheetData>
    <row r="1" spans="1:17" ht="39.75" customHeight="1">
      <c r="A1" s="40" t="s">
        <v>134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42" t="s">
        <v>3</v>
      </c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7" s="9" customFormat="1" ht="36.75" customHeight="1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36.75" customHeight="1">
      <c r="A4" s="10"/>
      <c r="B4" s="46"/>
      <c r="C4" s="47"/>
      <c r="D4" s="47"/>
      <c r="E4" s="48" t="s">
        <v>6</v>
      </c>
      <c r="F4" s="48"/>
      <c r="G4" s="48"/>
      <c r="H4" s="48" t="s">
        <v>7</v>
      </c>
      <c r="I4" s="48"/>
      <c r="J4" s="48"/>
      <c r="K4" s="48" t="s">
        <v>8</v>
      </c>
      <c r="L4" s="48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813</v>
      </c>
      <c r="F5" s="53"/>
      <c r="G5" s="54"/>
      <c r="H5" s="52">
        <v>814</v>
      </c>
      <c r="I5" s="53"/>
      <c r="J5" s="54"/>
      <c r="K5" s="52">
        <v>812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39">
        <v>3.1</v>
      </c>
      <c r="F6" s="39"/>
      <c r="G6" s="39"/>
      <c r="H6" s="39">
        <v>3.1</v>
      </c>
      <c r="I6" s="39"/>
      <c r="J6" s="39"/>
      <c r="K6" s="52" t="s">
        <v>17</v>
      </c>
      <c r="L6" s="54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7">
        <v>4.2</v>
      </c>
      <c r="F7" s="78"/>
      <c r="G7" s="79"/>
      <c r="H7" s="77">
        <v>4.2</v>
      </c>
      <c r="I7" s="78"/>
      <c r="J7" s="79"/>
      <c r="K7" s="52" t="s">
        <v>17</v>
      </c>
      <c r="L7" s="54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45.4</v>
      </c>
      <c r="F8" s="81"/>
      <c r="G8" s="82"/>
      <c r="H8" s="80">
        <v>45.4</v>
      </c>
      <c r="I8" s="81"/>
      <c r="J8" s="82"/>
      <c r="K8" s="52" t="s">
        <v>17</v>
      </c>
      <c r="L8" s="54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44.3</v>
      </c>
      <c r="F9" s="81"/>
      <c r="G9" s="82"/>
      <c r="H9" s="80">
        <v>44.3</v>
      </c>
      <c r="I9" s="81"/>
      <c r="J9" s="82"/>
      <c r="K9" s="52" t="s">
        <v>17</v>
      </c>
      <c r="L9" s="54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34.700000000000003</v>
      </c>
      <c r="F10" s="81"/>
      <c r="G10" s="82"/>
      <c r="H10" s="80">
        <v>34.700000000000003</v>
      </c>
      <c r="I10" s="81"/>
      <c r="J10" s="82"/>
      <c r="K10" s="52" t="s">
        <v>17</v>
      </c>
      <c r="L10" s="54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39">
        <v>52.5</v>
      </c>
      <c r="F11" s="39"/>
      <c r="G11" s="39"/>
      <c r="H11" s="39">
        <v>52.5</v>
      </c>
      <c r="I11" s="39"/>
      <c r="J11" s="39"/>
      <c r="K11" s="52" t="s">
        <v>17</v>
      </c>
      <c r="L11" s="54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39">
        <v>3.4</v>
      </c>
      <c r="F12" s="39"/>
      <c r="G12" s="39"/>
      <c r="H12" s="39">
        <v>3.4</v>
      </c>
      <c r="I12" s="39"/>
      <c r="J12" s="39"/>
      <c r="K12" s="52" t="s">
        <v>17</v>
      </c>
      <c r="L12" s="54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39">
        <v>58.5</v>
      </c>
      <c r="F13" s="39"/>
      <c r="G13" s="39"/>
      <c r="H13" s="39">
        <v>58.5</v>
      </c>
      <c r="I13" s="39"/>
      <c r="J13" s="39"/>
      <c r="K13" s="52" t="s">
        <v>17</v>
      </c>
      <c r="L13" s="54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15.2</v>
      </c>
      <c r="F14" s="81"/>
      <c r="G14" s="82"/>
      <c r="H14" s="80">
        <v>15.2</v>
      </c>
      <c r="I14" s="81"/>
      <c r="J14" s="82"/>
      <c r="K14" s="52" t="s">
        <v>17</v>
      </c>
      <c r="L14" s="54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7.5</v>
      </c>
      <c r="F15" s="81"/>
      <c r="G15" s="82"/>
      <c r="H15" s="80">
        <v>7.5</v>
      </c>
      <c r="I15" s="81"/>
      <c r="J15" s="82"/>
      <c r="K15" s="52" t="s">
        <v>17</v>
      </c>
      <c r="L15" s="54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39">
        <v>53.5</v>
      </c>
      <c r="F16" s="39"/>
      <c r="G16" s="39"/>
      <c r="H16" s="39">
        <v>53.5</v>
      </c>
      <c r="I16" s="39"/>
      <c r="J16" s="39"/>
      <c r="K16" s="52" t="s">
        <v>17</v>
      </c>
      <c r="L16" s="54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4">
        <v>2.2999999999999998</v>
      </c>
      <c r="F17" s="81"/>
      <c r="G17" s="82"/>
      <c r="H17" s="84">
        <v>2.2999999999999998</v>
      </c>
      <c r="I17" s="81"/>
      <c r="J17" s="82"/>
      <c r="K17" s="52" t="s">
        <v>17</v>
      </c>
      <c r="L17" s="54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83">
        <v>58.5</v>
      </c>
      <c r="F18" s="83"/>
      <c r="G18" s="83"/>
      <c r="H18" s="83">
        <v>58.5</v>
      </c>
      <c r="I18" s="83"/>
      <c r="J18" s="83"/>
      <c r="K18" s="52" t="s">
        <v>17</v>
      </c>
      <c r="L18" s="54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85">
        <v>1.5</v>
      </c>
      <c r="F19" s="59"/>
      <c r="G19" s="60"/>
      <c r="H19" s="85">
        <v>1.5</v>
      </c>
      <c r="I19" s="59"/>
      <c r="J19" s="60"/>
      <c r="K19" s="52" t="s">
        <v>17</v>
      </c>
      <c r="L19" s="54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83">
        <v>38.200000000000003</v>
      </c>
      <c r="F20" s="83"/>
      <c r="G20" s="83"/>
      <c r="H20" s="83">
        <v>38.200000000000003</v>
      </c>
      <c r="I20" s="83"/>
      <c r="J20" s="83"/>
      <c r="K20" s="52" t="s">
        <v>17</v>
      </c>
      <c r="L20" s="54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83">
        <v>1.2</v>
      </c>
      <c r="F21" s="83"/>
      <c r="G21" s="83"/>
      <c r="H21" s="83">
        <v>1.2</v>
      </c>
      <c r="I21" s="83"/>
      <c r="J21" s="83"/>
      <c r="K21" s="52" t="s">
        <v>17</v>
      </c>
      <c r="L21" s="54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83">
        <v>22.4</v>
      </c>
      <c r="F22" s="83"/>
      <c r="G22" s="83"/>
      <c r="H22" s="83">
        <v>22.4</v>
      </c>
      <c r="I22" s="83"/>
      <c r="J22" s="83"/>
      <c r="K22" s="52" t="s">
        <v>17</v>
      </c>
      <c r="L22" s="54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83">
        <v>25.5</v>
      </c>
      <c r="F23" s="83"/>
      <c r="G23" s="83"/>
      <c r="H23" s="83">
        <v>25.5</v>
      </c>
      <c r="I23" s="83"/>
      <c r="J23" s="83"/>
      <c r="K23" s="52" t="s">
        <v>17</v>
      </c>
      <c r="L23" s="54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83">
        <v>5.7</v>
      </c>
      <c r="F24" s="83"/>
      <c r="G24" s="83"/>
      <c r="H24" s="83">
        <v>5.7</v>
      </c>
      <c r="I24" s="83"/>
      <c r="J24" s="83"/>
      <c r="K24" s="52" t="s">
        <v>17</v>
      </c>
      <c r="L24" s="54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83">
        <v>11.7</v>
      </c>
      <c r="F25" s="83"/>
      <c r="G25" s="83"/>
      <c r="H25" s="83">
        <v>11.7</v>
      </c>
      <c r="I25" s="83"/>
      <c r="J25" s="83"/>
      <c r="K25" s="52" t="s">
        <v>17</v>
      </c>
      <c r="L25" s="54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83">
        <v>40</v>
      </c>
      <c r="F26" s="83"/>
      <c r="G26" s="83"/>
      <c r="H26" s="49" t="s">
        <v>133</v>
      </c>
      <c r="I26" s="50"/>
      <c r="J26" s="50"/>
      <c r="K26" s="50"/>
      <c r="L26" s="51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83">
        <v>46.7</v>
      </c>
      <c r="F27" s="83"/>
      <c r="G27" s="83"/>
      <c r="H27" s="49" t="s">
        <v>133</v>
      </c>
      <c r="I27" s="50"/>
      <c r="J27" s="50"/>
      <c r="K27" s="50"/>
      <c r="L27" s="51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83">
        <v>100</v>
      </c>
      <c r="F28" s="83"/>
      <c r="G28" s="83"/>
      <c r="H28" s="49" t="s">
        <v>133</v>
      </c>
      <c r="I28" s="50"/>
      <c r="J28" s="50"/>
      <c r="K28" s="50"/>
      <c r="L28" s="51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6">
        <v>1</v>
      </c>
      <c r="F29" s="56"/>
      <c r="G29" s="56"/>
      <c r="H29" s="49" t="s">
        <v>133</v>
      </c>
      <c r="I29" s="50"/>
      <c r="J29" s="50"/>
      <c r="K29" s="50"/>
      <c r="L29" s="51"/>
      <c r="M29" s="16"/>
      <c r="N29" s="16"/>
      <c r="O29" s="16"/>
    </row>
    <row r="30" spans="1:15" s="9" customFormat="1" ht="36.75" customHeight="1">
      <c r="A30" s="8" t="s">
        <v>64</v>
      </c>
      <c r="B30" s="43" t="s">
        <v>65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5" t="s">
        <v>6</v>
      </c>
      <c r="F31" s="57">
        <v>64.099999999999994</v>
      </c>
      <c r="G31" s="57"/>
      <c r="H31" s="19" t="s">
        <v>68</v>
      </c>
      <c r="I31" s="57">
        <v>68.069999999999993</v>
      </c>
      <c r="J31" s="57"/>
      <c r="K31" s="19" t="s">
        <v>69</v>
      </c>
      <c r="L31" s="36">
        <v>59.16</v>
      </c>
      <c r="M31" s="16"/>
      <c r="N31" s="16"/>
      <c r="O31" s="16"/>
    </row>
    <row r="32" spans="1:15" ht="33" customHeight="1">
      <c r="A32" s="61"/>
      <c r="B32" s="65"/>
      <c r="C32" s="65"/>
      <c r="D32" s="66"/>
      <c r="E32" s="61" t="s">
        <v>70</v>
      </c>
      <c r="F32" s="62"/>
      <c r="G32" s="62"/>
      <c r="H32" s="67"/>
      <c r="I32" s="61" t="s">
        <v>71</v>
      </c>
      <c r="J32" s="62"/>
      <c r="K32" s="62"/>
      <c r="L32" s="67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58">
        <v>108.7</v>
      </c>
      <c r="F33" s="59"/>
      <c r="G33" s="59"/>
      <c r="H33" s="60"/>
      <c r="I33" s="58">
        <v>77</v>
      </c>
      <c r="J33" s="59"/>
      <c r="K33" s="59"/>
      <c r="L33" s="60"/>
      <c r="M33" s="61"/>
      <c r="N33" s="62"/>
      <c r="O33" s="62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58">
        <v>100</v>
      </c>
      <c r="F34" s="59"/>
      <c r="G34" s="59"/>
      <c r="H34" s="60"/>
      <c r="I34" s="58">
        <v>68</v>
      </c>
      <c r="J34" s="59"/>
      <c r="K34" s="59"/>
      <c r="L34" s="60"/>
      <c r="M34" s="61"/>
      <c r="N34" s="62"/>
      <c r="O34" s="62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58">
        <v>7.7</v>
      </c>
      <c r="F35" s="59"/>
      <c r="G35" s="59"/>
      <c r="H35" s="60"/>
      <c r="I35" s="58">
        <v>14.22</v>
      </c>
      <c r="J35" s="59"/>
      <c r="K35" s="59"/>
      <c r="L35" s="60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58">
        <v>9</v>
      </c>
      <c r="F36" s="63"/>
      <c r="G36" s="63"/>
      <c r="H36" s="64"/>
      <c r="I36" s="58">
        <v>10</v>
      </c>
      <c r="J36" s="63"/>
      <c r="K36" s="63"/>
      <c r="L36" s="64"/>
      <c r="M36" s="61"/>
      <c r="N36" s="62"/>
      <c r="O36" s="62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58">
        <v>9</v>
      </c>
      <c r="F37" s="63"/>
      <c r="G37" s="63"/>
      <c r="H37" s="64"/>
      <c r="I37" s="58">
        <v>0</v>
      </c>
      <c r="J37" s="63"/>
      <c r="K37" s="63"/>
      <c r="L37" s="64"/>
      <c r="M37" s="61"/>
      <c r="N37" s="62"/>
      <c r="O37" s="62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58">
        <v>47.7</v>
      </c>
      <c r="F38" s="63"/>
      <c r="G38" s="63"/>
      <c r="H38" s="64"/>
      <c r="I38" s="58">
        <v>0</v>
      </c>
      <c r="J38" s="63"/>
      <c r="K38" s="63"/>
      <c r="L38" s="64"/>
      <c r="M38" s="61"/>
      <c r="N38" s="62"/>
      <c r="O38" s="62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58">
        <v>45</v>
      </c>
      <c r="F39" s="63"/>
      <c r="G39" s="63"/>
      <c r="H39" s="64"/>
      <c r="I39" s="58">
        <v>0</v>
      </c>
      <c r="J39" s="63"/>
      <c r="K39" s="63"/>
      <c r="L39" s="64"/>
      <c r="M39" s="61"/>
      <c r="N39" s="62"/>
      <c r="O39" s="62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58">
        <v>47.1</v>
      </c>
      <c r="F40" s="63"/>
      <c r="G40" s="63"/>
      <c r="H40" s="64"/>
      <c r="I40" s="58">
        <v>0</v>
      </c>
      <c r="J40" s="63"/>
      <c r="K40" s="63"/>
      <c r="L40" s="64"/>
      <c r="M40" s="61"/>
      <c r="N40" s="62"/>
      <c r="O40" s="62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58">
        <v>48.6</v>
      </c>
      <c r="F41" s="59"/>
      <c r="G41" s="59"/>
      <c r="H41" s="60"/>
      <c r="I41" s="58">
        <v>0</v>
      </c>
      <c r="J41" s="59"/>
      <c r="K41" s="59"/>
      <c r="L41" s="60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58">
        <v>48.6</v>
      </c>
      <c r="F42" s="63"/>
      <c r="G42" s="63"/>
      <c r="H42" s="64"/>
      <c r="I42" s="58">
        <v>0</v>
      </c>
      <c r="J42" s="63"/>
      <c r="K42" s="63"/>
      <c r="L42" s="64"/>
      <c r="M42" s="61"/>
      <c r="N42" s="62"/>
      <c r="O42" s="62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58">
        <v>100</v>
      </c>
      <c r="F43" s="63"/>
      <c r="G43" s="63"/>
      <c r="H43" s="64"/>
      <c r="I43" s="58">
        <v>0</v>
      </c>
      <c r="J43" s="63"/>
      <c r="K43" s="63"/>
      <c r="L43" s="64"/>
      <c r="M43" s="61"/>
      <c r="N43" s="62"/>
      <c r="O43" s="62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58">
        <v>20</v>
      </c>
      <c r="F44" s="63"/>
      <c r="G44" s="63"/>
      <c r="H44" s="64"/>
      <c r="I44" s="58">
        <v>0</v>
      </c>
      <c r="J44" s="63"/>
      <c r="K44" s="63"/>
      <c r="L44" s="64"/>
      <c r="M44" s="61"/>
      <c r="N44" s="62"/>
      <c r="O44" s="62"/>
    </row>
    <row r="45" spans="1:15" s="9" customFormat="1" ht="36.75" customHeight="1">
      <c r="A45" s="8" t="s">
        <v>98</v>
      </c>
      <c r="B45" s="43" t="s">
        <v>105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6.75" customHeight="1">
      <c r="A46" s="10"/>
      <c r="B46" s="46"/>
      <c r="C46" s="47"/>
      <c r="D46" s="47"/>
      <c r="E46" s="48" t="s">
        <v>6</v>
      </c>
      <c r="F46" s="48"/>
      <c r="G46" s="48"/>
      <c r="H46" s="48" t="s">
        <v>7</v>
      </c>
      <c r="I46" s="48"/>
      <c r="J46" s="48"/>
      <c r="K46" s="48" t="s">
        <v>8</v>
      </c>
      <c r="L46" s="48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5">
        <v>96</v>
      </c>
      <c r="F47" s="55"/>
      <c r="G47" s="55"/>
      <c r="H47" s="55">
        <v>96</v>
      </c>
      <c r="I47" s="55"/>
      <c r="J47" s="55"/>
      <c r="K47" s="56" t="s">
        <v>17</v>
      </c>
      <c r="L47" s="56"/>
      <c r="M47" s="74"/>
      <c r="N47" s="74"/>
      <c r="O47" s="74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75">
        <v>1871</v>
      </c>
      <c r="F48" s="75"/>
      <c r="G48" s="75"/>
      <c r="H48" s="75">
        <v>1297</v>
      </c>
      <c r="I48" s="75"/>
      <c r="J48" s="75"/>
      <c r="K48" s="75">
        <v>574</v>
      </c>
      <c r="L48" s="75"/>
      <c r="M48" s="71"/>
      <c r="N48" s="72"/>
      <c r="O48" s="73"/>
    </row>
    <row r="49" spans="1:18" s="9" customFormat="1" ht="62.25" customHeight="1">
      <c r="A49" s="10"/>
      <c r="B49" s="46"/>
      <c r="C49" s="47"/>
      <c r="D49" s="68"/>
      <c r="E49" s="24" t="s">
        <v>112</v>
      </c>
      <c r="F49" s="69" t="s">
        <v>113</v>
      </c>
      <c r="G49" s="70"/>
      <c r="H49" s="24" t="s">
        <v>114</v>
      </c>
      <c r="I49" s="69" t="s">
        <v>113</v>
      </c>
      <c r="J49" s="70"/>
      <c r="K49" s="24" t="s">
        <v>115</v>
      </c>
      <c r="L49" s="24" t="s">
        <v>113</v>
      </c>
      <c r="M49" s="22"/>
      <c r="N49" s="22"/>
      <c r="O49" s="23"/>
      <c r="Q49" s="25"/>
    </row>
    <row r="50" spans="1:18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6">
        <f>F50/$E$48*100</f>
        <v>57.402458578300376</v>
      </c>
      <c r="F50" s="52">
        <v>1074</v>
      </c>
      <c r="G50" s="54"/>
      <c r="H50" s="26">
        <f>I50/$H$48*100</f>
        <v>40.400925212027758</v>
      </c>
      <c r="I50" s="52">
        <v>524</v>
      </c>
      <c r="J50" s="54"/>
      <c r="K50" s="26">
        <f>L50/$K$48*100</f>
        <v>95.818815331010455</v>
      </c>
      <c r="L50" s="38">
        <v>550</v>
      </c>
      <c r="M50" s="71"/>
      <c r="N50" s="72"/>
      <c r="O50" s="73"/>
    </row>
    <row r="51" spans="1:18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6">
        <f t="shared" ref="E51:E52" si="0">F51/$E$48*100</f>
        <v>11.384286477819348</v>
      </c>
      <c r="F51" s="52">
        <v>213</v>
      </c>
      <c r="G51" s="76"/>
      <c r="H51" s="26">
        <f t="shared" ref="H51:H52" si="1">I51/$H$48*100</f>
        <v>16.422513492675407</v>
      </c>
      <c r="I51" s="52">
        <v>213</v>
      </c>
      <c r="J51" s="76"/>
      <c r="K51" s="26">
        <f t="shared" ref="K51:K52" si="2">L51/$K$48*100</f>
        <v>0</v>
      </c>
      <c r="L51" s="38">
        <v>0</v>
      </c>
      <c r="M51" s="28"/>
      <c r="N51" s="28"/>
      <c r="O51" s="29"/>
    </row>
    <row r="52" spans="1:18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6">
        <f t="shared" si="0"/>
        <v>16.408337787279528</v>
      </c>
      <c r="F52" s="52">
        <v>307</v>
      </c>
      <c r="G52" s="76"/>
      <c r="H52" s="26">
        <f t="shared" si="1"/>
        <v>23.670007710100233</v>
      </c>
      <c r="I52" s="52">
        <v>307</v>
      </c>
      <c r="J52" s="76"/>
      <c r="K52" s="26">
        <f t="shared" si="2"/>
        <v>0</v>
      </c>
      <c r="L52" s="34">
        <v>0</v>
      </c>
      <c r="M52" s="28"/>
      <c r="N52" s="28"/>
      <c r="O52" s="29"/>
      <c r="R52" s="30"/>
    </row>
    <row r="53" spans="1:18" s="9" customFormat="1" ht="36.75" customHeight="1">
      <c r="A53" s="8" t="s">
        <v>104</v>
      </c>
      <c r="B53" s="43" t="s">
        <v>123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68"/>
      <c r="E54" s="48" t="s">
        <v>6</v>
      </c>
      <c r="F54" s="48"/>
      <c r="G54" s="48"/>
      <c r="H54" s="48" t="s">
        <v>7</v>
      </c>
      <c r="I54" s="48"/>
      <c r="J54" s="48"/>
      <c r="K54" s="48" t="s">
        <v>8</v>
      </c>
      <c r="L54" s="48"/>
      <c r="M54" s="22"/>
      <c r="N54" s="22"/>
      <c r="O54" s="23"/>
    </row>
    <row r="55" spans="1:18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5">
        <v>97.7</v>
      </c>
      <c r="F55" s="55"/>
      <c r="G55" s="55"/>
      <c r="H55" s="55">
        <v>97.7</v>
      </c>
      <c r="I55" s="55"/>
      <c r="J55" s="55"/>
      <c r="K55" s="56" t="s">
        <v>17</v>
      </c>
      <c r="L55" s="56"/>
      <c r="M55" s="74"/>
      <c r="N55" s="74"/>
      <c r="O55" s="74"/>
    </row>
    <row r="56" spans="1:18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75">
        <v>1871</v>
      </c>
      <c r="F56" s="75"/>
      <c r="G56" s="75"/>
      <c r="H56" s="75">
        <v>1297</v>
      </c>
      <c r="I56" s="75"/>
      <c r="J56" s="75"/>
      <c r="K56" s="75">
        <v>574</v>
      </c>
      <c r="L56" s="75"/>
      <c r="M56" s="71"/>
      <c r="N56" s="72"/>
      <c r="O56" s="73"/>
    </row>
    <row r="57" spans="1:18" s="9" customFormat="1" ht="60" customHeight="1">
      <c r="A57" s="10"/>
      <c r="B57" s="46"/>
      <c r="C57" s="47"/>
      <c r="D57" s="68"/>
      <c r="E57" s="24" t="s">
        <v>127</v>
      </c>
      <c r="F57" s="69" t="s">
        <v>113</v>
      </c>
      <c r="G57" s="70"/>
      <c r="H57" s="24" t="s">
        <v>128</v>
      </c>
      <c r="I57" s="69" t="s">
        <v>113</v>
      </c>
      <c r="J57" s="70"/>
      <c r="K57" s="24" t="s">
        <v>129</v>
      </c>
      <c r="L57" s="24" t="s">
        <v>113</v>
      </c>
      <c r="M57" s="22"/>
      <c r="N57" s="22"/>
      <c r="O57" s="23"/>
    </row>
    <row r="58" spans="1:18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6">
        <f>F58/$E$56*100</f>
        <v>49.812934259754144</v>
      </c>
      <c r="F58" s="52">
        <v>932</v>
      </c>
      <c r="G58" s="54"/>
      <c r="H58" s="26">
        <f>I58/$H$56*100</f>
        <v>40.169622205088665</v>
      </c>
      <c r="I58" s="52">
        <v>521</v>
      </c>
      <c r="J58" s="76"/>
      <c r="K58" s="26">
        <f>L58/$K$56*100</f>
        <v>71.602787456445995</v>
      </c>
      <c r="L58" s="38">
        <v>411</v>
      </c>
      <c r="M58" s="31"/>
      <c r="N58" s="31"/>
      <c r="O58" s="32"/>
    </row>
    <row r="59" spans="1:18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6">
        <f t="shared" ref="E59:E60" si="3">F59/$E$56*100</f>
        <v>10.903260288615714</v>
      </c>
      <c r="F59" s="52">
        <v>204</v>
      </c>
      <c r="G59" s="54"/>
      <c r="H59" s="26">
        <f t="shared" ref="H59:H60" si="4">I59/$H$56*100</f>
        <v>8.8666152659984583</v>
      </c>
      <c r="I59" s="52">
        <v>115</v>
      </c>
      <c r="J59" s="76"/>
      <c r="K59" s="26">
        <f t="shared" ref="K59:K60" si="5">L59/$K$56*100</f>
        <v>15.505226480836237</v>
      </c>
      <c r="L59" s="38">
        <v>89</v>
      </c>
      <c r="M59" s="31"/>
      <c r="N59" s="31"/>
      <c r="O59" s="32"/>
    </row>
    <row r="60" spans="1:18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6">
        <f t="shared" si="3"/>
        <v>38.535542490646712</v>
      </c>
      <c r="F60" s="52">
        <v>721</v>
      </c>
      <c r="G60" s="54"/>
      <c r="H60" s="26">
        <f t="shared" si="4"/>
        <v>30.763299922898995</v>
      </c>
      <c r="I60" s="52">
        <v>399</v>
      </c>
      <c r="J60" s="76"/>
      <c r="K60" s="26">
        <f t="shared" si="5"/>
        <v>56.09756097560976</v>
      </c>
      <c r="L60" s="27">
        <v>322</v>
      </c>
      <c r="M60" s="31"/>
      <c r="N60" s="31"/>
      <c r="O60" s="32"/>
    </row>
    <row r="61" spans="1:18" s="9" customFormat="1" ht="36.75" customHeight="1">
      <c r="A61" s="8" t="s">
        <v>122</v>
      </c>
      <c r="B61" s="43" t="s">
        <v>135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1"/>
      <c r="C62" s="65"/>
      <c r="D62" s="66"/>
      <c r="E62" s="48" t="s">
        <v>6</v>
      </c>
      <c r="F62" s="48"/>
      <c r="G62" s="48"/>
      <c r="H62" s="48" t="s">
        <v>7</v>
      </c>
      <c r="I62" s="48"/>
      <c r="J62" s="48"/>
      <c r="K62" s="48" t="s">
        <v>8</v>
      </c>
      <c r="L62" s="48"/>
    </row>
    <row r="63" spans="1:18" ht="35.25" customHeight="1">
      <c r="A63" s="13" t="s">
        <v>136</v>
      </c>
      <c r="B63" s="13" t="s">
        <v>137</v>
      </c>
      <c r="C63" s="13" t="s">
        <v>11</v>
      </c>
      <c r="D63" s="15" t="s">
        <v>12</v>
      </c>
      <c r="E63" s="39">
        <v>3.21</v>
      </c>
      <c r="F63" s="39"/>
      <c r="G63" s="39"/>
      <c r="H63" s="39">
        <v>2.08</v>
      </c>
      <c r="I63" s="39"/>
      <c r="J63" s="39"/>
      <c r="K63" s="39">
        <v>5.75</v>
      </c>
      <c r="L63" s="39"/>
    </row>
    <row r="64" spans="1:18" ht="36" customHeight="1">
      <c r="A64" s="13" t="s">
        <v>138</v>
      </c>
      <c r="B64" s="13" t="s">
        <v>139</v>
      </c>
      <c r="C64" s="13" t="s">
        <v>11</v>
      </c>
      <c r="D64" s="15" t="s">
        <v>12</v>
      </c>
      <c r="E64" s="39">
        <v>35.380000000000003</v>
      </c>
      <c r="F64" s="39"/>
      <c r="G64" s="39"/>
      <c r="H64" s="39">
        <v>24.52</v>
      </c>
      <c r="I64" s="39"/>
      <c r="J64" s="39"/>
      <c r="K64" s="39">
        <v>59.93</v>
      </c>
      <c r="L64" s="39"/>
    </row>
    <row r="65" spans="1:12" ht="34.5" customHeight="1">
      <c r="A65" s="13" t="s">
        <v>140</v>
      </c>
      <c r="B65" s="13" t="s">
        <v>141</v>
      </c>
      <c r="C65" s="13" t="s">
        <v>11</v>
      </c>
      <c r="D65" s="15" t="s">
        <v>12</v>
      </c>
      <c r="E65" s="39">
        <v>0.91</v>
      </c>
      <c r="F65" s="39"/>
      <c r="G65" s="39"/>
      <c r="H65" s="39">
        <v>0.54</v>
      </c>
      <c r="I65" s="39"/>
      <c r="J65" s="39"/>
      <c r="K65" s="39">
        <v>1.74</v>
      </c>
      <c r="L65" s="39"/>
    </row>
    <row r="66" spans="1:1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1:1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 spans="1:1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1:1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1:1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1:1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1:1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1:1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</row>
    <row r="74" spans="1:1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 spans="1:1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1:1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 spans="1:1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1:1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 spans="1:1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</row>
    <row r="80" spans="1:1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1:1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1:1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</row>
    <row r="83" spans="1:1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</row>
    <row r="84" spans="1:1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 spans="1:1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 spans="1:1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 spans="1:1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</row>
    <row r="88" spans="1:1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 spans="1:1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</row>
    <row r="90" spans="1:1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</row>
    <row r="91" spans="1:1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</row>
    <row r="92" spans="1:1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 spans="1:1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  <row r="94" spans="1:1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 spans="1:1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 spans="1:1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</row>
    <row r="97" spans="1:1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 spans="1:1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</row>
    <row r="99" spans="1:1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</row>
    <row r="100" spans="1:1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</row>
    <row r="101" spans="1:1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 spans="1:1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</row>
    <row r="103" spans="1:1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</row>
    <row r="104" spans="1:1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1:1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 spans="1:1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</row>
    <row r="107" spans="1:1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 spans="1:1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</row>
    <row r="109" spans="1:1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</row>
    <row r="110" spans="1:1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1:1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 spans="1: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 spans="1:1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 spans="1:1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 spans="1:1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</row>
    <row r="116" spans="1:1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</row>
    <row r="117" spans="1:1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</row>
    <row r="118" spans="1:1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 spans="1:1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</row>
    <row r="120" spans="1:1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</row>
    <row r="121" spans="1:1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</row>
    <row r="122" spans="1:1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</row>
    <row r="123" spans="1:1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</row>
    <row r="124" spans="1:1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</row>
    <row r="125" spans="1:1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</row>
    <row r="126" spans="1:1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</row>
    <row r="127" spans="1:1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</row>
    <row r="128" spans="1:1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</row>
    <row r="129" spans="1:1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</row>
    <row r="130" spans="1:1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</row>
    <row r="131" spans="1:1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</row>
    <row r="132" spans="1:1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</row>
    <row r="133" spans="1:1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</row>
    <row r="134" spans="1:1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</row>
    <row r="135" spans="1:1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</row>
    <row r="136" spans="1:1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</row>
    <row r="137" spans="1:1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</row>
    <row r="138" spans="1:1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</row>
    <row r="139" spans="1:1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</row>
    <row r="140" spans="1:1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</row>
    <row r="141" spans="1:1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</row>
    <row r="142" spans="1:1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</row>
    <row r="143" spans="1:1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</row>
    <row r="144" spans="1:1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</row>
    <row r="145" spans="1:1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</row>
    <row r="146" spans="1:1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</row>
    <row r="147" spans="1:1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</row>
    <row r="148" spans="1:1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</row>
    <row r="149" spans="1:1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</row>
    <row r="150" spans="1:1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</row>
    <row r="151" spans="1:1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</row>
    <row r="152" spans="1:1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</row>
    <row r="153" spans="1:1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</row>
    <row r="154" spans="1:1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</row>
    <row r="155" spans="1:1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</row>
    <row r="156" spans="1:1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</row>
    <row r="157" spans="1:1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</row>
    <row r="158" spans="1:1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</row>
    <row r="159" spans="1:1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</row>
    <row r="160" spans="1:1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</row>
    <row r="161" spans="1:1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</row>
    <row r="162" spans="1:1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</row>
    <row r="163" spans="1:1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</row>
    <row r="164" spans="1:1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</row>
    <row r="165" spans="1:1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</row>
    <row r="166" spans="1:1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</row>
    <row r="167" spans="1:1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</row>
    <row r="168" spans="1:1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</row>
    <row r="169" spans="1:1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</row>
    <row r="170" spans="1:1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</row>
    <row r="171" spans="1:1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</row>
    <row r="172" spans="1:1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</row>
    <row r="173" spans="1:1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</row>
    <row r="174" spans="1:1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</row>
    <row r="175" spans="1:1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</row>
    <row r="176" spans="1:1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</row>
    <row r="177" spans="1:1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</row>
    <row r="178" spans="1:1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</row>
    <row r="179" spans="1:1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</row>
    <row r="180" spans="1:1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</row>
    <row r="181" spans="1:1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</row>
    <row r="182" spans="1:1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</row>
  </sheetData>
  <mergeCells count="177"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Dibang Valley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2015-10-17T06:21:02Z</dcterms:modified>
</cp:coreProperties>
</file>