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4. East Kameng" sheetId="18" r:id="rId1"/>
  </sheets>
  <calcPr calcId="125725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<sst xmlns="http://schemas.openxmlformats.org/spreadsheetml/2006/main" count="274" uniqueCount="142">
  <si>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</si>
  <si>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</si>
  <si>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</si>
  <si>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</si>
  <si>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</si>
  <si>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</si>
  <si>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</si>
  <si>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</si>
  <si>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</si>
  <si>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</si>
  <si>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</si>
  <si>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</si>
  <si>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</si>
  <si>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</si>
  <si>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</si>
  <si>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</si>
  <si>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</si>
  <si>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</si>
  <si>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</si>
  <si>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</si>
  <si>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</si>
  <si>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</si>
  <si>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</si>
  <si>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</si>
  <si>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</si>
  <si>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</si>
  <si>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</si>
  <si>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</si>
  <si>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</si>
  <si>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</si>
  <si>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</si>
  <si>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</si>
  <si>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</si>
  <si>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</si>
  <si>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</si>
  <si>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</si>
  <si>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</si>
  <si>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</si>
  <si>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</si>
  <si>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</si>
  <si>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</si>
  <si>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</si>
  <si>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</si>
  <si>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</si>
  <si>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</si>
  <si>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</si>
  <si>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</si>
  <si>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</si>
  <si>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</si>
  <si>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</si>
  <si>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</si>
  <si>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</si>
  <si>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</si>
  <si>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</si>
  <si>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</si>
  <si>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</si>
  <si>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</si>
  <si>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</si>
  <si>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</si>
  <si>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</si>
  <si>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</si>
  <si>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</si>
  <si>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</si>
  <si>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</si>
  <si>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</si>
  <si>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</si>
  <si>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</si>
  <si>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</si>
  <si>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</si>
  <si>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</si>
  <si>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</si>
  <si>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</si>
  <si>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</si>
  <si>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</si>
  <si>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</si>
  <si>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</si>
  <si>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</si>
  <si>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</si>
  <si>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</si>
  <si>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</si>
  <si>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</si>
  <si>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</si>
  <si>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</si>
  <si>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</si>
  <si>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</si>
  <si>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</si>
  <si>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</si>
  <si>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</si>
  <si>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</si>
  <si>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</si>
  <si>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</si>
  <si>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</si>
  <si>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</si>
  <si>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</si>
  <si>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</si>
  <si>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</si>
  <si>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</si>
  <si>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</si>
  <si>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</si>
  <si>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</si>
  <si>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</si>
  <si>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</si>
  <si>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</si>
  <si>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</si>
  <si>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</si>
  <si>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</si>
  <si>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</si>
  <si>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</si>
  <si>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</si>
  <si>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</si>
  <si>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</si>
  <si>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</si>
  <si>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</si>
  <si>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</si>
  <si>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</si>
  <si>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</si>
  <si>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</si>
  <si>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</si>
  <si>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</si>
  <si>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</si>
  <si>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</si>
  <si>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</si>
  <si>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</si>
  <si>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</si>
  <si>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</si>
  <si>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</si>
  <si>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</si>
  <si>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</si>
  <si>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</si>
  <si>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</si>
  <si>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</si>
  <si>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</si>
  <si>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</si>
  <si>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</si>
  <si>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DISTRICT:East Kameng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</si>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</sst>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90" zoomScaleNormal="9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C73" sqref="C73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1029</v>
      </c>
      <c r="F5" s="50"/>
      <c r="G5" s="51"/>
      <c r="H5" s="49">
        <v>1045</v>
      </c>
      <c r="I5" s="50"/>
      <c r="J5" s="51"/>
      <c r="K5" s="49">
        <v>980</v>
      </c>
      <c r="L5" s="51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6">
        <v>9.1</v>
      </c>
      <c r="F6" s="36"/>
      <c r="G6" s="36"/>
      <c r="H6" s="36">
        <v>10.6</v>
      </c>
      <c r="I6" s="36"/>
      <c r="J6" s="36"/>
      <c r="K6" s="49" t="s">
        <v>17</v>
      </c>
      <c r="L6" s="51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4.4000000000000004</v>
      </c>
      <c r="F7" s="76"/>
      <c r="G7" s="77"/>
      <c r="H7" s="75">
        <v>4.4000000000000004</v>
      </c>
      <c r="I7" s="76"/>
      <c r="J7" s="77"/>
      <c r="K7" s="49" t="s">
        <v>17</v>
      </c>
      <c r="L7" s="51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44.5</v>
      </c>
      <c r="F8" s="79"/>
      <c r="G8" s="80"/>
      <c r="H8" s="78">
        <v>40.5</v>
      </c>
      <c r="I8" s="79"/>
      <c r="J8" s="80"/>
      <c r="K8" s="49" t="s">
        <v>17</v>
      </c>
      <c r="L8" s="51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38.700000000000003</v>
      </c>
      <c r="F9" s="79"/>
      <c r="G9" s="80"/>
      <c r="H9" s="78">
        <v>34.700000000000003</v>
      </c>
      <c r="I9" s="79"/>
      <c r="J9" s="80"/>
      <c r="K9" s="49" t="s">
        <v>17</v>
      </c>
      <c r="L9" s="51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34.4</v>
      </c>
      <c r="F10" s="79"/>
      <c r="G10" s="80"/>
      <c r="H10" s="78">
        <v>38.9</v>
      </c>
      <c r="I10" s="79"/>
      <c r="J10" s="80"/>
      <c r="K10" s="49" t="s">
        <v>17</v>
      </c>
      <c r="L10" s="51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6">
        <v>34.1</v>
      </c>
      <c r="F11" s="36"/>
      <c r="G11" s="36"/>
      <c r="H11" s="36">
        <v>24</v>
      </c>
      <c r="I11" s="36"/>
      <c r="J11" s="36"/>
      <c r="K11" s="49" t="s">
        <v>17</v>
      </c>
      <c r="L11" s="51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6">
        <v>2.2000000000000002</v>
      </c>
      <c r="F12" s="36"/>
      <c r="G12" s="36"/>
      <c r="H12" s="36">
        <v>3.1</v>
      </c>
      <c r="I12" s="36"/>
      <c r="J12" s="36"/>
      <c r="K12" s="49" t="s">
        <v>17</v>
      </c>
      <c r="L12" s="51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6">
        <v>18.2</v>
      </c>
      <c r="F13" s="36"/>
      <c r="G13" s="36"/>
      <c r="H13" s="36">
        <v>11.4</v>
      </c>
      <c r="I13" s="36"/>
      <c r="J13" s="36"/>
      <c r="K13" s="49" t="s">
        <v>17</v>
      </c>
      <c r="L13" s="51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16.8</v>
      </c>
      <c r="F14" s="79"/>
      <c r="G14" s="80"/>
      <c r="H14" s="78">
        <v>17.899999999999999</v>
      </c>
      <c r="I14" s="79"/>
      <c r="J14" s="80"/>
      <c r="K14" s="49" t="s">
        <v>17</v>
      </c>
      <c r="L14" s="51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7.1</v>
      </c>
      <c r="F15" s="79"/>
      <c r="G15" s="80"/>
      <c r="H15" s="78">
        <v>7.6</v>
      </c>
      <c r="I15" s="79"/>
      <c r="J15" s="80"/>
      <c r="K15" s="49" t="s">
        <v>17</v>
      </c>
      <c r="L15" s="51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6">
        <v>40.700000000000003</v>
      </c>
      <c r="F16" s="36"/>
      <c r="G16" s="36"/>
      <c r="H16" s="36">
        <v>36.4</v>
      </c>
      <c r="I16" s="36"/>
      <c r="J16" s="36"/>
      <c r="K16" s="49" t="s">
        <v>17</v>
      </c>
      <c r="L16" s="51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1.6</v>
      </c>
      <c r="F17" s="79"/>
      <c r="G17" s="80"/>
      <c r="H17" s="82">
        <v>1.6</v>
      </c>
      <c r="I17" s="79"/>
      <c r="J17" s="80"/>
      <c r="K17" s="49" t="s">
        <v>17</v>
      </c>
      <c r="L17" s="5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40.9</v>
      </c>
      <c r="F18" s="81"/>
      <c r="G18" s="81"/>
      <c r="H18" s="81">
        <v>43.4</v>
      </c>
      <c r="I18" s="81"/>
      <c r="J18" s="81"/>
      <c r="K18" s="49" t="s">
        <v>17</v>
      </c>
      <c r="L18" s="51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5.3</v>
      </c>
      <c r="F19" s="57"/>
      <c r="G19" s="58"/>
      <c r="H19" s="83">
        <v>6.1</v>
      </c>
      <c r="I19" s="57"/>
      <c r="J19" s="58"/>
      <c r="K19" s="49" t="s">
        <v>17</v>
      </c>
      <c r="L19" s="51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37.6</v>
      </c>
      <c r="F20" s="81"/>
      <c r="G20" s="81"/>
      <c r="H20" s="81">
        <v>38.799999999999997</v>
      </c>
      <c r="I20" s="81"/>
      <c r="J20" s="81"/>
      <c r="K20" s="49" t="s">
        <v>17</v>
      </c>
      <c r="L20" s="51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1.8</v>
      </c>
      <c r="F21" s="81"/>
      <c r="G21" s="81"/>
      <c r="H21" s="81">
        <v>1.8</v>
      </c>
      <c r="I21" s="81"/>
      <c r="J21" s="81"/>
      <c r="K21" s="49" t="s">
        <v>17</v>
      </c>
      <c r="L21" s="51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4">
        <v>19.8</v>
      </c>
      <c r="F22" s="84"/>
      <c r="G22" s="84"/>
      <c r="H22" s="84">
        <v>19.5</v>
      </c>
      <c r="I22" s="84"/>
      <c r="J22" s="84"/>
      <c r="K22" s="49" t="s">
        <v>17</v>
      </c>
      <c r="L22" s="51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4">
        <v>24.6</v>
      </c>
      <c r="F23" s="84"/>
      <c r="G23" s="84"/>
      <c r="H23" s="84">
        <v>25.1</v>
      </c>
      <c r="I23" s="84"/>
      <c r="J23" s="84"/>
      <c r="K23" s="49" t="s">
        <v>17</v>
      </c>
      <c r="L23" s="51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53">
        <v>26.5</v>
      </c>
      <c r="F24" s="53"/>
      <c r="G24" s="53"/>
      <c r="H24" s="53">
        <v>31.4</v>
      </c>
      <c r="I24" s="53"/>
      <c r="J24" s="53"/>
      <c r="K24" s="49" t="s">
        <v>17</v>
      </c>
      <c r="L24" s="51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27.8</v>
      </c>
      <c r="F25" s="81"/>
      <c r="G25" s="81"/>
      <c r="H25" s="53">
        <v>27.5</v>
      </c>
      <c r="I25" s="53"/>
      <c r="J25" s="53"/>
      <c r="K25" s="49" t="s">
        <v>17</v>
      </c>
      <c r="L25" s="51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58.3</v>
      </c>
      <c r="F26" s="81"/>
      <c r="G26" s="81"/>
      <c r="H26" s="46" t="s">
        <v>133</v>
      </c>
      <c r="I26" s="47"/>
      <c r="J26" s="47"/>
      <c r="K26" s="47"/>
      <c r="L26" s="48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53">
        <v>58.3</v>
      </c>
      <c r="F27" s="53"/>
      <c r="G27" s="53"/>
      <c r="H27" s="46" t="s">
        <v>133</v>
      </c>
      <c r="I27" s="47"/>
      <c r="J27" s="47"/>
      <c r="K27" s="47"/>
      <c r="L27" s="48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53">
        <v>14.3</v>
      </c>
      <c r="F28" s="53"/>
      <c r="G28" s="53"/>
      <c r="H28" s="46" t="s">
        <v>133</v>
      </c>
      <c r="I28" s="47"/>
      <c r="J28" s="47"/>
      <c r="K28" s="47"/>
      <c r="L28" s="48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6" t="s">
        <v>133</v>
      </c>
      <c r="I29" s="47"/>
      <c r="J29" s="47"/>
      <c r="K29" s="47"/>
      <c r="L29" s="48"/>
      <c r="M29" s="35"/>
      <c r="N29" s="35"/>
      <c r="O29" s="35"/>
    </row>
    <row r="30" spans="1:15" s="7" customFormat="1" ht="36.75" customHeight="1">
      <c r="A30" s="6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60.02</v>
      </c>
      <c r="G31" s="55"/>
      <c r="H31" s="14" t="s">
        <v>68</v>
      </c>
      <c r="I31" s="55">
        <v>68.650000000000006</v>
      </c>
      <c r="J31" s="55"/>
      <c r="K31" s="14" t="s">
        <v>69</v>
      </c>
      <c r="L31" s="32">
        <v>51.69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106.8</v>
      </c>
      <c r="F33" s="57"/>
      <c r="G33" s="57"/>
      <c r="H33" s="58"/>
      <c r="I33" s="56">
        <v>63.5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100</v>
      </c>
      <c r="F34" s="57"/>
      <c r="G34" s="57"/>
      <c r="H34" s="58"/>
      <c r="I34" s="56">
        <v>59.9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21.4</v>
      </c>
      <c r="F35" s="57"/>
      <c r="G35" s="57"/>
      <c r="H35" s="58"/>
      <c r="I35" s="56">
        <v>5.26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17</v>
      </c>
      <c r="F36" s="61"/>
      <c r="G36" s="61"/>
      <c r="H36" s="62"/>
      <c r="I36" s="56">
        <v>14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10</v>
      </c>
      <c r="F37" s="61"/>
      <c r="G37" s="61"/>
      <c r="H37" s="62"/>
      <c r="I37" s="56">
        <v>38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49.6</v>
      </c>
      <c r="F38" s="61"/>
      <c r="G38" s="61"/>
      <c r="H38" s="62"/>
      <c r="I38" s="56">
        <v>100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31.8</v>
      </c>
      <c r="F39" s="61"/>
      <c r="G39" s="61"/>
      <c r="H39" s="62"/>
      <c r="I39" s="56">
        <v>33.299999999999997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54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98.1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46.6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57.9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9.6</v>
      </c>
      <c r="F44" s="61"/>
      <c r="G44" s="61"/>
      <c r="H44" s="62"/>
      <c r="I44" s="56">
        <v>75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0" t="s">
        <v>105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2">
        <v>46.2</v>
      </c>
      <c r="F47" s="52"/>
      <c r="G47" s="52"/>
      <c r="H47" s="52">
        <v>26.4</v>
      </c>
      <c r="I47" s="52"/>
      <c r="J47" s="52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14610</v>
      </c>
      <c r="F48" s="73"/>
      <c r="G48" s="73"/>
      <c r="H48" s="73">
        <v>11078</v>
      </c>
      <c r="I48" s="73"/>
      <c r="J48" s="73"/>
      <c r="K48" s="73">
        <v>3532</v>
      </c>
      <c r="L48" s="73"/>
      <c r="M48" s="69"/>
      <c r="N48" s="70"/>
      <c r="O48" s="71"/>
    </row>
    <row r="49" spans="1:18" s="7" customFormat="1" ht="62.25" customHeight="1">
      <c r="A49" s="8"/>
      <c r="B49" s="43"/>
      <c r="C49" s="44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36.399726214921287</v>
      </c>
      <c r="F50" s="49">
        <v>5318</v>
      </c>
      <c r="G50" s="51"/>
      <c r="H50" s="18">
        <f>I50/$H$48*100</f>
        <v>16.717819100920746</v>
      </c>
      <c r="I50" s="49">
        <v>1852</v>
      </c>
      <c r="J50" s="51"/>
      <c r="K50" s="18">
        <f>L50/$K$48*100</f>
        <v>98.131370328425831</v>
      </c>
      <c r="L50" s="27">
        <v>3466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5.1540041067761804</v>
      </c>
      <c r="F51" s="49">
        <v>753</v>
      </c>
      <c r="G51" s="74"/>
      <c r="H51" s="18">
        <f t="shared" ref="H51:H52" si="1">I51/$H$48*100</f>
        <v>6.761148221700668</v>
      </c>
      <c r="I51" s="49">
        <v>749</v>
      </c>
      <c r="J51" s="74"/>
      <c r="K51" s="18">
        <f t="shared" ref="K51:K52" si="2">L51/$K$48*100</f>
        <v>0.11325028312570783</v>
      </c>
      <c r="L51" s="27">
        <v>4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37.207392197125259</v>
      </c>
      <c r="F52" s="49">
        <v>5436</v>
      </c>
      <c r="G52" s="74"/>
      <c r="H52" s="18">
        <f t="shared" si="1"/>
        <v>49.052175482939155</v>
      </c>
      <c r="I52" s="49">
        <v>5434</v>
      </c>
      <c r="J52" s="74"/>
      <c r="K52" s="18">
        <f t="shared" si="2"/>
        <v>5.6625141562853913E-2</v>
      </c>
      <c r="L52" s="27">
        <v>2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0" t="s">
        <v>123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66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2">
        <v>96</v>
      </c>
      <c r="F55" s="52"/>
      <c r="G55" s="52"/>
      <c r="H55" s="52">
        <v>95.1</v>
      </c>
      <c r="I55" s="52"/>
      <c r="J55" s="52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14610</v>
      </c>
      <c r="F56" s="73"/>
      <c r="G56" s="73"/>
      <c r="H56" s="73">
        <v>11078</v>
      </c>
      <c r="I56" s="73"/>
      <c r="J56" s="73"/>
      <c r="K56" s="73">
        <v>3532</v>
      </c>
      <c r="L56" s="73"/>
      <c r="M56" s="69"/>
      <c r="N56" s="70"/>
      <c r="O56" s="71"/>
    </row>
    <row r="57" spans="1:18" s="7" customFormat="1" ht="60" customHeight="1">
      <c r="A57" s="8"/>
      <c r="B57" s="43"/>
      <c r="C57" s="44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19.43189596167009</v>
      </c>
      <c r="F58" s="49">
        <v>2839</v>
      </c>
      <c r="G58" s="51"/>
      <c r="H58" s="18">
        <f>I58/$H$56*100</f>
        <v>10.35385448636938</v>
      </c>
      <c r="I58" s="49">
        <v>1147</v>
      </c>
      <c r="J58" s="74"/>
      <c r="K58" s="18">
        <f>L58/$K$56*100</f>
        <v>47.904869762174407</v>
      </c>
      <c r="L58" s="27">
        <v>1692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10.23956194387406</v>
      </c>
      <c r="F59" s="49">
        <v>1496</v>
      </c>
      <c r="G59" s="51"/>
      <c r="H59" s="18">
        <f t="shared" ref="H59:H60" si="4">I59/$H$56*100</f>
        <v>3.7190828669434919</v>
      </c>
      <c r="I59" s="49">
        <v>412</v>
      </c>
      <c r="J59" s="74"/>
      <c r="K59" s="18">
        <f t="shared" ref="K59:K60" si="5">L59/$K$56*100</f>
        <v>30.690826727066817</v>
      </c>
      <c r="L59" s="27">
        <v>1084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9.0143737166324449</v>
      </c>
      <c r="F60" s="49">
        <v>1317</v>
      </c>
      <c r="G60" s="51"/>
      <c r="H60" s="18">
        <f t="shared" si="4"/>
        <v>6.4542336161762055</v>
      </c>
      <c r="I60" s="49">
        <v>715</v>
      </c>
      <c r="J60" s="74"/>
      <c r="K60" s="18">
        <f t="shared" si="5"/>
        <v>17.044167610419024</v>
      </c>
      <c r="L60" s="27">
        <v>602</v>
      </c>
      <c r="M60" s="30"/>
      <c r="N60" s="30"/>
      <c r="O60" s="31"/>
    </row>
    <row r="61" spans="1:18" s="7" customFormat="1" ht="36.75" customHeight="1">
      <c r="A61" s="6" t="s">
        <v>122</v>
      </c>
      <c r="B61" s="40" t="s">
        <v>135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9"/>
      <c r="C62" s="63"/>
      <c r="D62" s="64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136</v>
      </c>
      <c r="B63" s="9" t="s">
        <v>137</v>
      </c>
      <c r="C63" s="9" t="s">
        <v>11</v>
      </c>
      <c r="D63" s="11" t="s">
        <v>12</v>
      </c>
      <c r="E63" s="36">
        <v>1.79</v>
      </c>
      <c r="F63" s="36"/>
      <c r="G63" s="36"/>
      <c r="H63" s="36">
        <v>0.92</v>
      </c>
      <c r="I63" s="36"/>
      <c r="J63" s="36"/>
      <c r="K63" s="36">
        <v>4.53</v>
      </c>
      <c r="L63" s="36"/>
    </row>
    <row r="64" spans="1:18" ht="36" customHeight="1">
      <c r="A64" s="9" t="s">
        <v>138</v>
      </c>
      <c r="B64" s="9" t="s">
        <v>139</v>
      </c>
      <c r="C64" s="9" t="s">
        <v>11</v>
      </c>
      <c r="D64" s="11" t="s">
        <v>12</v>
      </c>
      <c r="E64" s="36">
        <v>23.12</v>
      </c>
      <c r="F64" s="36"/>
      <c r="G64" s="36"/>
      <c r="H64" s="36">
        <v>13.81</v>
      </c>
      <c r="I64" s="36"/>
      <c r="J64" s="36"/>
      <c r="K64" s="36">
        <v>52.32</v>
      </c>
      <c r="L64" s="36"/>
    </row>
    <row r="65" spans="1:12" ht="34.5" customHeight="1">
      <c r="A65" s="9" t="s">
        <v>140</v>
      </c>
      <c r="B65" s="9" t="s">
        <v>141</v>
      </c>
      <c r="C65" s="9" t="s">
        <v>11</v>
      </c>
      <c r="D65" s="11" t="s">
        <v>12</v>
      </c>
      <c r="E65" s="36">
        <v>0.39</v>
      </c>
      <c r="F65" s="36"/>
      <c r="G65" s="36"/>
      <c r="H65" s="36">
        <v>0.12</v>
      </c>
      <c r="I65" s="36"/>
      <c r="J65" s="36"/>
      <c r="K65" s="36">
        <v>1.25</v>
      </c>
      <c r="L65" s="36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East Kameng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2015-10-17T06:21:29Z</dcterms:modified>
</cp:coreProperties>
</file>