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16. KAMRUP Metropolitan" sheetId="56" r:id="rId1"/>
  </sheets>
  <calcPr calcId="145621" refMode="R1C1"/>
</workbook>
</file>

<file path=xl/calcChain.xml><?xml version="1.0" encoding="utf-8"?>
<calcChain xmlns="http://schemas.openxmlformats.org/spreadsheetml/2006/main">
  <c r="H58" i="56"/>
  <c r="K59"/>
  <c r="K60"/>
  <c r="K58"/>
  <c r="H60" l="1"/>
  <c r="E60"/>
  <c r="H59"/>
  <c r="E59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<sst xmlns="http://schemas.openxmlformats.org/spreadsheetml/2006/main" count="289" uniqueCount="141">
  <si>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</si>
  <si>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</si>
  <si>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</si>
  <si>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</si>
  <si>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</si>
  <si>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</si>
  <si>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</si>
  <si>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</si>
  <si>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</si>
  <si>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</si>
  <si>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</si>
  <si>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</si>
  <si>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</si>
  <si>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</si>
  <si>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</si>
  <si>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</si>
  <si>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</si>
  <si>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</si>
  <si>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</si>
  <si>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</si>
  <si>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</si>
  <si>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</si>
  <si>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</si>
  <si>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</si>
  <si>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</si>
  <si>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</si>
  <si>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</si>
  <si>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</si>
  <si>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</si>
  <si>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</si>
  <si>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</si>
  <si>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</si>
  <si>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</si>
  <si>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</si>
  <si>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</si>
  <si>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</si>
  <si>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</si>
  <si>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</si>
  <si>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</si>
  <si>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</si>
  <si>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</si>
  <si>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</si>
  <si>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</si>
  <si>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</si>
  <si>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</si>
  <si>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</si>
  <si>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</si>
  <si>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</si>
  <si>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</si>
  <si>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</si>
  <si>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</si>
  <si>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</si>
  <si>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</si>
  <si>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</si>
  <si>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</si>
  <si>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</si>
  <si>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</si>
  <si>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</si>
  <si>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</si>
  <si>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</si>
  <si>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</si>
  <si>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</si>
  <si>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</si>
  <si>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</si>
  <si>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</si>
  <si>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</si>
  <si>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</si>
  <si>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</si>
  <si>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</si>
  <si>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</si>
  <si>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</si>
  <si>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</si>
  <si>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</si>
  <si>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</si>
  <si>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</si>
  <si>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</si>
  <si>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</si>
  <si>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</si>
  <si>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</si>
  <si>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</si>
  <si>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</si>
  <si>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</si>
  <si>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</si>
  <si>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</si>
  <si>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</si>
  <si>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</si>
  <si>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</si>
  <si>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</si>
  <si>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</si>
  <si>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</si>
  <si>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</si>
  <si>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</si>
  <si>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</si>
  <si>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</si>
  <si>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</si>
  <si>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</si>
  <si>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</si>
  <si>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</si>
  <si>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</si>
  <si>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</si>
  <si>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</si>
  <si>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</si>
  <si>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</si>
  <si>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</si>
  <si>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</si>
  <si>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</si>
  <si>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</si>
  <si>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</si>
  <si>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</si>
  <si>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</si>
  <si>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</si>
  <si>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</si>
  <si>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</si>
  <si>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</si>
  <si>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</si>
  <si>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</si>
  <si>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</si>
  <si>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</si>
  <si>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</si>
  <si>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</si>
  <si>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</si>
  <si>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</si>
  <si>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</si>
  <si>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</si>
  <si>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</si>
  <si>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</si>
  <si>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</si>
  <si>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</si>
  <si>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</si>
  <si>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</si>
  <si>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KAMRUP METROPOLITAN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</si>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</sst>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0" fillId="4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8" bestFit="1" customWidth="1"/>
    <col min="6" max="6" width="9.140625" style="18" customWidth="1"/>
    <col min="7" max="7" width="5" style="18" customWidth="1"/>
    <col min="8" max="8" width="9.140625" style="18"/>
    <col min="9" max="9" width="9.140625" style="18" customWidth="1"/>
    <col min="10" max="10" width="4.140625" style="18" customWidth="1"/>
    <col min="11" max="11" width="9.140625" style="19" customWidth="1"/>
    <col min="12" max="12" width="12" style="18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41" t="s">
        <v>130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3" t="s">
        <v>3</v>
      </c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49" t="s">
        <v>6</v>
      </c>
      <c r="F4" s="49"/>
      <c r="G4" s="49"/>
      <c r="H4" s="49" t="s">
        <v>7</v>
      </c>
      <c r="I4" s="49"/>
      <c r="J4" s="49"/>
      <c r="K4" s="49" t="s">
        <v>8</v>
      </c>
      <c r="L4" s="4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3">
        <v>936</v>
      </c>
      <c r="F5" s="64"/>
      <c r="G5" s="65"/>
      <c r="H5" s="63">
        <v>953</v>
      </c>
      <c r="I5" s="64"/>
      <c r="J5" s="65"/>
      <c r="K5" s="63">
        <v>933</v>
      </c>
      <c r="L5" s="65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50" t="s">
        <v>15</v>
      </c>
      <c r="F6" s="51"/>
      <c r="G6" s="52"/>
      <c r="H6" s="50" t="s">
        <v>15</v>
      </c>
      <c r="I6" s="51"/>
      <c r="J6" s="52"/>
      <c r="K6" s="53" t="s">
        <v>15</v>
      </c>
      <c r="L6" s="54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50" t="s">
        <v>15</v>
      </c>
      <c r="F7" s="51"/>
      <c r="G7" s="52"/>
      <c r="H7" s="50" t="s">
        <v>15</v>
      </c>
      <c r="I7" s="51"/>
      <c r="J7" s="52"/>
      <c r="K7" s="53" t="s">
        <v>15</v>
      </c>
      <c r="L7" s="54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50" t="s">
        <v>15</v>
      </c>
      <c r="F8" s="51"/>
      <c r="G8" s="52"/>
      <c r="H8" s="50" t="s">
        <v>15</v>
      </c>
      <c r="I8" s="51"/>
      <c r="J8" s="52"/>
      <c r="K8" s="53" t="s">
        <v>15</v>
      </c>
      <c r="L8" s="54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50" t="s">
        <v>15</v>
      </c>
      <c r="F9" s="51"/>
      <c r="G9" s="52"/>
      <c r="H9" s="50" t="s">
        <v>15</v>
      </c>
      <c r="I9" s="51"/>
      <c r="J9" s="52"/>
      <c r="K9" s="53" t="s">
        <v>15</v>
      </c>
      <c r="L9" s="54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50" t="s">
        <v>15</v>
      </c>
      <c r="F10" s="51"/>
      <c r="G10" s="52"/>
      <c r="H10" s="50" t="s">
        <v>15</v>
      </c>
      <c r="I10" s="51"/>
      <c r="J10" s="52"/>
      <c r="K10" s="53" t="s">
        <v>15</v>
      </c>
      <c r="L10" s="54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50" t="s">
        <v>15</v>
      </c>
      <c r="F11" s="51"/>
      <c r="G11" s="52"/>
      <c r="H11" s="50" t="s">
        <v>15</v>
      </c>
      <c r="I11" s="51"/>
      <c r="J11" s="52"/>
      <c r="K11" s="53" t="s">
        <v>15</v>
      </c>
      <c r="L11" s="54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50" t="s">
        <v>15</v>
      </c>
      <c r="F12" s="51"/>
      <c r="G12" s="52"/>
      <c r="H12" s="50" t="s">
        <v>15</v>
      </c>
      <c r="I12" s="51"/>
      <c r="J12" s="52"/>
      <c r="K12" s="53" t="s">
        <v>15</v>
      </c>
      <c r="L12" s="54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50" t="s">
        <v>15</v>
      </c>
      <c r="F13" s="51"/>
      <c r="G13" s="52"/>
      <c r="H13" s="50" t="s">
        <v>15</v>
      </c>
      <c r="I13" s="51"/>
      <c r="J13" s="52"/>
      <c r="K13" s="53" t="s">
        <v>15</v>
      </c>
      <c r="L13" s="54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50" t="s">
        <v>15</v>
      </c>
      <c r="F14" s="51"/>
      <c r="G14" s="52"/>
      <c r="H14" s="50" t="s">
        <v>15</v>
      </c>
      <c r="I14" s="51"/>
      <c r="J14" s="52"/>
      <c r="K14" s="53" t="s">
        <v>15</v>
      </c>
      <c r="L14" s="54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50" t="s">
        <v>15</v>
      </c>
      <c r="F15" s="51"/>
      <c r="G15" s="52"/>
      <c r="H15" s="50" t="s">
        <v>15</v>
      </c>
      <c r="I15" s="51"/>
      <c r="J15" s="52"/>
      <c r="K15" s="53" t="s">
        <v>15</v>
      </c>
      <c r="L15" s="54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50" t="s">
        <v>15</v>
      </c>
      <c r="F16" s="51"/>
      <c r="G16" s="52"/>
      <c r="H16" s="50" t="s">
        <v>15</v>
      </c>
      <c r="I16" s="51"/>
      <c r="J16" s="52"/>
      <c r="K16" s="53" t="s">
        <v>15</v>
      </c>
      <c r="L16" s="54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50" t="s">
        <v>15</v>
      </c>
      <c r="F17" s="51"/>
      <c r="G17" s="52"/>
      <c r="H17" s="50" t="s">
        <v>15</v>
      </c>
      <c r="I17" s="51"/>
      <c r="J17" s="52"/>
      <c r="K17" s="53" t="s">
        <v>15</v>
      </c>
      <c r="L17" s="5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0" t="s">
        <v>15</v>
      </c>
      <c r="F18" s="51"/>
      <c r="G18" s="52"/>
      <c r="H18" s="50" t="s">
        <v>15</v>
      </c>
      <c r="I18" s="51"/>
      <c r="J18" s="52"/>
      <c r="K18" s="53" t="s">
        <v>15</v>
      </c>
      <c r="L18" s="54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50" t="s">
        <v>15</v>
      </c>
      <c r="F19" s="51"/>
      <c r="G19" s="52"/>
      <c r="H19" s="50" t="s">
        <v>15</v>
      </c>
      <c r="I19" s="51"/>
      <c r="J19" s="52"/>
      <c r="K19" s="53" t="s">
        <v>15</v>
      </c>
      <c r="L19" s="54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50" t="s">
        <v>15</v>
      </c>
      <c r="F20" s="51"/>
      <c r="G20" s="52"/>
      <c r="H20" s="50" t="s">
        <v>15</v>
      </c>
      <c r="I20" s="51"/>
      <c r="J20" s="52"/>
      <c r="K20" s="53" t="s">
        <v>15</v>
      </c>
      <c r="L20" s="54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50" t="s">
        <v>15</v>
      </c>
      <c r="F21" s="51"/>
      <c r="G21" s="52"/>
      <c r="H21" s="50" t="s">
        <v>15</v>
      </c>
      <c r="I21" s="51"/>
      <c r="J21" s="52"/>
      <c r="K21" s="53" t="s">
        <v>15</v>
      </c>
      <c r="L21" s="54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50" t="s">
        <v>15</v>
      </c>
      <c r="F22" s="51"/>
      <c r="G22" s="52"/>
      <c r="H22" s="50" t="s">
        <v>15</v>
      </c>
      <c r="I22" s="51"/>
      <c r="J22" s="52"/>
      <c r="K22" s="53" t="s">
        <v>15</v>
      </c>
      <c r="L22" s="54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50" t="s">
        <v>15</v>
      </c>
      <c r="F23" s="51"/>
      <c r="G23" s="52"/>
      <c r="H23" s="50" t="s">
        <v>15</v>
      </c>
      <c r="I23" s="51"/>
      <c r="J23" s="52"/>
      <c r="K23" s="53" t="s">
        <v>15</v>
      </c>
      <c r="L23" s="54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50" t="s">
        <v>15</v>
      </c>
      <c r="F24" s="51"/>
      <c r="G24" s="52"/>
      <c r="H24" s="50" t="s">
        <v>15</v>
      </c>
      <c r="I24" s="51"/>
      <c r="J24" s="52"/>
      <c r="K24" s="53" t="s">
        <v>15</v>
      </c>
      <c r="L24" s="54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50" t="s">
        <v>15</v>
      </c>
      <c r="F25" s="51"/>
      <c r="G25" s="52"/>
      <c r="H25" s="50" t="s">
        <v>15</v>
      </c>
      <c r="I25" s="51"/>
      <c r="J25" s="52"/>
      <c r="K25" s="53" t="s">
        <v>15</v>
      </c>
      <c r="L25" s="54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50" t="s">
        <v>15</v>
      </c>
      <c r="F26" s="51"/>
      <c r="G26" s="52"/>
      <c r="H26" s="50" t="s">
        <v>125</v>
      </c>
      <c r="I26" s="51"/>
      <c r="J26" s="51"/>
      <c r="K26" s="51"/>
      <c r="L26" s="52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50" t="s">
        <v>15</v>
      </c>
      <c r="F27" s="51"/>
      <c r="G27" s="52"/>
      <c r="H27" s="50" t="s">
        <v>125</v>
      </c>
      <c r="I27" s="51"/>
      <c r="J27" s="51"/>
      <c r="K27" s="51"/>
      <c r="L27" s="52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50" t="s">
        <v>15</v>
      </c>
      <c r="F28" s="51"/>
      <c r="G28" s="52"/>
      <c r="H28" s="50" t="s">
        <v>125</v>
      </c>
      <c r="I28" s="51"/>
      <c r="J28" s="51"/>
      <c r="K28" s="51"/>
      <c r="L28" s="52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50" t="s">
        <v>15</v>
      </c>
      <c r="F29" s="51"/>
      <c r="G29" s="52"/>
      <c r="H29" s="50" t="s">
        <v>125</v>
      </c>
      <c r="I29" s="51"/>
      <c r="J29" s="51"/>
      <c r="K29" s="51"/>
      <c r="L29" s="52"/>
      <c r="M29" s="35"/>
      <c r="N29" s="35"/>
      <c r="O29" s="35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3" t="s">
        <v>12</v>
      </c>
      <c r="E31" s="20" t="s">
        <v>6</v>
      </c>
      <c r="F31" s="55">
        <v>88.71</v>
      </c>
      <c r="G31" s="55"/>
      <c r="H31" s="20" t="s">
        <v>66</v>
      </c>
      <c r="I31" s="55">
        <v>92.13</v>
      </c>
      <c r="J31" s="55"/>
      <c r="K31" s="20" t="s">
        <v>67</v>
      </c>
      <c r="L31" s="32">
        <v>85.07</v>
      </c>
      <c r="M31" s="35"/>
      <c r="N31" s="35"/>
      <c r="O31" s="35"/>
    </row>
    <row r="32" spans="1:15" ht="33" customHeight="1">
      <c r="A32" s="59"/>
      <c r="B32" s="61"/>
      <c r="C32" s="61"/>
      <c r="D32" s="62"/>
      <c r="E32" s="63" t="s">
        <v>68</v>
      </c>
      <c r="F32" s="64"/>
      <c r="G32" s="64"/>
      <c r="H32" s="65"/>
      <c r="I32" s="63" t="s">
        <v>69</v>
      </c>
      <c r="J32" s="64"/>
      <c r="K32" s="64"/>
      <c r="L32" s="65"/>
      <c r="M32" s="35"/>
      <c r="N32" s="35"/>
      <c r="O32" s="35"/>
    </row>
    <row r="33" spans="1:17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6">
        <v>70.2</v>
      </c>
      <c r="F33" s="57"/>
      <c r="G33" s="57"/>
      <c r="H33" s="58"/>
      <c r="I33" s="56">
        <v>60.2</v>
      </c>
      <c r="J33" s="57"/>
      <c r="K33" s="57"/>
      <c r="L33" s="58"/>
      <c r="M33" s="59"/>
      <c r="N33" s="60"/>
      <c r="O33" s="60"/>
    </row>
    <row r="34" spans="1:17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6">
        <v>64.5</v>
      </c>
      <c r="F34" s="57"/>
      <c r="G34" s="57"/>
      <c r="H34" s="58"/>
      <c r="I34" s="56">
        <v>50.5</v>
      </c>
      <c r="J34" s="57"/>
      <c r="K34" s="57"/>
      <c r="L34" s="58"/>
      <c r="M34" s="59"/>
      <c r="N34" s="60"/>
      <c r="O34" s="60"/>
    </row>
    <row r="35" spans="1:17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6">
        <v>0.8</v>
      </c>
      <c r="F35" s="57"/>
      <c r="G35" s="57"/>
      <c r="H35" s="58"/>
      <c r="I35" s="56" t="s">
        <v>15</v>
      </c>
      <c r="J35" s="57"/>
      <c r="K35" s="57"/>
      <c r="L35" s="58"/>
      <c r="M35" s="28"/>
      <c r="N35" s="30"/>
      <c r="O35" s="30"/>
    </row>
    <row r="36" spans="1:17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6">
        <v>27</v>
      </c>
      <c r="F36" s="57"/>
      <c r="G36" s="57"/>
      <c r="H36" s="58"/>
      <c r="I36" s="56">
        <v>18</v>
      </c>
      <c r="J36" s="57"/>
      <c r="K36" s="57"/>
      <c r="L36" s="58"/>
      <c r="M36" s="59"/>
      <c r="N36" s="60"/>
      <c r="O36" s="60"/>
    </row>
    <row r="37" spans="1:17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6">
        <v>28</v>
      </c>
      <c r="F37" s="57"/>
      <c r="G37" s="57"/>
      <c r="H37" s="58"/>
      <c r="I37" s="56">
        <v>35</v>
      </c>
      <c r="J37" s="57"/>
      <c r="K37" s="57"/>
      <c r="L37" s="58"/>
      <c r="M37" s="59"/>
      <c r="N37" s="60"/>
      <c r="O37" s="60"/>
    </row>
    <row r="38" spans="1:17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6">
        <v>51.4</v>
      </c>
      <c r="F38" s="57"/>
      <c r="G38" s="57"/>
      <c r="H38" s="58"/>
      <c r="I38" s="56">
        <v>51.3</v>
      </c>
      <c r="J38" s="57"/>
      <c r="K38" s="57"/>
      <c r="L38" s="58"/>
      <c r="M38" s="59"/>
      <c r="N38" s="60"/>
      <c r="O38" s="60"/>
    </row>
    <row r="39" spans="1:17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6">
        <v>64.400000000000006</v>
      </c>
      <c r="F39" s="57"/>
      <c r="G39" s="57"/>
      <c r="H39" s="58"/>
      <c r="I39" s="56">
        <v>52.7</v>
      </c>
      <c r="J39" s="57"/>
      <c r="K39" s="57"/>
      <c r="L39" s="58"/>
      <c r="M39" s="59"/>
      <c r="N39" s="60"/>
      <c r="O39" s="60"/>
    </row>
    <row r="40" spans="1:17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6">
        <v>5.4</v>
      </c>
      <c r="F40" s="57"/>
      <c r="G40" s="57"/>
      <c r="H40" s="58"/>
      <c r="I40" s="56">
        <v>0</v>
      </c>
      <c r="J40" s="57"/>
      <c r="K40" s="57"/>
      <c r="L40" s="58"/>
      <c r="M40" s="59"/>
      <c r="N40" s="60"/>
      <c r="O40" s="60"/>
    </row>
    <row r="41" spans="1:17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6">
        <v>90.8</v>
      </c>
      <c r="F41" s="57"/>
      <c r="G41" s="57"/>
      <c r="H41" s="58"/>
      <c r="I41" s="56">
        <v>83.1</v>
      </c>
      <c r="J41" s="57"/>
      <c r="K41" s="57"/>
      <c r="L41" s="58"/>
      <c r="M41" s="28"/>
      <c r="N41" s="30"/>
      <c r="O41" s="30"/>
    </row>
    <row r="42" spans="1:17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6">
        <v>70.599999999999994</v>
      </c>
      <c r="F42" s="57"/>
      <c r="G42" s="57"/>
      <c r="H42" s="58"/>
      <c r="I42" s="56">
        <v>74.5</v>
      </c>
      <c r="J42" s="57"/>
      <c r="K42" s="57"/>
      <c r="L42" s="58"/>
      <c r="M42" s="59"/>
      <c r="N42" s="60"/>
      <c r="O42" s="60"/>
    </row>
    <row r="43" spans="1:17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6">
        <v>85.8</v>
      </c>
      <c r="F43" s="57"/>
      <c r="G43" s="57"/>
      <c r="H43" s="58"/>
      <c r="I43" s="56">
        <v>81.8</v>
      </c>
      <c r="J43" s="57"/>
      <c r="K43" s="57"/>
      <c r="L43" s="58"/>
      <c r="M43" s="59"/>
      <c r="N43" s="60"/>
      <c r="O43" s="60"/>
    </row>
    <row r="44" spans="1:17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6">
        <v>36.5</v>
      </c>
      <c r="F44" s="57"/>
      <c r="G44" s="57"/>
      <c r="H44" s="58"/>
      <c r="I44" s="56">
        <v>55.8</v>
      </c>
      <c r="J44" s="57"/>
      <c r="K44" s="57"/>
      <c r="L44" s="58"/>
      <c r="M44" s="59"/>
      <c r="N44" s="60"/>
      <c r="O44" s="60"/>
    </row>
    <row r="45" spans="1:17" s="7" customFormat="1" ht="36.75" customHeight="1">
      <c r="A45" s="6" t="s">
        <v>128</v>
      </c>
      <c r="B45" s="44" t="s">
        <v>96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7" s="7" customFormat="1" ht="36.75" customHeight="1">
      <c r="A46" s="8"/>
      <c r="B46" s="47"/>
      <c r="C46" s="48"/>
      <c r="D46" s="48"/>
      <c r="E46" s="49" t="s">
        <v>6</v>
      </c>
      <c r="F46" s="49"/>
      <c r="G46" s="49"/>
      <c r="H46" s="49" t="s">
        <v>7</v>
      </c>
      <c r="I46" s="49"/>
      <c r="J46" s="49"/>
      <c r="K46" s="49" t="s">
        <v>8</v>
      </c>
      <c r="L46" s="49"/>
      <c r="M46" s="13"/>
      <c r="N46" s="13"/>
      <c r="O46" s="14"/>
    </row>
    <row r="47" spans="1:17" ht="33" customHeight="1">
      <c r="A47" s="9" t="s">
        <v>131</v>
      </c>
      <c r="B47" s="9" t="s">
        <v>98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7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7">
        <v>290388</v>
      </c>
      <c r="F48" s="77"/>
      <c r="G48" s="77"/>
      <c r="H48" s="77">
        <v>42247</v>
      </c>
      <c r="I48" s="77"/>
      <c r="J48" s="77"/>
      <c r="K48" s="77">
        <v>248141</v>
      </c>
      <c r="L48" s="77"/>
      <c r="M48" s="71"/>
      <c r="N48" s="72"/>
      <c r="O48" s="73"/>
      <c r="Q48" s="36"/>
    </row>
    <row r="49" spans="1:19" s="7" customFormat="1" ht="62.25" customHeight="1">
      <c r="A49" s="8"/>
      <c r="B49" s="47"/>
      <c r="C49" s="48"/>
      <c r="D49" s="66"/>
      <c r="E49" s="27" t="s">
        <v>102</v>
      </c>
      <c r="F49" s="67" t="s">
        <v>103</v>
      </c>
      <c r="G49" s="68"/>
      <c r="H49" s="27" t="s">
        <v>104</v>
      </c>
      <c r="I49" s="67" t="s">
        <v>103</v>
      </c>
      <c r="J49" s="68"/>
      <c r="K49" s="27" t="s">
        <v>105</v>
      </c>
      <c r="L49" s="27" t="s">
        <v>103</v>
      </c>
      <c r="M49" s="13"/>
      <c r="N49" s="13"/>
      <c r="O49" s="14"/>
      <c r="Q49" s="36"/>
    </row>
    <row r="50" spans="1:19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7">
        <f>F50/$E$48*100</f>
        <v>86.388211634089558</v>
      </c>
      <c r="F50" s="69">
        <v>250861</v>
      </c>
      <c r="G50" s="70"/>
      <c r="H50" s="17">
        <f>I50/$H$48*100</f>
        <v>51.733850924325985</v>
      </c>
      <c r="I50" s="69">
        <v>21856</v>
      </c>
      <c r="J50" s="70"/>
      <c r="K50" s="17">
        <f>L50/$K$48*100</f>
        <v>92.288255467657493</v>
      </c>
      <c r="L50" s="24">
        <v>229005</v>
      </c>
      <c r="M50" s="71"/>
      <c r="N50" s="72"/>
      <c r="O50" s="73"/>
      <c r="Q50" s="36"/>
    </row>
    <row r="51" spans="1:19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7">
        <f t="shared" ref="E51:E52" si="0">F51/$E$48*100</f>
        <v>0.18285879581800901</v>
      </c>
      <c r="F51" s="69">
        <v>531</v>
      </c>
      <c r="G51" s="78"/>
      <c r="H51" s="17">
        <f t="shared" ref="H51:H52" si="1">I51/$H$48*100</f>
        <v>0.38582621251213101</v>
      </c>
      <c r="I51" s="69">
        <v>163</v>
      </c>
      <c r="J51" s="78"/>
      <c r="K51" s="17">
        <f t="shared" ref="K51:K52" si="2">L51/$K$48*100</f>
        <v>0.14830277946812498</v>
      </c>
      <c r="L51" s="24">
        <v>368</v>
      </c>
      <c r="M51" s="25"/>
      <c r="N51" s="25"/>
      <c r="O51" s="26"/>
      <c r="P51" s="36"/>
      <c r="Q51" s="36"/>
    </row>
    <row r="52" spans="1:19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7">
        <f t="shared" si="0"/>
        <v>0.2899568852707412</v>
      </c>
      <c r="F52" s="69">
        <v>842</v>
      </c>
      <c r="G52" s="78"/>
      <c r="H52" s="17">
        <f t="shared" si="1"/>
        <v>0.40712950031954931</v>
      </c>
      <c r="I52" s="69">
        <v>172</v>
      </c>
      <c r="J52" s="78"/>
      <c r="K52" s="17">
        <f t="shared" si="2"/>
        <v>0.27000777783598845</v>
      </c>
      <c r="L52" s="24">
        <v>670</v>
      </c>
      <c r="M52" s="25"/>
      <c r="N52" s="25"/>
      <c r="O52" s="26"/>
      <c r="P52" s="36"/>
      <c r="Q52" s="36"/>
      <c r="R52" s="15"/>
    </row>
    <row r="53" spans="1:19" s="7" customFormat="1" ht="36.75" customHeight="1">
      <c r="A53" s="6" t="s">
        <v>129</v>
      </c>
      <c r="B53" s="44" t="s">
        <v>112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  <c r="P53" s="36"/>
    </row>
    <row r="54" spans="1:19" s="7" customFormat="1" ht="36.75" customHeight="1">
      <c r="A54" s="47"/>
      <c r="B54" s="48"/>
      <c r="C54" s="48"/>
      <c r="D54" s="66"/>
      <c r="E54" s="49" t="s">
        <v>6</v>
      </c>
      <c r="F54" s="49"/>
      <c r="G54" s="49"/>
      <c r="H54" s="49" t="s">
        <v>7</v>
      </c>
      <c r="I54" s="49"/>
      <c r="J54" s="49"/>
      <c r="K54" s="49" t="s">
        <v>8</v>
      </c>
      <c r="L54" s="49"/>
      <c r="M54" s="13"/>
      <c r="N54" s="13"/>
      <c r="O54" s="14"/>
    </row>
    <row r="55" spans="1:19" ht="33.75" customHeight="1">
      <c r="A55" s="9" t="s">
        <v>97</v>
      </c>
      <c r="B55" s="9" t="s">
        <v>114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7">
        <v>290388</v>
      </c>
      <c r="F56" s="77"/>
      <c r="G56" s="77"/>
      <c r="H56" s="77">
        <v>42247</v>
      </c>
      <c r="I56" s="77"/>
      <c r="J56" s="77"/>
      <c r="K56" s="77">
        <v>248141</v>
      </c>
      <c r="L56" s="77"/>
      <c r="M56" s="37"/>
      <c r="N56" s="38"/>
      <c r="O56" s="39"/>
    </row>
    <row r="57" spans="1:19" s="7" customFormat="1" ht="60" customHeight="1">
      <c r="A57" s="8"/>
      <c r="B57" s="47"/>
      <c r="C57" s="48"/>
      <c r="D57" s="66"/>
      <c r="E57" s="27" t="s">
        <v>118</v>
      </c>
      <c r="F57" s="67" t="s">
        <v>103</v>
      </c>
      <c r="G57" s="68"/>
      <c r="H57" s="27" t="s">
        <v>119</v>
      </c>
      <c r="I57" s="67" t="s">
        <v>103</v>
      </c>
      <c r="J57" s="68"/>
      <c r="K57" s="27" t="s">
        <v>120</v>
      </c>
      <c r="L57" s="27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7">
        <f>F58/$K$56*100</f>
        <v>89.757436296299289</v>
      </c>
      <c r="F58" s="69">
        <v>222725</v>
      </c>
      <c r="G58" s="70"/>
      <c r="H58" s="17">
        <f>I58/$H$56*100</f>
        <v>44.649324212370111</v>
      </c>
      <c r="I58" s="69">
        <v>18863</v>
      </c>
      <c r="J58" s="78"/>
      <c r="K58" s="17">
        <f>L58/$K$56*100</f>
        <v>82.155709858507862</v>
      </c>
      <c r="L58" s="24">
        <v>203862</v>
      </c>
      <c r="M58" s="29"/>
      <c r="N58" s="29"/>
      <c r="O58" s="31"/>
      <c r="Q58" s="36"/>
      <c r="R58" s="36"/>
      <c r="S58" s="36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7">
        <f>F59/$K$56*100</f>
        <v>26.78799553479675</v>
      </c>
      <c r="F59" s="69">
        <v>66472</v>
      </c>
      <c r="G59" s="70"/>
      <c r="H59" s="17">
        <f t="shared" ref="H59:H60" si="3">I59/$H$56*100</f>
        <v>3.2002272350699461</v>
      </c>
      <c r="I59" s="69">
        <v>1352</v>
      </c>
      <c r="J59" s="78"/>
      <c r="K59" s="17">
        <f t="shared" ref="K59:K60" si="4">L59/$K$56*100</f>
        <v>26.243144018924724</v>
      </c>
      <c r="L59" s="24">
        <v>65120</v>
      </c>
      <c r="M59" s="29"/>
      <c r="N59" s="29"/>
      <c r="O59" s="31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7">
        <f>F60/$K$56*100</f>
        <v>2.0661639954703173</v>
      </c>
      <c r="F60" s="69">
        <v>5127</v>
      </c>
      <c r="G60" s="70"/>
      <c r="H60" s="17">
        <f t="shared" si="3"/>
        <v>1.1787819253438114</v>
      </c>
      <c r="I60" s="69">
        <v>498</v>
      </c>
      <c r="J60" s="78"/>
      <c r="K60" s="17">
        <f t="shared" si="4"/>
        <v>1.8654716471683437</v>
      </c>
      <c r="L60" s="24">
        <v>4629</v>
      </c>
      <c r="M60" s="29"/>
      <c r="N60" s="29"/>
      <c r="O60" s="31"/>
    </row>
    <row r="61" spans="1:19" s="7" customFormat="1" ht="36.75" customHeight="1">
      <c r="A61" s="40" t="s">
        <v>136</v>
      </c>
      <c r="B61" s="44" t="s">
        <v>137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9" ht="29.25" customHeight="1">
      <c r="B62" s="59"/>
      <c r="C62" s="61"/>
      <c r="D62" s="62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9" ht="30">
      <c r="A63" s="9" t="s">
        <v>113</v>
      </c>
      <c r="B63" s="9" t="s">
        <v>138</v>
      </c>
      <c r="C63" s="9" t="s">
        <v>11</v>
      </c>
      <c r="D63" s="11" t="s">
        <v>12</v>
      </c>
      <c r="E63" s="79">
        <v>5.43</v>
      </c>
      <c r="F63" s="79"/>
      <c r="G63" s="79"/>
      <c r="H63" s="79">
        <v>2.89</v>
      </c>
      <c r="I63" s="79"/>
      <c r="J63" s="79"/>
      <c r="K63" s="79">
        <v>5.87</v>
      </c>
      <c r="L63" s="79"/>
    </row>
    <row r="64" spans="1:19" ht="30">
      <c r="A64" s="9" t="s">
        <v>115</v>
      </c>
      <c r="B64" s="9" t="s">
        <v>139</v>
      </c>
      <c r="C64" s="9" t="s">
        <v>11</v>
      </c>
      <c r="D64" s="11" t="s">
        <v>12</v>
      </c>
      <c r="E64" s="79">
        <v>75.28</v>
      </c>
      <c r="F64" s="79"/>
      <c r="G64" s="79"/>
      <c r="H64" s="79">
        <v>57.19</v>
      </c>
      <c r="I64" s="79"/>
      <c r="J64" s="79"/>
      <c r="K64" s="79">
        <v>78.36</v>
      </c>
      <c r="L64" s="79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9">
        <v>10.029999999999999</v>
      </c>
      <c r="F65" s="79"/>
      <c r="G65" s="79"/>
      <c r="H65" s="79">
        <v>1.73</v>
      </c>
      <c r="I65" s="79"/>
      <c r="J65" s="79"/>
      <c r="K65" s="79">
        <v>11.44</v>
      </c>
      <c r="L65" s="79"/>
    </row>
  </sheetData>
  <mergeCells count="176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H56:J56"/>
    <mergeCell ref="K56:L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56:G5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KAMRUP Metropolitan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2015-10-17T08:35:28Z</dcterms:modified>
</cp:coreProperties>
</file>