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1.Gopalganj" sheetId="24" r:id="rId1"/>
  </sheets>
  <calcPr calcId="145621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<sst xmlns="http://schemas.openxmlformats.org/spreadsheetml/2006/main" count="263" uniqueCount="141">
  <si>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</si>
  <si>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</si>
  <si>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</si>
  <si>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</si>
  <si>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</si>
  <si>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</si>
  <si>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</si>
  <si>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</si>
  <si>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</si>
  <si>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</si>
  <si>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</si>
  <si>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</si>
  <si>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</si>
  <si>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</si>
  <si>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</si>
  <si>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</si>
  <si>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</si>
  <si>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</si>
  <si>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</si>
  <si>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</si>
  <si>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</si>
  <si>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</si>
  <si>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</si>
  <si>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</si>
  <si>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</si>
  <si>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</si>
  <si>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</si>
  <si>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</si>
  <si>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</si>
  <si>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</si>
  <si>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</si>
  <si>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</si>
  <si>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</si>
  <si>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</si>
  <si>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</si>
  <si>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</si>
  <si>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</si>
  <si>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</si>
  <si>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</si>
  <si>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</si>
  <si>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</si>
  <si>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</si>
  <si>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</si>
  <si>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</si>
  <si>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</si>
  <si>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</si>
  <si>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</si>
  <si>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</si>
  <si>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</si>
  <si>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</si>
  <si>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</si>
  <si>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</si>
  <si>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</si>
  <si>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</si>
  <si>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</si>
  <si>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</si>
  <si>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</si>
  <si>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</si>
  <si>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</si>
  <si>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</si>
  <si>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</si>
  <si>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</si>
  <si>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</si>
  <si>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</si>
  <si>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</si>
  <si>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</si>
  <si>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</si>
  <si>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</si>
  <si>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</si>
  <si>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</si>
  <si>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</si>
  <si>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</si>
  <si>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</si>
  <si>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</si>
  <si>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</si>
  <si>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</si>
  <si>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</si>
  <si>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</si>
  <si>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</si>
  <si>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</si>
  <si>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</si>
  <si>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</si>
  <si>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</si>
  <si>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</si>
  <si>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</si>
  <si>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</si>
  <si>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</si>
  <si>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</si>
  <si>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</si>
  <si>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</si>
  <si>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</si>
  <si>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</si>
  <si>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</si>
  <si>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</si>
  <si>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</si>
  <si>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</si>
  <si>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</si>
  <si>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</si>
  <si>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</si>
  <si>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</si>
  <si>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</si>
  <si>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</si>
  <si>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</si>
  <si>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</si>
  <si>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</si>
  <si>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</si>
  <si>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</si>
  <si>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</si>
  <si>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</si>
  <si>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</si>
  <si>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</si>
  <si>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</si>
  <si>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</si>
  <si>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</si>
  <si>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</si>
  <si>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</si>
  <si>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</si>
  <si>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</si>
  <si>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</si>
  <si>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</si>
  <si>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</si>
  <si>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</si>
  <si>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</si>
  <si>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</si>
  <si>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</si>
  <si>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</si>
  <si>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</si>
  <si>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</si>
  <si>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</si>
  <si>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</si>
  <si>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</si>
  <si>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</si>
  <si>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</si>
  <si>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GOPALGANJ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</si>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</sst>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1021</v>
      </c>
      <c r="F5" s="53"/>
      <c r="G5" s="54"/>
      <c r="H5" s="52">
        <v>1025</v>
      </c>
      <c r="I5" s="53"/>
      <c r="J5" s="54"/>
      <c r="K5" s="52">
        <v>969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32.4</v>
      </c>
      <c r="F8" s="48"/>
      <c r="G8" s="49"/>
      <c r="H8" s="47">
        <v>30.9</v>
      </c>
      <c r="I8" s="48"/>
      <c r="J8" s="49"/>
      <c r="K8" s="50">
        <v>50.3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27.3</v>
      </c>
      <c r="F9" s="48"/>
      <c r="G9" s="49"/>
      <c r="H9" s="47">
        <v>26</v>
      </c>
      <c r="I9" s="48"/>
      <c r="J9" s="49"/>
      <c r="K9" s="50">
        <v>43.6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53.7</v>
      </c>
      <c r="F10" s="48"/>
      <c r="G10" s="49"/>
      <c r="H10" s="47">
        <v>55.4</v>
      </c>
      <c r="I10" s="48"/>
      <c r="J10" s="49"/>
      <c r="K10" s="52">
        <v>32.299999999999997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61.8</v>
      </c>
      <c r="F11" s="48"/>
      <c r="G11" s="49"/>
      <c r="H11" s="47">
        <v>61.4</v>
      </c>
      <c r="I11" s="48"/>
      <c r="J11" s="49"/>
      <c r="K11" s="50">
        <v>67.400000000000006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35.5</v>
      </c>
      <c r="F12" s="48"/>
      <c r="G12" s="49"/>
      <c r="H12" s="47">
        <v>34.4</v>
      </c>
      <c r="I12" s="48"/>
      <c r="J12" s="49"/>
      <c r="K12" s="50">
        <v>54.8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21.2</v>
      </c>
      <c r="F22" s="53"/>
      <c r="G22" s="54"/>
      <c r="H22" s="52">
        <v>21.2</v>
      </c>
      <c r="I22" s="53"/>
      <c r="J22" s="54"/>
      <c r="K22" s="52">
        <v>21.6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23.8</v>
      </c>
      <c r="F23" s="55"/>
      <c r="G23" s="51"/>
      <c r="H23" s="50">
        <v>23.8</v>
      </c>
      <c r="I23" s="55"/>
      <c r="J23" s="51"/>
      <c r="K23" s="50">
        <v>23.8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3.8</v>
      </c>
      <c r="F24" s="48"/>
      <c r="G24" s="49"/>
      <c r="H24" s="47">
        <v>3.9</v>
      </c>
      <c r="I24" s="48"/>
      <c r="J24" s="49"/>
      <c r="K24" s="50">
        <v>2.4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14.9</v>
      </c>
      <c r="F25" s="48"/>
      <c r="G25" s="49"/>
      <c r="H25" s="47">
        <v>15.7</v>
      </c>
      <c r="I25" s="48"/>
      <c r="J25" s="49"/>
      <c r="K25" s="50">
        <v>5.9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65.47</v>
      </c>
      <c r="G31" s="58"/>
      <c r="H31" s="21" t="s">
        <v>66</v>
      </c>
      <c r="I31" s="58">
        <v>76.510000000000005</v>
      </c>
      <c r="J31" s="58"/>
      <c r="K31" s="21" t="s">
        <v>67</v>
      </c>
      <c r="L31" s="33">
        <v>54.81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96.3</v>
      </c>
      <c r="F33" s="60"/>
      <c r="G33" s="60"/>
      <c r="H33" s="61"/>
      <c r="I33" s="59">
        <v>73.3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87.9</v>
      </c>
      <c r="F34" s="60"/>
      <c r="G34" s="60"/>
      <c r="H34" s="61"/>
      <c r="I34" s="59">
        <v>65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37</v>
      </c>
      <c r="F36" s="60"/>
      <c r="G36" s="60"/>
      <c r="H36" s="61"/>
      <c r="I36" s="59">
        <v>69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47</v>
      </c>
      <c r="F37" s="60"/>
      <c r="G37" s="60"/>
      <c r="H37" s="61"/>
      <c r="I37" s="59">
        <v>84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51.7</v>
      </c>
      <c r="F38" s="60"/>
      <c r="G38" s="60"/>
      <c r="H38" s="61"/>
      <c r="I38" s="59">
        <v>50.9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46.8</v>
      </c>
      <c r="F39" s="60"/>
      <c r="G39" s="60"/>
      <c r="H39" s="61"/>
      <c r="I39" s="59">
        <v>38.5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54.1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58.1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33.1</v>
      </c>
      <c r="F42" s="60"/>
      <c r="G42" s="60"/>
      <c r="H42" s="61"/>
      <c r="I42" s="59">
        <v>50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87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5.7</v>
      </c>
      <c r="F44" s="60"/>
      <c r="G44" s="60"/>
      <c r="H44" s="61"/>
      <c r="I44" s="59">
        <v>16.7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421727</v>
      </c>
      <c r="F48" s="77"/>
      <c r="G48" s="77"/>
      <c r="H48" s="77">
        <v>396391</v>
      </c>
      <c r="I48" s="77"/>
      <c r="J48" s="77"/>
      <c r="K48" s="77">
        <v>25336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16.450215423721982</v>
      </c>
      <c r="F50" s="69">
        <v>69375</v>
      </c>
      <c r="G50" s="70"/>
      <c r="H50" s="18">
        <f>I50/$H$48*100</f>
        <v>14.460974139170668</v>
      </c>
      <c r="I50" s="69">
        <v>57322</v>
      </c>
      <c r="J50" s="70"/>
      <c r="K50" s="18">
        <f>L50/$K$48*100</f>
        <v>47.572623934322706</v>
      </c>
      <c r="L50" s="37">
        <v>12053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0.50838575666248542</v>
      </c>
      <c r="F51" s="69">
        <v>2144</v>
      </c>
      <c r="G51" s="78"/>
      <c r="H51" s="18">
        <f t="shared" ref="H51:H52" si="1">I51/$H$48*100</f>
        <v>0.53205042495919441</v>
      </c>
      <c r="I51" s="69">
        <v>2109</v>
      </c>
      <c r="J51" s="78"/>
      <c r="K51" s="18">
        <f t="shared" ref="K51:K52" si="2">L51/$K$48*100</f>
        <v>0.13814335333122829</v>
      </c>
      <c r="L51" s="37">
        <v>35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8.7497362037526644E-2</v>
      </c>
      <c r="F52" s="69">
        <v>369</v>
      </c>
      <c r="G52" s="78"/>
      <c r="H52" s="18">
        <f t="shared" si="1"/>
        <v>8.1737476380644367E-2</v>
      </c>
      <c r="I52" s="69">
        <v>324</v>
      </c>
      <c r="J52" s="78"/>
      <c r="K52" s="18">
        <f t="shared" si="2"/>
        <v>0.17761288285443638</v>
      </c>
      <c r="L52" s="25">
        <v>45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421727</v>
      </c>
      <c r="F56" s="77"/>
      <c r="G56" s="77"/>
      <c r="H56" s="77">
        <v>396391</v>
      </c>
      <c r="I56" s="77"/>
      <c r="J56" s="77"/>
      <c r="K56" s="77">
        <v>25336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60.543669245744283</v>
      </c>
      <c r="F58" s="69">
        <v>255329</v>
      </c>
      <c r="G58" s="70"/>
      <c r="H58" s="18">
        <f>I58/$H$56*100</f>
        <v>59.288682134559053</v>
      </c>
      <c r="I58" s="69">
        <v>235015</v>
      </c>
      <c r="J58" s="78"/>
      <c r="K58" s="18">
        <f>L58/$K$56*100</f>
        <v>80.178402273444902</v>
      </c>
      <c r="L58" s="37">
        <v>20314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1.6403976980368817</v>
      </c>
      <c r="F59" s="69">
        <v>6918</v>
      </c>
      <c r="G59" s="70"/>
      <c r="H59" s="18">
        <f t="shared" ref="H59:H60" si="4">I59/$H$56*100</f>
        <v>1.4349468075713123</v>
      </c>
      <c r="I59" s="69">
        <v>5688</v>
      </c>
      <c r="J59" s="78"/>
      <c r="K59" s="18">
        <f t="shared" ref="K59:K60" si="5">L59/$K$56*100</f>
        <v>4.8547521313545943</v>
      </c>
      <c r="L59" s="37">
        <v>1230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0.56932565379973299</v>
      </c>
      <c r="F60" s="69">
        <v>2401</v>
      </c>
      <c r="G60" s="70"/>
      <c r="H60" s="18">
        <f t="shared" si="4"/>
        <v>0.45687212878193506</v>
      </c>
      <c r="I60" s="69">
        <v>1811</v>
      </c>
      <c r="J60" s="78"/>
      <c r="K60" s="18">
        <f t="shared" si="5"/>
        <v>2.3287022418692769</v>
      </c>
      <c r="L60" s="37">
        <v>590</v>
      </c>
      <c r="M60" s="30"/>
      <c r="N60" s="30"/>
      <c r="O60" s="32"/>
    </row>
    <row r="61" spans="1:18" s="17" customFormat="1" ht="61.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61.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6.7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79">
        <v>3.22</v>
      </c>
      <c r="F63" s="79"/>
      <c r="G63" s="79"/>
      <c r="H63" s="79">
        <v>3.17</v>
      </c>
      <c r="I63" s="79"/>
      <c r="J63" s="79"/>
      <c r="K63" s="79">
        <v>3.94</v>
      </c>
      <c r="L63" s="79"/>
    </row>
    <row r="64" spans="1:18" ht="29.25" customHeight="1">
      <c r="A64" s="9" t="s">
        <v>137</v>
      </c>
      <c r="B64" s="9" t="s">
        <v>138</v>
      </c>
      <c r="C64" s="9" t="s">
        <v>11</v>
      </c>
      <c r="D64" s="11" t="s">
        <v>12</v>
      </c>
      <c r="E64" s="79">
        <v>70.3</v>
      </c>
      <c r="F64" s="79"/>
      <c r="G64" s="79"/>
      <c r="H64" s="79">
        <v>70.28</v>
      </c>
      <c r="I64" s="79"/>
      <c r="J64" s="79"/>
      <c r="K64" s="79">
        <v>70.64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0.88</v>
      </c>
      <c r="F65" s="79"/>
      <c r="G65" s="79"/>
      <c r="H65" s="79">
        <v>0.77</v>
      </c>
      <c r="I65" s="79"/>
      <c r="J65" s="79"/>
      <c r="K65" s="79">
        <v>2.59</v>
      </c>
      <c r="L65" s="79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11.Gopalganj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2015-10-20T05:14:38Z</dcterms:modified>
</cp:coreProperties>
</file>