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570" windowHeight="7875" tabRatio="690"/>
  </bookViews>
  <sheets>
    <sheet name="12. Jamui" sheetId="25" r:id="rId1"/>
  </sheets>
  <calcPr calcId="145621"/>
</workbook>
</file>

<file path=xl/calcChain.xml><?xml version="1.0" encoding="utf-8"?>
<calcChain xmlns="http://schemas.openxmlformats.org/spreadsheetml/2006/main">
  <c r="K60" i="25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<sst xmlns="http://schemas.openxmlformats.org/spreadsheetml/2006/main" count="270" uniqueCount="141">
  <si>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</si>
  <si>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</si>
  <si>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</si>
  <si>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</si>
  <si>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</si>
  <si>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</si>
  <si>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</si>
  <si>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</si>
  <si>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</si>
  <si>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</si>
  <si>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</si>
  <si>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</si>
  <si>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</si>
  <si>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</si>
  <si>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</si>
  <si>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</si>
  <si>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</si>
  <si>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</si>
  <si>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</si>
  <si>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</si>
  <si>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</si>
  <si>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</si>
  <si>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</si>
  <si>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</si>
  <si>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</si>
  <si>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</si>
  <si>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</si>
  <si>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</si>
  <si>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</si>
  <si>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</si>
  <si>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</si>
  <si>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</si>
  <si>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</si>
  <si>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</si>
  <si>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</si>
  <si>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</si>
  <si>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</si>
  <si>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</si>
  <si>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</si>
  <si>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</si>
  <si>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</si>
  <si>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</si>
  <si>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</si>
  <si>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</si>
  <si>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</si>
  <si>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</si>
  <si>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</si>
  <si>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</si>
  <si>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</si>
  <si>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</si>
  <si>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</si>
  <si>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</si>
  <si>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</si>
  <si>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</si>
  <si>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</si>
  <si>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</si>
  <si>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</si>
  <si>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</si>
  <si>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</si>
  <si>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</si>
  <si>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</si>
  <si>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</si>
  <si>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</si>
  <si>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</si>
  <si>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</si>
  <si>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</si>
  <si>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</si>
  <si>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</si>
  <si>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</si>
  <si>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</si>
  <si>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</si>
  <si>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</si>
  <si>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</si>
  <si>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</si>
  <si>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</si>
  <si>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</si>
  <si>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</si>
  <si>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</si>
  <si>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</si>
  <si>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</si>
  <si>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</si>
  <si>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</si>
  <si>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</si>
  <si>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</si>
  <si>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</si>
  <si>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</si>
  <si>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</si>
  <si>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</si>
  <si>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</si>
  <si>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</si>
  <si>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</si>
  <si>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</si>
  <si>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</si>
  <si>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</si>
  <si>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</si>
  <si>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</si>
  <si>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</si>
  <si>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</si>
  <si>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</si>
  <si>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</si>
  <si>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</si>
  <si>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</si>
  <si>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</si>
  <si>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</si>
  <si>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</si>
  <si>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</si>
  <si>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</si>
  <si>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</si>
  <si>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</si>
  <si>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</si>
  <si>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</si>
  <si>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</si>
  <si>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</si>
  <si>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</si>
  <si>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</si>
  <si>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</si>
  <si>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</si>
  <si>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</si>
  <si>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</si>
  <si>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</si>
  <si>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</si>
  <si>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</si>
  <si>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</si>
  <si>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</si>
  <si>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</si>
  <si>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</si>
  <si>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</si>
  <si>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</si>
  <si>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</si>
  <si>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</si>
  <si>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</si>
  <si>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</si>
  <si>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</si>
  <si>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BIHAR; DISTRICT: JAMUI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</si>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</sst>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2" fontId="0" fillId="4" borderId="4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 wrapText="1"/>
    </xf>
    <xf numFmtId="2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8"/>
  <sheetViews>
    <sheetView tabSelected="1" zoomScale="80" zoomScaleNormal="80" workbookViewId="0">
      <pane xSplit="1" ySplit="2" topLeftCell="B60" activePane="bottomRight" state="frozen"/>
      <selection activeCell="T9" sqref="T9"/>
      <selection pane="topRight" activeCell="T9" sqref="T9"/>
      <selection pane="bottomLeft" activeCell="T9" sqref="T9"/>
      <selection pane="bottomRight" activeCell="E63" sqref="E63:G63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39" t="s">
        <v>133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41" t="s">
        <v>3</v>
      </c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s="7" customFormat="1" ht="36.75" customHeight="1">
      <c r="A3" s="6" t="s">
        <v>4</v>
      </c>
      <c r="B3" s="42" t="s">
        <v>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7" s="7" customFormat="1" ht="36.75" customHeight="1">
      <c r="A4" s="8"/>
      <c r="B4" s="45"/>
      <c r="C4" s="46"/>
      <c r="D4" s="46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53">
        <v>922</v>
      </c>
      <c r="F5" s="54"/>
      <c r="G5" s="55"/>
      <c r="H5" s="53">
        <v>923</v>
      </c>
      <c r="I5" s="54"/>
      <c r="J5" s="55"/>
      <c r="K5" s="53">
        <v>905</v>
      </c>
      <c r="L5" s="55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48" t="s">
        <v>15</v>
      </c>
      <c r="F6" s="49"/>
      <c r="G6" s="50"/>
      <c r="H6" s="48" t="s">
        <v>15</v>
      </c>
      <c r="I6" s="49"/>
      <c r="J6" s="50"/>
      <c r="K6" s="51" t="s">
        <v>15</v>
      </c>
      <c r="L6" s="52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48" t="s">
        <v>15</v>
      </c>
      <c r="F7" s="49"/>
      <c r="G7" s="50"/>
      <c r="H7" s="48" t="s">
        <v>15</v>
      </c>
      <c r="I7" s="49"/>
      <c r="J7" s="50"/>
      <c r="K7" s="51" t="s">
        <v>15</v>
      </c>
      <c r="L7" s="52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48">
        <v>39.5</v>
      </c>
      <c r="F8" s="49"/>
      <c r="G8" s="50"/>
      <c r="H8" s="48">
        <v>39.6</v>
      </c>
      <c r="I8" s="49"/>
      <c r="J8" s="50"/>
      <c r="K8" s="51" t="s">
        <v>15</v>
      </c>
      <c r="L8" s="52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48">
        <v>35</v>
      </c>
      <c r="F9" s="49"/>
      <c r="G9" s="50"/>
      <c r="H9" s="48">
        <v>34.9</v>
      </c>
      <c r="I9" s="49"/>
      <c r="J9" s="50"/>
      <c r="K9" s="51" t="s">
        <v>15</v>
      </c>
      <c r="L9" s="52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48">
        <v>34</v>
      </c>
      <c r="F10" s="49"/>
      <c r="G10" s="50"/>
      <c r="H10" s="48">
        <v>33.700000000000003</v>
      </c>
      <c r="I10" s="49"/>
      <c r="J10" s="50"/>
      <c r="K10" s="51" t="s">
        <v>15</v>
      </c>
      <c r="L10" s="52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48">
        <v>50.7</v>
      </c>
      <c r="F11" s="49"/>
      <c r="G11" s="50"/>
      <c r="H11" s="48">
        <v>49.2</v>
      </c>
      <c r="I11" s="49"/>
      <c r="J11" s="50"/>
      <c r="K11" s="51" t="s">
        <v>15</v>
      </c>
      <c r="L11" s="52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48">
        <v>32.4</v>
      </c>
      <c r="F12" s="49"/>
      <c r="G12" s="50"/>
      <c r="H12" s="48">
        <v>32.700000000000003</v>
      </c>
      <c r="I12" s="49"/>
      <c r="J12" s="50"/>
      <c r="K12" s="51" t="s">
        <v>15</v>
      </c>
      <c r="L12" s="52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48" t="s">
        <v>15</v>
      </c>
      <c r="F13" s="49"/>
      <c r="G13" s="50"/>
      <c r="H13" s="48" t="s">
        <v>15</v>
      </c>
      <c r="I13" s="49"/>
      <c r="J13" s="50"/>
      <c r="K13" s="51" t="s">
        <v>15</v>
      </c>
      <c r="L13" s="52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48" t="s">
        <v>15</v>
      </c>
      <c r="F14" s="49"/>
      <c r="G14" s="50"/>
      <c r="H14" s="48" t="s">
        <v>15</v>
      </c>
      <c r="I14" s="49"/>
      <c r="J14" s="50"/>
      <c r="K14" s="51" t="s">
        <v>15</v>
      </c>
      <c r="L14" s="52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48" t="s">
        <v>15</v>
      </c>
      <c r="F15" s="49"/>
      <c r="G15" s="50"/>
      <c r="H15" s="48" t="s">
        <v>15</v>
      </c>
      <c r="I15" s="49"/>
      <c r="J15" s="50"/>
      <c r="K15" s="51" t="s">
        <v>15</v>
      </c>
      <c r="L15" s="52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48" t="s">
        <v>15</v>
      </c>
      <c r="F16" s="49"/>
      <c r="G16" s="50"/>
      <c r="H16" s="48" t="s">
        <v>15</v>
      </c>
      <c r="I16" s="49"/>
      <c r="J16" s="50"/>
      <c r="K16" s="51" t="s">
        <v>15</v>
      </c>
      <c r="L16" s="52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48" t="s">
        <v>15</v>
      </c>
      <c r="F17" s="49"/>
      <c r="G17" s="50"/>
      <c r="H17" s="48" t="s">
        <v>15</v>
      </c>
      <c r="I17" s="49"/>
      <c r="J17" s="50"/>
      <c r="K17" s="51" t="s">
        <v>15</v>
      </c>
      <c r="L17" s="52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8" t="s">
        <v>15</v>
      </c>
      <c r="F18" s="49"/>
      <c r="G18" s="50"/>
      <c r="H18" s="48" t="s">
        <v>15</v>
      </c>
      <c r="I18" s="49"/>
      <c r="J18" s="50"/>
      <c r="K18" s="51" t="s">
        <v>15</v>
      </c>
      <c r="L18" s="52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48" t="s">
        <v>15</v>
      </c>
      <c r="F19" s="49"/>
      <c r="G19" s="50"/>
      <c r="H19" s="48" t="s">
        <v>15</v>
      </c>
      <c r="I19" s="49"/>
      <c r="J19" s="50"/>
      <c r="K19" s="51" t="s">
        <v>15</v>
      </c>
      <c r="L19" s="52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48" t="s">
        <v>15</v>
      </c>
      <c r="F20" s="49"/>
      <c r="G20" s="50"/>
      <c r="H20" s="48" t="s">
        <v>15</v>
      </c>
      <c r="I20" s="49"/>
      <c r="J20" s="50"/>
      <c r="K20" s="51" t="s">
        <v>15</v>
      </c>
      <c r="L20" s="52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48" t="s">
        <v>15</v>
      </c>
      <c r="F21" s="49"/>
      <c r="G21" s="50"/>
      <c r="H21" s="48" t="s">
        <v>15</v>
      </c>
      <c r="I21" s="49"/>
      <c r="J21" s="50"/>
      <c r="K21" s="51" t="s">
        <v>15</v>
      </c>
      <c r="L21" s="52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53">
        <v>18.8</v>
      </c>
      <c r="F22" s="54"/>
      <c r="G22" s="55"/>
      <c r="H22" s="53">
        <v>18.600000000000001</v>
      </c>
      <c r="I22" s="54"/>
      <c r="J22" s="55"/>
      <c r="K22" s="53" t="s">
        <v>15</v>
      </c>
      <c r="L22" s="55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1">
        <v>21.9</v>
      </c>
      <c r="F23" s="56"/>
      <c r="G23" s="52"/>
      <c r="H23" s="51">
        <v>21.6</v>
      </c>
      <c r="I23" s="56"/>
      <c r="J23" s="52"/>
      <c r="K23" s="51" t="s">
        <v>15</v>
      </c>
      <c r="L23" s="52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48">
        <v>31.6</v>
      </c>
      <c r="F24" s="49"/>
      <c r="G24" s="50"/>
      <c r="H24" s="48">
        <v>33.1</v>
      </c>
      <c r="I24" s="49"/>
      <c r="J24" s="50"/>
      <c r="K24" s="51" t="s">
        <v>15</v>
      </c>
      <c r="L24" s="52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48">
        <v>33.1</v>
      </c>
      <c r="F25" s="49"/>
      <c r="G25" s="50"/>
      <c r="H25" s="48">
        <v>35.5</v>
      </c>
      <c r="I25" s="49"/>
      <c r="J25" s="50"/>
      <c r="K25" s="51" t="s">
        <v>15</v>
      </c>
      <c r="L25" s="52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48" t="s">
        <v>15</v>
      </c>
      <c r="F26" s="49"/>
      <c r="G26" s="50"/>
      <c r="H26" s="48" t="s">
        <v>130</v>
      </c>
      <c r="I26" s="49"/>
      <c r="J26" s="49"/>
      <c r="K26" s="49"/>
      <c r="L26" s="50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48" t="s">
        <v>15</v>
      </c>
      <c r="F27" s="49"/>
      <c r="G27" s="50"/>
      <c r="H27" s="48" t="s">
        <v>130</v>
      </c>
      <c r="I27" s="49"/>
      <c r="J27" s="49"/>
      <c r="K27" s="49"/>
      <c r="L27" s="50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48" t="s">
        <v>15</v>
      </c>
      <c r="F28" s="49"/>
      <c r="G28" s="50"/>
      <c r="H28" s="48" t="s">
        <v>130</v>
      </c>
      <c r="I28" s="49"/>
      <c r="J28" s="49"/>
      <c r="K28" s="49"/>
      <c r="L28" s="50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48" t="s">
        <v>15</v>
      </c>
      <c r="F29" s="49"/>
      <c r="G29" s="50"/>
      <c r="H29" s="48" t="s">
        <v>130</v>
      </c>
      <c r="I29" s="49"/>
      <c r="J29" s="49"/>
      <c r="K29" s="49"/>
      <c r="L29" s="50"/>
      <c r="M29" s="36"/>
      <c r="N29" s="36"/>
      <c r="O29" s="36"/>
    </row>
    <row r="30" spans="1:15" s="7" customFormat="1" ht="36.75" customHeight="1">
      <c r="A30" s="6" t="s">
        <v>62</v>
      </c>
      <c r="B30" s="42" t="s">
        <v>63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8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59">
        <v>59.79</v>
      </c>
      <c r="G31" s="59"/>
      <c r="H31" s="21" t="s">
        <v>66</v>
      </c>
      <c r="I31" s="59">
        <v>71.239999999999995</v>
      </c>
      <c r="J31" s="59"/>
      <c r="K31" s="21" t="s">
        <v>67</v>
      </c>
      <c r="L31" s="33">
        <v>47.28</v>
      </c>
      <c r="M31" s="36"/>
      <c r="N31" s="36"/>
      <c r="O31" s="36"/>
    </row>
    <row r="32" spans="1:15" ht="33" customHeight="1">
      <c r="A32" s="63"/>
      <c r="B32" s="65"/>
      <c r="C32" s="65"/>
      <c r="D32" s="66"/>
      <c r="E32" s="53" t="s">
        <v>68</v>
      </c>
      <c r="F32" s="54"/>
      <c r="G32" s="54"/>
      <c r="H32" s="55"/>
      <c r="I32" s="53" t="s">
        <v>69</v>
      </c>
      <c r="J32" s="54"/>
      <c r="K32" s="54"/>
      <c r="L32" s="55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0">
        <v>119.3</v>
      </c>
      <c r="F33" s="61"/>
      <c r="G33" s="61"/>
      <c r="H33" s="62"/>
      <c r="I33" s="60">
        <v>78.400000000000006</v>
      </c>
      <c r="J33" s="61"/>
      <c r="K33" s="61"/>
      <c r="L33" s="62"/>
      <c r="M33" s="63"/>
      <c r="N33" s="64"/>
      <c r="O33" s="64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0">
        <v>100</v>
      </c>
      <c r="F34" s="61"/>
      <c r="G34" s="61"/>
      <c r="H34" s="62"/>
      <c r="I34" s="60">
        <v>71.900000000000006</v>
      </c>
      <c r="J34" s="61"/>
      <c r="K34" s="61"/>
      <c r="L34" s="62"/>
      <c r="M34" s="63"/>
      <c r="N34" s="64"/>
      <c r="O34" s="64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0">
        <v>0.3</v>
      </c>
      <c r="F35" s="61"/>
      <c r="G35" s="61"/>
      <c r="H35" s="62"/>
      <c r="I35" s="60">
        <v>4.6399999999999997</v>
      </c>
      <c r="J35" s="61"/>
      <c r="K35" s="61"/>
      <c r="L35" s="62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0">
        <v>49</v>
      </c>
      <c r="F36" s="61"/>
      <c r="G36" s="61"/>
      <c r="H36" s="62"/>
      <c r="I36" s="60">
        <v>0</v>
      </c>
      <c r="J36" s="61"/>
      <c r="K36" s="61"/>
      <c r="L36" s="62"/>
      <c r="M36" s="63"/>
      <c r="N36" s="64"/>
      <c r="O36" s="64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0">
        <v>69</v>
      </c>
      <c r="F37" s="61"/>
      <c r="G37" s="61"/>
      <c r="H37" s="62"/>
      <c r="I37" s="60">
        <v>0</v>
      </c>
      <c r="J37" s="61"/>
      <c r="K37" s="61"/>
      <c r="L37" s="62"/>
      <c r="M37" s="63"/>
      <c r="N37" s="64"/>
      <c r="O37" s="64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0">
        <v>49</v>
      </c>
      <c r="F38" s="61"/>
      <c r="G38" s="61"/>
      <c r="H38" s="62"/>
      <c r="I38" s="60">
        <v>0</v>
      </c>
      <c r="J38" s="61"/>
      <c r="K38" s="61"/>
      <c r="L38" s="62"/>
      <c r="M38" s="63"/>
      <c r="N38" s="64"/>
      <c r="O38" s="64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0">
        <v>44.6</v>
      </c>
      <c r="F39" s="61"/>
      <c r="G39" s="61"/>
      <c r="H39" s="62"/>
      <c r="I39" s="60">
        <v>0</v>
      </c>
      <c r="J39" s="61"/>
      <c r="K39" s="61"/>
      <c r="L39" s="62"/>
      <c r="M39" s="63"/>
      <c r="N39" s="64"/>
      <c r="O39" s="64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0">
        <v>80.099999999999994</v>
      </c>
      <c r="F40" s="61"/>
      <c r="G40" s="61"/>
      <c r="H40" s="62"/>
      <c r="I40" s="60">
        <v>0</v>
      </c>
      <c r="J40" s="61"/>
      <c r="K40" s="61"/>
      <c r="L40" s="62"/>
      <c r="M40" s="63"/>
      <c r="N40" s="64"/>
      <c r="O40" s="64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0">
        <v>27.6</v>
      </c>
      <c r="F41" s="61"/>
      <c r="G41" s="61"/>
      <c r="H41" s="62"/>
      <c r="I41" s="60">
        <v>0</v>
      </c>
      <c r="J41" s="61"/>
      <c r="K41" s="61"/>
      <c r="L41" s="62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0">
        <v>23.3</v>
      </c>
      <c r="F42" s="61"/>
      <c r="G42" s="61"/>
      <c r="H42" s="62"/>
      <c r="I42" s="60">
        <v>0</v>
      </c>
      <c r="J42" s="61"/>
      <c r="K42" s="61"/>
      <c r="L42" s="62"/>
      <c r="M42" s="63"/>
      <c r="N42" s="64"/>
      <c r="O42" s="64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0">
        <v>64.8</v>
      </c>
      <c r="F43" s="61"/>
      <c r="G43" s="61"/>
      <c r="H43" s="62"/>
      <c r="I43" s="60">
        <v>0</v>
      </c>
      <c r="J43" s="61"/>
      <c r="K43" s="61"/>
      <c r="L43" s="62"/>
      <c r="M43" s="63"/>
      <c r="N43" s="64"/>
      <c r="O43" s="64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0">
        <v>4.2</v>
      </c>
      <c r="F44" s="61"/>
      <c r="G44" s="61"/>
      <c r="H44" s="62"/>
      <c r="I44" s="60">
        <v>0</v>
      </c>
      <c r="J44" s="61"/>
      <c r="K44" s="61"/>
      <c r="L44" s="62"/>
      <c r="M44" s="63"/>
      <c r="N44" s="64"/>
      <c r="O44" s="64"/>
    </row>
    <row r="45" spans="1:15" s="7" customFormat="1" ht="36.75" customHeight="1">
      <c r="A45" s="6" t="s">
        <v>96</v>
      </c>
      <c r="B45" s="42" t="s">
        <v>103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8"/>
    </row>
    <row r="46" spans="1:15" s="7" customFormat="1" ht="32.25" customHeight="1">
      <c r="A46" s="8"/>
      <c r="B46" s="45"/>
      <c r="C46" s="46"/>
      <c r="D46" s="46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13"/>
      <c r="N46" s="13"/>
      <c r="O46" s="14"/>
    </row>
    <row r="47" spans="1:15" ht="36" customHeight="1">
      <c r="A47" s="9" t="s">
        <v>97</v>
      </c>
      <c r="B47" s="9" t="s">
        <v>105</v>
      </c>
      <c r="C47" s="10"/>
      <c r="E47" s="75" t="s">
        <v>15</v>
      </c>
      <c r="F47" s="75"/>
      <c r="G47" s="75"/>
      <c r="H47" s="75" t="s">
        <v>15</v>
      </c>
      <c r="I47" s="75"/>
      <c r="J47" s="75"/>
      <c r="K47" s="76" t="s">
        <v>15</v>
      </c>
      <c r="L47" s="76"/>
      <c r="M47" s="77"/>
      <c r="N47" s="77"/>
      <c r="O47" s="77"/>
    </row>
    <row r="48" spans="1:15" ht="42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78">
        <v>308291</v>
      </c>
      <c r="F48" s="78"/>
      <c r="G48" s="78"/>
      <c r="H48" s="78">
        <v>283684</v>
      </c>
      <c r="I48" s="78"/>
      <c r="J48" s="78"/>
      <c r="K48" s="78">
        <v>24607</v>
      </c>
      <c r="L48" s="78"/>
      <c r="M48" s="72"/>
      <c r="N48" s="73"/>
      <c r="O48" s="74"/>
    </row>
    <row r="49" spans="1:18" s="7" customFormat="1" ht="62.25" customHeight="1">
      <c r="A49" s="8"/>
      <c r="B49" s="45"/>
      <c r="C49" s="46"/>
      <c r="D49" s="67"/>
      <c r="E49" s="28" t="s">
        <v>109</v>
      </c>
      <c r="F49" s="68" t="s">
        <v>110</v>
      </c>
      <c r="G49" s="69"/>
      <c r="H49" s="28" t="s">
        <v>111</v>
      </c>
      <c r="I49" s="68" t="s">
        <v>110</v>
      </c>
      <c r="J49" s="69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10.585128985276897</v>
      </c>
      <c r="F50" s="70">
        <v>32633</v>
      </c>
      <c r="G50" s="71"/>
      <c r="H50" s="18">
        <f>I50/$H$48*100</f>
        <v>6.9630292861070764</v>
      </c>
      <c r="I50" s="70">
        <v>19753</v>
      </c>
      <c r="J50" s="71"/>
      <c r="K50" s="18">
        <f>L50/$K$48*100</f>
        <v>52.342829276222211</v>
      </c>
      <c r="L50" s="37">
        <v>12880</v>
      </c>
      <c r="M50" s="72"/>
      <c r="N50" s="73"/>
      <c r="O50" s="74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0.84919767362654119</v>
      </c>
      <c r="F51" s="70">
        <v>2618</v>
      </c>
      <c r="G51" s="79"/>
      <c r="H51" s="18">
        <f t="shared" ref="H51:H52" si="1">I51/$H$48*100</f>
        <v>0.9017075337347189</v>
      </c>
      <c r="I51" s="70">
        <v>2558</v>
      </c>
      <c r="J51" s="79"/>
      <c r="K51" s="18">
        <f t="shared" ref="K51:K52" si="2">L51/$K$48*100</f>
        <v>0.24383305563457552</v>
      </c>
      <c r="L51" s="37">
        <v>60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0.10866356786283091</v>
      </c>
      <c r="F52" s="70">
        <v>335</v>
      </c>
      <c r="G52" s="79"/>
      <c r="H52" s="18">
        <f t="shared" si="1"/>
        <v>0.10786649934434089</v>
      </c>
      <c r="I52" s="70">
        <v>306</v>
      </c>
      <c r="J52" s="79"/>
      <c r="K52" s="18">
        <f t="shared" si="2"/>
        <v>0.1178526435567115</v>
      </c>
      <c r="L52" s="25">
        <v>29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42" t="s">
        <v>120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8"/>
    </row>
    <row r="54" spans="1:18" s="7" customFormat="1" ht="36.75" customHeight="1">
      <c r="A54" s="45"/>
      <c r="B54" s="46"/>
      <c r="C54" s="46"/>
      <c r="D54" s="67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75" t="s">
        <v>15</v>
      </c>
      <c r="F55" s="75"/>
      <c r="G55" s="75"/>
      <c r="H55" s="75" t="s">
        <v>15</v>
      </c>
      <c r="I55" s="75"/>
      <c r="J55" s="75"/>
      <c r="K55" s="76" t="s">
        <v>15</v>
      </c>
      <c r="L55" s="76"/>
      <c r="M55" s="77"/>
      <c r="N55" s="77"/>
      <c r="O55" s="77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78">
        <v>308291</v>
      </c>
      <c r="F56" s="78"/>
      <c r="G56" s="78"/>
      <c r="H56" s="78">
        <v>283684</v>
      </c>
      <c r="I56" s="78"/>
      <c r="J56" s="78"/>
      <c r="K56" s="78">
        <v>24607</v>
      </c>
      <c r="L56" s="78"/>
      <c r="M56" s="72"/>
      <c r="N56" s="73"/>
      <c r="O56" s="74"/>
    </row>
    <row r="57" spans="1:18" s="7" customFormat="1" ht="60" customHeight="1">
      <c r="A57" s="8"/>
      <c r="B57" s="45"/>
      <c r="C57" s="46"/>
      <c r="D57" s="67"/>
      <c r="E57" s="28" t="s">
        <v>124</v>
      </c>
      <c r="F57" s="68" t="s">
        <v>110</v>
      </c>
      <c r="G57" s="69"/>
      <c r="H57" s="28" t="s">
        <v>125</v>
      </c>
      <c r="I57" s="68" t="s">
        <v>110</v>
      </c>
      <c r="J57" s="69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21.713575809867951</v>
      </c>
      <c r="F58" s="70">
        <v>66941</v>
      </c>
      <c r="G58" s="71"/>
      <c r="H58" s="18">
        <f>I58/$H$56*100</f>
        <v>18.653149278774976</v>
      </c>
      <c r="I58" s="70">
        <v>52916</v>
      </c>
      <c r="J58" s="79"/>
      <c r="K58" s="18">
        <f>L58/$K$56*100</f>
        <v>56.995976754582031</v>
      </c>
      <c r="L58" s="37">
        <v>14025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1.1511850816274234</v>
      </c>
      <c r="F59" s="70">
        <v>3549</v>
      </c>
      <c r="G59" s="71"/>
      <c r="H59" s="18">
        <f t="shared" ref="H59:H60" si="4">I59/$H$56*100</f>
        <v>0.70888735353421417</v>
      </c>
      <c r="I59" s="70">
        <v>2011</v>
      </c>
      <c r="J59" s="79"/>
      <c r="K59" s="18">
        <f t="shared" ref="K59:K60" si="5">L59/$K$56*100</f>
        <v>6.2502539927662859</v>
      </c>
      <c r="L59" s="37">
        <v>1538</v>
      </c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0.32372012157344843</v>
      </c>
      <c r="F60" s="70">
        <v>998</v>
      </c>
      <c r="G60" s="71"/>
      <c r="H60" s="18">
        <f t="shared" si="4"/>
        <v>0.23335824367958716</v>
      </c>
      <c r="I60" s="70">
        <v>662</v>
      </c>
      <c r="J60" s="79"/>
      <c r="K60" s="18">
        <f t="shared" si="5"/>
        <v>1.3654651115536229</v>
      </c>
      <c r="L60" s="38">
        <v>336</v>
      </c>
      <c r="M60" s="30"/>
      <c r="N60" s="30"/>
      <c r="O60" s="32"/>
    </row>
    <row r="61" spans="1:18" s="7" customFormat="1" ht="36.75" customHeight="1">
      <c r="A61" s="6" t="s">
        <v>119</v>
      </c>
      <c r="B61" s="42" t="s">
        <v>134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/>
    </row>
    <row r="62" spans="1:18" ht="29.25" customHeight="1">
      <c r="B62" s="63"/>
      <c r="C62" s="65"/>
      <c r="D62" s="66"/>
      <c r="E62" s="81" t="s">
        <v>6</v>
      </c>
      <c r="F62" s="81"/>
      <c r="G62" s="81"/>
      <c r="H62" s="81" t="s">
        <v>7</v>
      </c>
      <c r="I62" s="81"/>
      <c r="J62" s="81"/>
      <c r="K62" s="81" t="s">
        <v>8</v>
      </c>
      <c r="L62" s="81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80">
        <v>2.64</v>
      </c>
      <c r="F63" s="80"/>
      <c r="G63" s="80"/>
      <c r="H63" s="80">
        <v>2.4300000000000002</v>
      </c>
      <c r="I63" s="80"/>
      <c r="J63" s="80"/>
      <c r="K63" s="80">
        <v>5.0199999999999996</v>
      </c>
      <c r="L63" s="80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80">
        <v>47.99</v>
      </c>
      <c r="F64" s="80"/>
      <c r="G64" s="80"/>
      <c r="H64" s="80">
        <v>46.83</v>
      </c>
      <c r="I64" s="80"/>
      <c r="J64" s="80"/>
      <c r="K64" s="80">
        <v>61.34</v>
      </c>
      <c r="L64" s="80"/>
    </row>
    <row r="65" spans="1:15" s="17" customFormat="1" ht="61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80">
        <v>0.6</v>
      </c>
      <c r="F65" s="80"/>
      <c r="G65" s="80"/>
      <c r="H65" s="80">
        <v>0.45</v>
      </c>
      <c r="I65" s="80"/>
      <c r="J65" s="80"/>
      <c r="K65" s="80">
        <v>2.27</v>
      </c>
      <c r="L65" s="80"/>
      <c r="N65" s="9"/>
      <c r="O65" s="9"/>
    </row>
    <row r="66" spans="1:15" ht="61.5" customHeight="1"/>
    <row r="67" spans="1:15" ht="36.75" customHeight="1"/>
    <row r="68" spans="1:15" ht="29.25" customHeight="1"/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F58:G58"/>
    <mergeCell ref="I58:J58"/>
    <mergeCell ref="F59:G59"/>
    <mergeCell ref="I59:J59"/>
    <mergeCell ref="F60:G60"/>
    <mergeCell ref="I60:J60"/>
    <mergeCell ref="B61:O61"/>
    <mergeCell ref="B62:D62"/>
    <mergeCell ref="E62:G62"/>
    <mergeCell ref="H62:J62"/>
    <mergeCell ref="K62:L62"/>
    <mergeCell ref="H65:J65"/>
    <mergeCell ref="E48:G48"/>
    <mergeCell ref="H48:J48"/>
    <mergeCell ref="K48:L48"/>
    <mergeCell ref="F51:G51"/>
    <mergeCell ref="I51:J51"/>
    <mergeCell ref="F52:G52"/>
    <mergeCell ref="I52:J52"/>
    <mergeCell ref="B53:O53"/>
    <mergeCell ref="A54:D54"/>
    <mergeCell ref="B49:D49"/>
    <mergeCell ref="F49:G49"/>
    <mergeCell ref="I49:J49"/>
    <mergeCell ref="F50:G50"/>
    <mergeCell ref="I50:J50"/>
    <mergeCell ref="M50:O50"/>
    <mergeCell ref="M56:O56"/>
    <mergeCell ref="M55:O55"/>
    <mergeCell ref="B57:D57"/>
    <mergeCell ref="E55:G55"/>
    <mergeCell ref="H55:J55"/>
    <mergeCell ref="K65:L65"/>
    <mergeCell ref="F57:G57"/>
    <mergeCell ref="I57:J57"/>
    <mergeCell ref="E46:G46"/>
    <mergeCell ref="H46:J46"/>
    <mergeCell ref="K46:L46"/>
    <mergeCell ref="E54:G54"/>
    <mergeCell ref="H54:J54"/>
    <mergeCell ref="K54:L54"/>
    <mergeCell ref="E56:G56"/>
    <mergeCell ref="H56:J56"/>
    <mergeCell ref="K56:L56"/>
    <mergeCell ref="K55:L55"/>
    <mergeCell ref="M47:O47"/>
    <mergeCell ref="M48:O48"/>
    <mergeCell ref="E47:G47"/>
    <mergeCell ref="H47:J47"/>
    <mergeCell ref="K47:L47"/>
    <mergeCell ref="B46:D46"/>
    <mergeCell ref="E39:H39"/>
    <mergeCell ref="I39:L39"/>
    <mergeCell ref="M39:O39"/>
    <mergeCell ref="E40:H40"/>
    <mergeCell ref="I40:L40"/>
    <mergeCell ref="M40:O40"/>
    <mergeCell ref="E44:H44"/>
    <mergeCell ref="I44:L44"/>
    <mergeCell ref="M44:O44"/>
    <mergeCell ref="B45:O45"/>
    <mergeCell ref="E41:H41"/>
    <mergeCell ref="I41:L41"/>
    <mergeCell ref="E42:H42"/>
    <mergeCell ref="I42:L42"/>
    <mergeCell ref="M42:O42"/>
    <mergeCell ref="E43:H43"/>
    <mergeCell ref="I43:L43"/>
    <mergeCell ref="M43:O43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10:G10"/>
    <mergeCell ref="H10:J10"/>
    <mergeCell ref="K10:L10"/>
    <mergeCell ref="E8:G8"/>
    <mergeCell ref="H8:J8"/>
    <mergeCell ref="K8:L8"/>
    <mergeCell ref="E13:G13"/>
    <mergeCell ref="H13:J13"/>
    <mergeCell ref="K13:L13"/>
    <mergeCell ref="A1:L1"/>
    <mergeCell ref="E2:O2"/>
    <mergeCell ref="B3:O3"/>
    <mergeCell ref="B4:D4"/>
    <mergeCell ref="E4:G4"/>
    <mergeCell ref="H4:J4"/>
    <mergeCell ref="K4:L4"/>
    <mergeCell ref="E9:G9"/>
    <mergeCell ref="H9:J9"/>
    <mergeCell ref="K9:L9"/>
    <mergeCell ref="E7:G7"/>
    <mergeCell ref="H7:J7"/>
    <mergeCell ref="K7:L7"/>
    <mergeCell ref="E5:G5"/>
    <mergeCell ref="H5:J5"/>
    <mergeCell ref="K5:L5"/>
    <mergeCell ref="E6:G6"/>
    <mergeCell ref="H6:J6"/>
    <mergeCell ref="K6:L6"/>
  </mergeCells>
  <pageMargins left="0.7" right="0.7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 Jamui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2015-10-20T05:15:02Z</dcterms:modified>
</cp:coreProperties>
</file>