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16. Khagaria" sheetId="29" r:id="rId1"/>
  </sheets>
  <calcPr calcId="145621"/>
</workbook>
</file>

<file path=xl/calcChain.xml><?xml version="1.0" encoding="utf-8"?>
<calcChain xmlns="http://schemas.openxmlformats.org/spreadsheetml/2006/main">
  <c r="K60" i="2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<sst xmlns="http://schemas.openxmlformats.org/spreadsheetml/2006/main" count="261" uniqueCount="141">
  <si>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</si>
  <si>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</si>
  <si>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</si>
  <si>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</si>
  <si>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</si>
  <si>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</si>
  <si>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</si>
  <si>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</si>
  <si>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</si>
  <si>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</si>
  <si>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</si>
  <si>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</si>
  <si>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</si>
  <si>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</si>
  <si>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</si>
  <si>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</si>
  <si>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</si>
  <si>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</si>
  <si>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</si>
  <si>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</si>
  <si>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</si>
  <si>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</si>
  <si>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</si>
  <si>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</si>
  <si>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</si>
  <si>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</si>
  <si>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</si>
  <si>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</si>
  <si>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</si>
  <si>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</si>
  <si>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</si>
  <si>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</si>
  <si>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</si>
  <si>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</si>
  <si>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</si>
  <si>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</si>
  <si>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</si>
  <si>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</si>
  <si>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</si>
  <si>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</si>
  <si>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</si>
  <si>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</si>
  <si>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</si>
  <si>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</si>
  <si>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</si>
  <si>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</si>
  <si>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</si>
  <si>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</si>
  <si>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</si>
  <si>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</si>
  <si>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</si>
  <si>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</si>
  <si>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</si>
  <si>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</si>
  <si>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</si>
  <si>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</si>
  <si>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</si>
  <si>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</si>
  <si>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</si>
  <si>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</si>
  <si>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</si>
  <si>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</si>
  <si>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</si>
  <si>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</si>
  <si>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</si>
  <si>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</si>
  <si>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</si>
  <si>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</si>
  <si>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</si>
  <si>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</si>
  <si>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</si>
  <si>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</si>
  <si>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</si>
  <si>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</si>
  <si>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</si>
  <si>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</si>
  <si>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</si>
  <si>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</si>
  <si>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</si>
  <si>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</si>
  <si>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</si>
  <si>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</si>
  <si>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</si>
  <si>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</si>
  <si>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</si>
  <si>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</si>
  <si>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</si>
  <si>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</si>
  <si>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</si>
  <si>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</si>
  <si>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</si>
  <si>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</si>
  <si>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</si>
  <si>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</si>
  <si>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</si>
  <si>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</si>
  <si>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</si>
  <si>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</si>
  <si>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</si>
  <si>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</si>
  <si>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</si>
  <si>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</si>
  <si>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</si>
  <si>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</si>
  <si>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</si>
  <si>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</si>
  <si>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</si>
  <si>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</si>
  <si>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</si>
  <si>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</si>
  <si>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</si>
  <si>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</si>
  <si>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</si>
  <si>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</si>
  <si>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</si>
  <si>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</si>
  <si>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</si>
  <si>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</si>
  <si>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</si>
  <si>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</si>
  <si>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</si>
  <si>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</si>
  <si>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</si>
  <si>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</si>
  <si>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</si>
  <si>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</si>
  <si>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</si>
  <si>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</si>
  <si>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</si>
  <si>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</si>
  <si>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</si>
  <si>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</si>
  <si>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</si>
  <si>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KHAGARIA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</si>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</sst>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886</v>
      </c>
      <c r="F5" s="53"/>
      <c r="G5" s="54"/>
      <c r="H5" s="52">
        <v>887</v>
      </c>
      <c r="I5" s="53"/>
      <c r="J5" s="54"/>
      <c r="K5" s="52">
        <v>874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52.8</v>
      </c>
      <c r="F8" s="48"/>
      <c r="G8" s="49"/>
      <c r="H8" s="47">
        <v>52.8</v>
      </c>
      <c r="I8" s="48"/>
      <c r="J8" s="49"/>
      <c r="K8" s="50">
        <v>52.8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43.2</v>
      </c>
      <c r="F9" s="48"/>
      <c r="G9" s="49"/>
      <c r="H9" s="47">
        <v>43.1</v>
      </c>
      <c r="I9" s="48"/>
      <c r="J9" s="49"/>
      <c r="K9" s="50">
        <v>45.8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32.200000000000003</v>
      </c>
      <c r="F10" s="48"/>
      <c r="G10" s="49"/>
      <c r="H10" s="47">
        <v>31.5</v>
      </c>
      <c r="I10" s="48"/>
      <c r="J10" s="49"/>
      <c r="K10" s="50">
        <v>41.8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66.2</v>
      </c>
      <c r="F11" s="48"/>
      <c r="G11" s="49"/>
      <c r="H11" s="47">
        <v>65.400000000000006</v>
      </c>
      <c r="I11" s="48"/>
      <c r="J11" s="49"/>
      <c r="K11" s="50">
        <v>81.3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31.1</v>
      </c>
      <c r="F12" s="48"/>
      <c r="G12" s="49"/>
      <c r="H12" s="47">
        <v>30.8</v>
      </c>
      <c r="I12" s="48"/>
      <c r="J12" s="49"/>
      <c r="K12" s="50">
        <v>41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19.8</v>
      </c>
      <c r="F22" s="53"/>
      <c r="G22" s="54"/>
      <c r="H22" s="52">
        <v>19.7</v>
      </c>
      <c r="I22" s="53"/>
      <c r="J22" s="54"/>
      <c r="K22" s="52">
        <v>21.2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23.9</v>
      </c>
      <c r="F23" s="55"/>
      <c r="G23" s="51"/>
      <c r="H23" s="50">
        <v>23.7</v>
      </c>
      <c r="I23" s="55"/>
      <c r="J23" s="51"/>
      <c r="K23" s="50">
        <v>26.3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16.2</v>
      </c>
      <c r="F24" s="48"/>
      <c r="G24" s="49"/>
      <c r="H24" s="47">
        <v>16.7</v>
      </c>
      <c r="I24" s="48"/>
      <c r="J24" s="49"/>
      <c r="K24" s="50">
        <v>9.6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14</v>
      </c>
      <c r="F25" s="48"/>
      <c r="G25" s="49"/>
      <c r="H25" s="47">
        <v>14.5</v>
      </c>
      <c r="I25" s="48"/>
      <c r="J25" s="49"/>
      <c r="K25" s="50">
        <v>7.8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57.92</v>
      </c>
      <c r="G31" s="58"/>
      <c r="H31" s="21" t="s">
        <v>66</v>
      </c>
      <c r="I31" s="58">
        <v>65.25</v>
      </c>
      <c r="J31" s="58"/>
      <c r="K31" s="21" t="s">
        <v>67</v>
      </c>
      <c r="L31" s="33">
        <v>49.56</v>
      </c>
      <c r="M31" s="36"/>
      <c r="N31" s="36"/>
      <c r="O31" s="36"/>
    </row>
    <row r="32" spans="1:15" ht="33" customHeight="1">
      <c r="A32" s="62"/>
      <c r="B32" s="64"/>
      <c r="C32" s="64"/>
      <c r="D32" s="65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9">
        <v>95.3</v>
      </c>
      <c r="F33" s="60"/>
      <c r="G33" s="60"/>
      <c r="H33" s="61"/>
      <c r="I33" s="59">
        <v>74.5</v>
      </c>
      <c r="J33" s="60"/>
      <c r="K33" s="60"/>
      <c r="L33" s="61"/>
      <c r="M33" s="62"/>
      <c r="N33" s="63"/>
      <c r="O33" s="63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9">
        <v>90.1</v>
      </c>
      <c r="F34" s="60"/>
      <c r="G34" s="60"/>
      <c r="H34" s="61"/>
      <c r="I34" s="59">
        <v>68.3</v>
      </c>
      <c r="J34" s="60"/>
      <c r="K34" s="60"/>
      <c r="L34" s="61"/>
      <c r="M34" s="62"/>
      <c r="N34" s="63"/>
      <c r="O34" s="63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9">
        <v>2.7</v>
      </c>
      <c r="F35" s="60"/>
      <c r="G35" s="60"/>
      <c r="H35" s="61"/>
      <c r="I35" s="59">
        <v>3.77</v>
      </c>
      <c r="J35" s="60"/>
      <c r="K35" s="60"/>
      <c r="L35" s="61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9">
        <v>65</v>
      </c>
      <c r="F36" s="60"/>
      <c r="G36" s="60"/>
      <c r="H36" s="61"/>
      <c r="I36" s="59">
        <v>53</v>
      </c>
      <c r="J36" s="60"/>
      <c r="K36" s="60"/>
      <c r="L36" s="61"/>
      <c r="M36" s="62"/>
      <c r="N36" s="63"/>
      <c r="O36" s="63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9">
        <v>66</v>
      </c>
      <c r="F37" s="60"/>
      <c r="G37" s="60"/>
      <c r="H37" s="61"/>
      <c r="I37" s="59">
        <v>68</v>
      </c>
      <c r="J37" s="60"/>
      <c r="K37" s="60"/>
      <c r="L37" s="61"/>
      <c r="M37" s="62"/>
      <c r="N37" s="63"/>
      <c r="O37" s="63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9">
        <v>49.3</v>
      </c>
      <c r="F38" s="60"/>
      <c r="G38" s="60"/>
      <c r="H38" s="61"/>
      <c r="I38" s="59">
        <v>44.9</v>
      </c>
      <c r="J38" s="60"/>
      <c r="K38" s="60"/>
      <c r="L38" s="61"/>
      <c r="M38" s="62"/>
      <c r="N38" s="63"/>
      <c r="O38" s="63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9">
        <v>46.3</v>
      </c>
      <c r="F39" s="60"/>
      <c r="G39" s="60"/>
      <c r="H39" s="61"/>
      <c r="I39" s="59">
        <v>29.6</v>
      </c>
      <c r="J39" s="60"/>
      <c r="K39" s="60"/>
      <c r="L39" s="61"/>
      <c r="M39" s="62"/>
      <c r="N39" s="63"/>
      <c r="O39" s="63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9">
        <v>61.8</v>
      </c>
      <c r="F40" s="60"/>
      <c r="G40" s="60"/>
      <c r="H40" s="61"/>
      <c r="I40" s="59">
        <v>0</v>
      </c>
      <c r="J40" s="60"/>
      <c r="K40" s="60"/>
      <c r="L40" s="61"/>
      <c r="M40" s="62"/>
      <c r="N40" s="63"/>
      <c r="O40" s="63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9">
        <v>69.3</v>
      </c>
      <c r="F41" s="60"/>
      <c r="G41" s="60"/>
      <c r="H41" s="61"/>
      <c r="I41" s="59">
        <v>100</v>
      </c>
      <c r="J41" s="60"/>
      <c r="K41" s="60"/>
      <c r="L41" s="61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9">
        <v>69</v>
      </c>
      <c r="F42" s="60"/>
      <c r="G42" s="60"/>
      <c r="H42" s="61"/>
      <c r="I42" s="59">
        <v>100</v>
      </c>
      <c r="J42" s="60"/>
      <c r="K42" s="60"/>
      <c r="L42" s="61"/>
      <c r="M42" s="62"/>
      <c r="N42" s="63"/>
      <c r="O42" s="63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9">
        <v>90.1</v>
      </c>
      <c r="F43" s="60"/>
      <c r="G43" s="60"/>
      <c r="H43" s="61"/>
      <c r="I43" s="59">
        <v>100</v>
      </c>
      <c r="J43" s="60"/>
      <c r="K43" s="60"/>
      <c r="L43" s="61"/>
      <c r="M43" s="62"/>
      <c r="N43" s="63"/>
      <c r="O43" s="63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9">
        <v>1.1000000000000001</v>
      </c>
      <c r="F44" s="60"/>
      <c r="G44" s="60"/>
      <c r="H44" s="61"/>
      <c r="I44" s="59">
        <v>50</v>
      </c>
      <c r="J44" s="60"/>
      <c r="K44" s="60"/>
      <c r="L44" s="61"/>
      <c r="M44" s="62"/>
      <c r="N44" s="63"/>
      <c r="O44" s="63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7">
        <v>327701</v>
      </c>
      <c r="F48" s="77"/>
      <c r="G48" s="77"/>
      <c r="H48" s="77">
        <v>312199</v>
      </c>
      <c r="I48" s="77"/>
      <c r="J48" s="77"/>
      <c r="K48" s="77">
        <v>15502</v>
      </c>
      <c r="L48" s="77"/>
      <c r="M48" s="71"/>
      <c r="N48" s="72"/>
      <c r="O48" s="73"/>
    </row>
    <row r="49" spans="1:18" s="7" customFormat="1" ht="62.25" customHeight="1">
      <c r="A49" s="8"/>
      <c r="B49" s="44"/>
      <c r="C49" s="45"/>
      <c r="D49" s="66"/>
      <c r="E49" s="28" t="s">
        <v>109</v>
      </c>
      <c r="F49" s="67" t="s">
        <v>110</v>
      </c>
      <c r="G49" s="68"/>
      <c r="H49" s="28" t="s">
        <v>111</v>
      </c>
      <c r="I49" s="67" t="s">
        <v>110</v>
      </c>
      <c r="J49" s="68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12.401854129221455</v>
      </c>
      <c r="F50" s="69">
        <v>40641</v>
      </c>
      <c r="G50" s="70"/>
      <c r="H50" s="18">
        <f>I50/$H$48*100</f>
        <v>10.298879881101477</v>
      </c>
      <c r="I50" s="69">
        <v>32153</v>
      </c>
      <c r="J50" s="70"/>
      <c r="K50" s="18">
        <f>L50/$K$48*100</f>
        <v>54.754225261256614</v>
      </c>
      <c r="L50" s="37">
        <v>8488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0.33902856567419692</v>
      </c>
      <c r="F51" s="69">
        <v>1111</v>
      </c>
      <c r="G51" s="78"/>
      <c r="H51" s="18">
        <f t="shared" ref="H51:H52" si="1">I51/$H$48*100</f>
        <v>0.34689412842449852</v>
      </c>
      <c r="I51" s="69">
        <v>1083</v>
      </c>
      <c r="J51" s="78"/>
      <c r="K51" s="18">
        <f t="shared" ref="K51:K52" si="2">L51/$K$48*100</f>
        <v>0.18062185524448457</v>
      </c>
      <c r="L51" s="25">
        <v>28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1.7088748584838009E-2</v>
      </c>
      <c r="F52" s="69">
        <v>56</v>
      </c>
      <c r="G52" s="78"/>
      <c r="H52" s="18">
        <f t="shared" si="1"/>
        <v>1.6976351621882196E-2</v>
      </c>
      <c r="I52" s="69">
        <v>53</v>
      </c>
      <c r="J52" s="78"/>
      <c r="K52" s="18">
        <f t="shared" si="2"/>
        <v>1.9352341633337634E-2</v>
      </c>
      <c r="L52" s="25">
        <v>3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327701</v>
      </c>
      <c r="F56" s="77"/>
      <c r="G56" s="77"/>
      <c r="H56" s="77">
        <v>312199</v>
      </c>
      <c r="I56" s="77"/>
      <c r="J56" s="77"/>
      <c r="K56" s="77">
        <v>15502</v>
      </c>
      <c r="L56" s="77"/>
      <c r="M56" s="71"/>
      <c r="N56" s="72"/>
      <c r="O56" s="73"/>
    </row>
    <row r="57" spans="1:18" s="7" customFormat="1" ht="60" customHeight="1">
      <c r="A57" s="8"/>
      <c r="B57" s="44"/>
      <c r="C57" s="45"/>
      <c r="D57" s="66"/>
      <c r="E57" s="28" t="s">
        <v>124</v>
      </c>
      <c r="F57" s="67" t="s">
        <v>110</v>
      </c>
      <c r="G57" s="68"/>
      <c r="H57" s="28" t="s">
        <v>125</v>
      </c>
      <c r="I57" s="67" t="s">
        <v>110</v>
      </c>
      <c r="J57" s="68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43.401149218342333</v>
      </c>
      <c r="F58" s="69">
        <v>142226</v>
      </c>
      <c r="G58" s="70"/>
      <c r="H58" s="18">
        <f>I58/$H$56*100</f>
        <v>41.879698525619879</v>
      </c>
      <c r="I58" s="69">
        <v>130748</v>
      </c>
      <c r="J58" s="78"/>
      <c r="K58" s="18">
        <f>L58/$K$56*100</f>
        <v>74.042059089149788</v>
      </c>
      <c r="L58" s="37">
        <v>11478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1.1086325644413657</v>
      </c>
      <c r="F59" s="69">
        <v>3633</v>
      </c>
      <c r="G59" s="70"/>
      <c r="H59" s="18">
        <f t="shared" ref="H59:H60" si="4">I59/$H$56*100</f>
        <v>0.99968289456404402</v>
      </c>
      <c r="I59" s="69">
        <v>3121</v>
      </c>
      <c r="J59" s="78"/>
      <c r="K59" s="18">
        <f t="shared" ref="K59:K60" si="5">L59/$K$56*100</f>
        <v>3.3027996387562895</v>
      </c>
      <c r="L59" s="37">
        <v>512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0.32895841025813166</v>
      </c>
      <c r="F60" s="69">
        <v>1078</v>
      </c>
      <c r="G60" s="70"/>
      <c r="H60" s="18">
        <f t="shared" si="4"/>
        <v>0.27258255151361793</v>
      </c>
      <c r="I60" s="69">
        <v>851</v>
      </c>
      <c r="J60" s="78"/>
      <c r="K60" s="18">
        <f t="shared" si="5"/>
        <v>1.4643271835892142</v>
      </c>
      <c r="L60" s="37">
        <v>227</v>
      </c>
      <c r="M60" s="30"/>
      <c r="N60" s="30"/>
      <c r="O60" s="32"/>
    </row>
    <row r="61" spans="1:18" ht="61.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6.75" customHeight="1">
      <c r="B62" s="62"/>
      <c r="C62" s="64"/>
      <c r="D62" s="65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29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79">
        <v>1.54</v>
      </c>
      <c r="F63" s="79"/>
      <c r="G63" s="79"/>
      <c r="H63" s="79">
        <v>1.45</v>
      </c>
      <c r="I63" s="79"/>
      <c r="J63" s="79"/>
      <c r="K63" s="79">
        <v>3.29</v>
      </c>
      <c r="L63" s="79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45.77</v>
      </c>
      <c r="F64" s="79"/>
      <c r="G64" s="79"/>
      <c r="H64" s="79">
        <v>45.19</v>
      </c>
      <c r="I64" s="79"/>
      <c r="J64" s="79"/>
      <c r="K64" s="79">
        <v>57.45</v>
      </c>
      <c r="L64" s="79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9">
        <v>0.48</v>
      </c>
      <c r="F65" s="79"/>
      <c r="G65" s="79"/>
      <c r="H65" s="79">
        <v>0.4</v>
      </c>
      <c r="I65" s="79"/>
      <c r="J65" s="79"/>
      <c r="K65" s="79">
        <v>2.0699999999999998</v>
      </c>
      <c r="L65" s="79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 Khagaria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2015-10-20T05:16:31Z</dcterms:modified>
</cp:coreProperties>
</file>