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3. Aurangabad" sheetId="13" r:id="rId1"/>
  </sheets>
  <calcPr calcId="145621"/>
</workbook>
</file>

<file path=xl/calcChain.xml><?xml version="1.0" encoding="utf-8"?>
<calcChain xmlns="http://schemas.openxmlformats.org/spreadsheetml/2006/main">
  <c r="K52" i="13"/>
  <c r="K60" l="1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<sst xmlns="http://schemas.openxmlformats.org/spreadsheetml/2006/main" count="263" uniqueCount="141">
  <si>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</si>
  <si>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</si>
  <si>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</si>
  <si>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</si>
  <si>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</si>
  <si>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</si>
  <si>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</si>
  <si>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</si>
  <si>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</si>
  <si>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</si>
  <si>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</si>
  <si>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</si>
  <si>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</si>
  <si>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</si>
  <si>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</si>
  <si>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</si>
  <si>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</si>
  <si>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</si>
  <si>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</si>
  <si>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</si>
  <si>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</si>
  <si>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</si>
  <si>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</si>
  <si>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</si>
  <si>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</si>
  <si>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</si>
  <si>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</si>
  <si>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</si>
  <si>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</si>
  <si>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</si>
  <si>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</si>
  <si>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</si>
  <si>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</si>
  <si>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</si>
  <si>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</si>
  <si>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</si>
  <si>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</si>
  <si>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</si>
  <si>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</si>
  <si>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</si>
  <si>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</si>
  <si>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</si>
  <si>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</si>
  <si>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</si>
  <si>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</si>
  <si>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</si>
  <si>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</si>
  <si>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</si>
  <si>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</si>
  <si>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</si>
  <si>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</si>
  <si>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</si>
  <si>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</si>
  <si>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</si>
  <si>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</si>
  <si>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</si>
  <si>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</si>
  <si>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</si>
  <si>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</si>
  <si>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</si>
  <si>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</si>
  <si>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</si>
  <si>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</si>
  <si>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</si>
  <si>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</si>
  <si>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</si>
  <si>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</si>
  <si>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</si>
  <si>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</si>
  <si>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</si>
  <si>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</si>
  <si>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</si>
  <si>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</si>
  <si>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</si>
  <si>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</si>
  <si>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</si>
  <si>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</si>
  <si>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</si>
  <si>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</si>
  <si>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</si>
  <si>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</si>
  <si>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</si>
  <si>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</si>
  <si>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</si>
  <si>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</si>
  <si>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</si>
  <si>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</si>
  <si>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</si>
  <si>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</si>
  <si>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</si>
  <si>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</si>
  <si>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</si>
  <si>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</si>
  <si>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</si>
  <si>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</si>
  <si>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</si>
  <si>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</si>
  <si>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</si>
  <si>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</si>
  <si>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</si>
  <si>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</si>
  <si>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</si>
  <si>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</si>
  <si>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</si>
  <si>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</si>
  <si>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</si>
  <si>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</si>
  <si>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</si>
  <si>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</si>
  <si>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</si>
  <si>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</si>
  <si>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</si>
  <si>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</si>
  <si>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</si>
  <si>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</si>
  <si>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</si>
  <si>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</si>
  <si>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</si>
  <si>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</si>
  <si>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</si>
  <si>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</si>
  <si>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</si>
  <si>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</si>
  <si>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</si>
  <si>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</si>
  <si>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</si>
  <si>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</si>
  <si>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</si>
  <si>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</si>
  <si>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</si>
  <si>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</si>
  <si>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</si>
  <si>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</si>
  <si>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AURANGABAD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</si>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</sst>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59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926</v>
      </c>
      <c r="F5" s="53"/>
      <c r="G5" s="54"/>
      <c r="H5" s="52">
        <v>928</v>
      </c>
      <c r="I5" s="53"/>
      <c r="J5" s="54"/>
      <c r="K5" s="52">
        <v>909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39.6</v>
      </c>
      <c r="F8" s="48"/>
      <c r="G8" s="49"/>
      <c r="H8" s="47">
        <v>38.4</v>
      </c>
      <c r="I8" s="48"/>
      <c r="J8" s="49"/>
      <c r="K8" s="50">
        <v>50.6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33.799999999999997</v>
      </c>
      <c r="F9" s="48"/>
      <c r="G9" s="49"/>
      <c r="H9" s="47">
        <v>33</v>
      </c>
      <c r="I9" s="48"/>
      <c r="J9" s="49"/>
      <c r="K9" s="50">
        <v>41.2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27.9</v>
      </c>
      <c r="F10" s="48"/>
      <c r="G10" s="49"/>
      <c r="H10" s="47">
        <v>28.6</v>
      </c>
      <c r="I10" s="48"/>
      <c r="J10" s="49"/>
      <c r="K10" s="47">
        <v>20</v>
      </c>
      <c r="L10" s="49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61.8</v>
      </c>
      <c r="F11" s="48"/>
      <c r="G11" s="49"/>
      <c r="H11" s="47">
        <v>61.7</v>
      </c>
      <c r="I11" s="48"/>
      <c r="J11" s="49"/>
      <c r="K11" s="50">
        <v>63.6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34.200000000000003</v>
      </c>
      <c r="F12" s="48"/>
      <c r="G12" s="49"/>
      <c r="H12" s="81">
        <v>34.9</v>
      </c>
      <c r="I12" s="82"/>
      <c r="J12" s="83"/>
      <c r="K12" s="84">
        <v>27.8</v>
      </c>
      <c r="L12" s="85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19.899999999999999</v>
      </c>
      <c r="F22" s="53"/>
      <c r="G22" s="54"/>
      <c r="H22" s="52">
        <v>19.8</v>
      </c>
      <c r="I22" s="53"/>
      <c r="J22" s="54"/>
      <c r="K22" s="52">
        <v>20.6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22.2</v>
      </c>
      <c r="F23" s="55"/>
      <c r="G23" s="51"/>
      <c r="H23" s="47">
        <v>22</v>
      </c>
      <c r="I23" s="48"/>
      <c r="J23" s="49"/>
      <c r="K23" s="50">
        <v>23.3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15.2</v>
      </c>
      <c r="F24" s="48"/>
      <c r="G24" s="49"/>
      <c r="H24" s="47">
        <v>15.9</v>
      </c>
      <c r="I24" s="48"/>
      <c r="J24" s="49"/>
      <c r="K24" s="50">
        <v>8.6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31.8</v>
      </c>
      <c r="F25" s="48"/>
      <c r="G25" s="49"/>
      <c r="H25" s="47">
        <v>33</v>
      </c>
      <c r="I25" s="48"/>
      <c r="J25" s="49"/>
      <c r="K25" s="50">
        <v>21.4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70.319999999999993</v>
      </c>
      <c r="G31" s="58"/>
      <c r="H31" s="21" t="s">
        <v>66</v>
      </c>
      <c r="I31" s="58">
        <v>80.11</v>
      </c>
      <c r="J31" s="58"/>
      <c r="K31" s="21" t="s">
        <v>67</v>
      </c>
      <c r="L31" s="33">
        <v>59.71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103.9</v>
      </c>
      <c r="F33" s="60"/>
      <c r="G33" s="60"/>
      <c r="H33" s="61"/>
      <c r="I33" s="59">
        <v>82.1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98.5</v>
      </c>
      <c r="F34" s="60"/>
      <c r="G34" s="60"/>
      <c r="H34" s="61"/>
      <c r="I34" s="59">
        <v>76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54</v>
      </c>
      <c r="F36" s="60"/>
      <c r="G36" s="60"/>
      <c r="H36" s="61"/>
      <c r="I36" s="59">
        <v>55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47</v>
      </c>
      <c r="F37" s="60"/>
      <c r="G37" s="60"/>
      <c r="H37" s="61"/>
      <c r="I37" s="59">
        <v>56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50.7</v>
      </c>
      <c r="F38" s="60"/>
      <c r="G38" s="60"/>
      <c r="H38" s="61"/>
      <c r="I38" s="59">
        <v>45.1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43.2</v>
      </c>
      <c r="F39" s="60"/>
      <c r="G39" s="60"/>
      <c r="H39" s="61"/>
      <c r="I39" s="59">
        <v>23.6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41.2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59.9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56.3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92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3.6</v>
      </c>
      <c r="F44" s="60"/>
      <c r="G44" s="60"/>
      <c r="H44" s="61"/>
      <c r="I44" s="59">
        <v>6.7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64.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387122</v>
      </c>
      <c r="F48" s="77"/>
      <c r="G48" s="77"/>
      <c r="H48" s="77">
        <v>351828</v>
      </c>
      <c r="I48" s="77"/>
      <c r="J48" s="77"/>
      <c r="K48" s="77">
        <v>35294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11.483718311023399</v>
      </c>
      <c r="F50" s="69">
        <v>44456</v>
      </c>
      <c r="G50" s="70"/>
      <c r="H50" s="18">
        <f>I50/$H$48*100</f>
        <v>7.0852803074229449</v>
      </c>
      <c r="I50" s="69">
        <v>24928</v>
      </c>
      <c r="J50" s="70"/>
      <c r="K50" s="18">
        <f>L50/$K$48*100</f>
        <v>55.329517765059222</v>
      </c>
      <c r="L50" s="37">
        <v>19528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1.6250690996636719</v>
      </c>
      <c r="F51" s="69">
        <v>6291</v>
      </c>
      <c r="G51" s="78"/>
      <c r="H51" s="18">
        <f t="shared" ref="H51:H52" si="1">I51/$H$48*100</f>
        <v>1.6934411132712577</v>
      </c>
      <c r="I51" s="69">
        <v>5958</v>
      </c>
      <c r="J51" s="78"/>
      <c r="K51" s="18">
        <f t="shared" ref="K51:K52" si="2">L51/$K$48*100</f>
        <v>0.94350314501048338</v>
      </c>
      <c r="L51" s="25">
        <v>333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9.5835421391705977E-2</v>
      </c>
      <c r="F52" s="69">
        <v>371</v>
      </c>
      <c r="G52" s="78"/>
      <c r="H52" s="18">
        <f t="shared" si="1"/>
        <v>0.10033311731868981</v>
      </c>
      <c r="I52" s="69">
        <v>353</v>
      </c>
      <c r="J52" s="78"/>
      <c r="K52" s="18">
        <f t="shared" si="2"/>
        <v>5.1000170000566669E-2</v>
      </c>
      <c r="L52" s="25">
        <v>18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387122</v>
      </c>
      <c r="F56" s="77"/>
      <c r="G56" s="77"/>
      <c r="H56" s="77">
        <v>351828</v>
      </c>
      <c r="I56" s="77"/>
      <c r="J56" s="77"/>
      <c r="K56" s="77">
        <v>35294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63.975697583707458</v>
      </c>
      <c r="F58" s="69">
        <v>247664</v>
      </c>
      <c r="G58" s="70"/>
      <c r="H58" s="18">
        <f>I58/$H$56*100</f>
        <v>61.916334117807573</v>
      </c>
      <c r="I58" s="69">
        <v>217839</v>
      </c>
      <c r="J58" s="78"/>
      <c r="K58" s="18">
        <f>L58/$K$56*100</f>
        <v>84.504448348161162</v>
      </c>
      <c r="L58" s="37">
        <v>29825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1.5527404797454034</v>
      </c>
      <c r="F59" s="69">
        <v>6011</v>
      </c>
      <c r="G59" s="70"/>
      <c r="H59" s="18">
        <f t="shared" ref="H59:H60" si="4">I59/$H$56*100</f>
        <v>1.3048989847311754</v>
      </c>
      <c r="I59" s="69">
        <v>4591</v>
      </c>
      <c r="J59" s="78"/>
      <c r="K59" s="18">
        <f t="shared" ref="K59:K60" si="5">L59/$K$56*100</f>
        <v>4.0233467444891478</v>
      </c>
      <c r="L59" s="37">
        <v>1420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0.46367811697604372</v>
      </c>
      <c r="F60" s="69">
        <v>1795</v>
      </c>
      <c r="G60" s="70"/>
      <c r="H60" s="18">
        <f t="shared" si="4"/>
        <v>0.39479518401036873</v>
      </c>
      <c r="I60" s="69">
        <v>1389</v>
      </c>
      <c r="J60" s="78"/>
      <c r="K60" s="18">
        <f t="shared" si="5"/>
        <v>1.1503371677905594</v>
      </c>
      <c r="L60" s="37">
        <v>406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2.2000000000000002</v>
      </c>
      <c r="F63" s="79"/>
      <c r="G63" s="79"/>
      <c r="H63" s="79">
        <v>2.13</v>
      </c>
      <c r="I63" s="79"/>
      <c r="J63" s="79"/>
      <c r="K63" s="79">
        <v>2.91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57.21</v>
      </c>
      <c r="F64" s="79"/>
      <c r="G64" s="79"/>
      <c r="H64" s="79">
        <v>55.83</v>
      </c>
      <c r="I64" s="79"/>
      <c r="J64" s="79"/>
      <c r="K64" s="79">
        <v>70.98</v>
      </c>
      <c r="L64" s="79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9">
        <v>0.61</v>
      </c>
      <c r="F65" s="79"/>
      <c r="G65" s="79"/>
      <c r="H65" s="79">
        <v>0.48</v>
      </c>
      <c r="I65" s="79"/>
      <c r="J65" s="79"/>
      <c r="K65" s="79">
        <v>1.9</v>
      </c>
      <c r="L65" s="79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Aurangabad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2015-10-20T05:09:02Z</dcterms:modified>
</cp:coreProperties>
</file>