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6. Bhagalpur" sheetId="19" r:id="rId1"/>
  </sheets>
  <calcPr calcId="145621"/>
</workbook>
</file>

<file path=xl/calcChain.xml><?xml version="1.0" encoding="utf-8"?>
<calcChain xmlns="http://schemas.openxmlformats.org/spreadsheetml/2006/main">
  <c r="K60" i="19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<sst xmlns="http://schemas.openxmlformats.org/spreadsheetml/2006/main" count="263" uniqueCount="141">
  <si>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</si>
  <si>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</si>
  <si>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</si>
  <si>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</si>
  <si>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</si>
  <si>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</si>
  <si>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</si>
  <si>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</si>
  <si>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</si>
  <si>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</si>
  <si>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</si>
  <si>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</si>
  <si>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</si>
  <si>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</si>
  <si>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</si>
  <si>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</si>
  <si>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</si>
  <si>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</si>
  <si>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</si>
  <si>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</si>
  <si>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</si>
  <si>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</si>
  <si>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</si>
  <si>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</si>
  <si>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</si>
  <si>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</si>
  <si>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</si>
  <si>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</si>
  <si>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</si>
  <si>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</si>
  <si>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</si>
  <si>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</si>
  <si>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</si>
  <si>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</si>
  <si>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</si>
  <si>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</si>
  <si>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</si>
  <si>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</si>
  <si>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</si>
  <si>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</si>
  <si>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</si>
  <si>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</si>
  <si>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</si>
  <si>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</si>
  <si>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</si>
  <si>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</si>
  <si>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</si>
  <si>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</si>
  <si>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</si>
  <si>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</si>
  <si>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</si>
  <si>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</si>
  <si>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</si>
  <si>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</si>
  <si>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</si>
  <si>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</si>
  <si>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</si>
  <si>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</si>
  <si>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</si>
  <si>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</si>
  <si>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</si>
  <si>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</si>
  <si>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</si>
  <si>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</si>
  <si>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</si>
  <si>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</si>
  <si>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</si>
  <si>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</si>
  <si>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</si>
  <si>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</si>
  <si>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</si>
  <si>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</si>
  <si>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</si>
  <si>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</si>
  <si>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</si>
  <si>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</si>
  <si>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</si>
  <si>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</si>
  <si>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</si>
  <si>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</si>
  <si>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</si>
  <si>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</si>
  <si>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</si>
  <si>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</si>
  <si>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</si>
  <si>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</si>
  <si>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</si>
  <si>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</si>
  <si>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</si>
  <si>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</si>
  <si>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</si>
  <si>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</si>
  <si>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</si>
  <si>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</si>
  <si>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</si>
  <si>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</si>
  <si>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</si>
  <si>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</si>
  <si>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</si>
  <si>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</si>
  <si>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</si>
  <si>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</si>
  <si>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</si>
  <si>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</si>
  <si>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</si>
  <si>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</si>
  <si>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</si>
  <si>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</si>
  <si>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</si>
  <si>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</si>
  <si>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</si>
  <si>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</si>
  <si>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</si>
  <si>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</si>
  <si>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</si>
  <si>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</si>
  <si>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</si>
  <si>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</si>
  <si>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</si>
  <si>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</si>
  <si>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</si>
  <si>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</si>
  <si>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</si>
  <si>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</si>
  <si>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</si>
  <si>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</si>
  <si>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</si>
  <si>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</si>
  <si>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</si>
  <si>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</si>
  <si>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</si>
  <si>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</si>
  <si>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</si>
  <si>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BHAGALPUR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</si>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</sst>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8"/>
  <sheetViews>
    <sheetView tabSelected="1" zoomScale="80" zoomScaleNormal="80" workbookViewId="0">
      <pane xSplit="1" ySplit="2" topLeftCell="B60" activePane="bottomRight" state="frozen"/>
      <selection activeCell="T9" sqref="T9"/>
      <selection pane="topRight" activeCell="T9" sqref="T9"/>
      <selection pane="bottomLeft" activeCell="T9" sqref="T9"/>
      <selection pane="bottomRight"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36.75" customHeight="1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36.75" customHeight="1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52">
        <v>880</v>
      </c>
      <c r="F5" s="53"/>
      <c r="G5" s="54"/>
      <c r="H5" s="52">
        <v>880</v>
      </c>
      <c r="I5" s="53"/>
      <c r="J5" s="54"/>
      <c r="K5" s="52">
        <v>881</v>
      </c>
      <c r="L5" s="54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39.799999999999997</v>
      </c>
      <c r="F8" s="48"/>
      <c r="G8" s="49"/>
      <c r="H8" s="47">
        <v>39.200000000000003</v>
      </c>
      <c r="I8" s="48"/>
      <c r="J8" s="49"/>
      <c r="K8" s="50">
        <v>42.7</v>
      </c>
      <c r="L8" s="51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35.700000000000003</v>
      </c>
      <c r="F9" s="48"/>
      <c r="G9" s="49"/>
      <c r="H9" s="47">
        <v>35.4</v>
      </c>
      <c r="I9" s="48"/>
      <c r="J9" s="49"/>
      <c r="K9" s="50">
        <v>36.9</v>
      </c>
      <c r="L9" s="51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34.1</v>
      </c>
      <c r="F10" s="48"/>
      <c r="G10" s="49"/>
      <c r="H10" s="47">
        <v>34.4</v>
      </c>
      <c r="I10" s="48"/>
      <c r="J10" s="49"/>
      <c r="K10" s="50">
        <v>32.5</v>
      </c>
      <c r="L10" s="51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64.2</v>
      </c>
      <c r="F11" s="48"/>
      <c r="G11" s="49"/>
      <c r="H11" s="47">
        <v>62.8</v>
      </c>
      <c r="I11" s="48"/>
      <c r="J11" s="49"/>
      <c r="K11" s="50">
        <v>73.099999999999994</v>
      </c>
      <c r="L11" s="51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28.5</v>
      </c>
      <c r="F12" s="48"/>
      <c r="G12" s="49"/>
      <c r="H12" s="47">
        <v>29.1</v>
      </c>
      <c r="I12" s="48"/>
      <c r="J12" s="49"/>
      <c r="K12" s="50">
        <v>23.4</v>
      </c>
      <c r="L12" s="51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20.8</v>
      </c>
      <c r="F22" s="53"/>
      <c r="G22" s="54"/>
      <c r="H22" s="52">
        <v>20.399999999999999</v>
      </c>
      <c r="I22" s="53"/>
      <c r="J22" s="54"/>
      <c r="K22" s="52">
        <v>22.8</v>
      </c>
      <c r="L22" s="54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0">
        <v>25.2</v>
      </c>
      <c r="F23" s="55"/>
      <c r="G23" s="51"/>
      <c r="H23" s="50">
        <v>24.7</v>
      </c>
      <c r="I23" s="55"/>
      <c r="J23" s="51"/>
      <c r="K23" s="50">
        <v>27.9</v>
      </c>
      <c r="L23" s="51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47">
        <v>9.8000000000000007</v>
      </c>
      <c r="F24" s="48"/>
      <c r="G24" s="49"/>
      <c r="H24" s="47">
        <v>10.6</v>
      </c>
      <c r="I24" s="48"/>
      <c r="J24" s="49"/>
      <c r="K24" s="50">
        <v>5.5</v>
      </c>
      <c r="L24" s="51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47">
        <v>10.6</v>
      </c>
      <c r="F25" s="48"/>
      <c r="G25" s="49"/>
      <c r="H25" s="47">
        <v>12.4</v>
      </c>
      <c r="I25" s="48"/>
      <c r="J25" s="49"/>
      <c r="K25" s="50">
        <v>2.6</v>
      </c>
      <c r="L25" s="51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36"/>
      <c r="N29" s="36"/>
      <c r="O29" s="36"/>
    </row>
    <row r="30" spans="1:15" s="7" customFormat="1" ht="36.75" customHeight="1">
      <c r="A30" s="6" t="s">
        <v>62</v>
      </c>
      <c r="B30" s="41" t="s">
        <v>63</v>
      </c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7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8">
        <v>63.14</v>
      </c>
      <c r="G31" s="58"/>
      <c r="H31" s="21" t="s">
        <v>66</v>
      </c>
      <c r="I31" s="58">
        <v>70.3</v>
      </c>
      <c r="J31" s="58"/>
      <c r="K31" s="21" t="s">
        <v>67</v>
      </c>
      <c r="L31" s="33">
        <v>54.89</v>
      </c>
      <c r="M31" s="36"/>
      <c r="N31" s="36"/>
      <c r="O31" s="36"/>
    </row>
    <row r="32" spans="1:15" ht="33" customHeight="1">
      <c r="A32" s="59"/>
      <c r="B32" s="61"/>
      <c r="C32" s="61"/>
      <c r="D32" s="62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3">
        <v>94.9</v>
      </c>
      <c r="F33" s="64"/>
      <c r="G33" s="64"/>
      <c r="H33" s="65"/>
      <c r="I33" s="63">
        <v>72.7</v>
      </c>
      <c r="J33" s="64"/>
      <c r="K33" s="64"/>
      <c r="L33" s="65"/>
      <c r="M33" s="59"/>
      <c r="N33" s="60"/>
      <c r="O33" s="60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3">
        <v>91.3</v>
      </c>
      <c r="F34" s="64"/>
      <c r="G34" s="64"/>
      <c r="H34" s="65"/>
      <c r="I34" s="63">
        <v>67.599999999999994</v>
      </c>
      <c r="J34" s="64"/>
      <c r="K34" s="64"/>
      <c r="L34" s="65"/>
      <c r="M34" s="59"/>
      <c r="N34" s="60"/>
      <c r="O34" s="60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3" t="s">
        <v>15</v>
      </c>
      <c r="F35" s="64"/>
      <c r="G35" s="64"/>
      <c r="H35" s="65"/>
      <c r="I35" s="63" t="s">
        <v>15</v>
      </c>
      <c r="J35" s="64"/>
      <c r="K35" s="64"/>
      <c r="L35" s="65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3">
        <v>47</v>
      </c>
      <c r="F36" s="64"/>
      <c r="G36" s="64"/>
      <c r="H36" s="65"/>
      <c r="I36" s="63">
        <v>45</v>
      </c>
      <c r="J36" s="64"/>
      <c r="K36" s="64"/>
      <c r="L36" s="65"/>
      <c r="M36" s="59"/>
      <c r="N36" s="60"/>
      <c r="O36" s="60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3">
        <v>56</v>
      </c>
      <c r="F37" s="64"/>
      <c r="G37" s="64"/>
      <c r="H37" s="65"/>
      <c r="I37" s="63">
        <v>74</v>
      </c>
      <c r="J37" s="64"/>
      <c r="K37" s="64"/>
      <c r="L37" s="65"/>
      <c r="M37" s="59"/>
      <c r="N37" s="60"/>
      <c r="O37" s="60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3">
        <v>50.4</v>
      </c>
      <c r="F38" s="64"/>
      <c r="G38" s="64"/>
      <c r="H38" s="65"/>
      <c r="I38" s="63">
        <v>47.4</v>
      </c>
      <c r="J38" s="64"/>
      <c r="K38" s="64"/>
      <c r="L38" s="65"/>
      <c r="M38" s="59"/>
      <c r="N38" s="60"/>
      <c r="O38" s="60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3">
        <v>47.7</v>
      </c>
      <c r="F39" s="64"/>
      <c r="G39" s="64"/>
      <c r="H39" s="65"/>
      <c r="I39" s="63">
        <v>34.799999999999997</v>
      </c>
      <c r="J39" s="64"/>
      <c r="K39" s="64"/>
      <c r="L39" s="65"/>
      <c r="M39" s="59"/>
      <c r="N39" s="60"/>
      <c r="O39" s="60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3">
        <v>44.5</v>
      </c>
      <c r="F40" s="64"/>
      <c r="G40" s="64"/>
      <c r="H40" s="65"/>
      <c r="I40" s="63">
        <v>0</v>
      </c>
      <c r="J40" s="64"/>
      <c r="K40" s="64"/>
      <c r="L40" s="65"/>
      <c r="M40" s="59"/>
      <c r="N40" s="60"/>
      <c r="O40" s="60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3">
        <v>51.7</v>
      </c>
      <c r="F41" s="64"/>
      <c r="G41" s="64"/>
      <c r="H41" s="65"/>
      <c r="I41" s="63">
        <v>85.7</v>
      </c>
      <c r="J41" s="64"/>
      <c r="K41" s="64"/>
      <c r="L41" s="65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3">
        <v>45</v>
      </c>
      <c r="F42" s="64"/>
      <c r="G42" s="64"/>
      <c r="H42" s="65"/>
      <c r="I42" s="63">
        <v>85.7</v>
      </c>
      <c r="J42" s="64"/>
      <c r="K42" s="64"/>
      <c r="L42" s="65"/>
      <c r="M42" s="59"/>
      <c r="N42" s="60"/>
      <c r="O42" s="60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3">
        <v>84.1</v>
      </c>
      <c r="F43" s="64"/>
      <c r="G43" s="64"/>
      <c r="H43" s="65"/>
      <c r="I43" s="63">
        <v>100</v>
      </c>
      <c r="J43" s="64"/>
      <c r="K43" s="64"/>
      <c r="L43" s="65"/>
      <c r="M43" s="59"/>
      <c r="N43" s="60"/>
      <c r="O43" s="60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3">
        <v>2.2000000000000002</v>
      </c>
      <c r="F44" s="64"/>
      <c r="G44" s="64"/>
      <c r="H44" s="65"/>
      <c r="I44" s="63">
        <v>0</v>
      </c>
      <c r="J44" s="64"/>
      <c r="K44" s="64"/>
      <c r="L44" s="65"/>
      <c r="M44" s="59"/>
      <c r="N44" s="60"/>
      <c r="O44" s="60"/>
    </row>
    <row r="45" spans="1:15" s="7" customFormat="1" ht="36.75" customHeight="1">
      <c r="A45" s="6" t="s">
        <v>96</v>
      </c>
      <c r="B45" s="41" t="s">
        <v>103</v>
      </c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7"/>
    </row>
    <row r="46" spans="1:15" s="7" customFormat="1" ht="32.25" customHeight="1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36" customHeight="1">
      <c r="A47" s="9" t="s">
        <v>97</v>
      </c>
      <c r="B47" s="9" t="s">
        <v>105</v>
      </c>
      <c r="C47" s="10"/>
      <c r="E47" s="74" t="s">
        <v>15</v>
      </c>
      <c r="F47" s="74"/>
      <c r="G47" s="74"/>
      <c r="H47" s="74" t="s">
        <v>15</v>
      </c>
      <c r="I47" s="74"/>
      <c r="J47" s="74"/>
      <c r="K47" s="75" t="s">
        <v>15</v>
      </c>
      <c r="L47" s="75"/>
      <c r="M47" s="76"/>
      <c r="N47" s="76"/>
      <c r="O47" s="76"/>
    </row>
    <row r="48" spans="1:15" ht="36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77">
        <v>563306</v>
      </c>
      <c r="F48" s="77"/>
      <c r="G48" s="77"/>
      <c r="H48" s="77">
        <v>458960</v>
      </c>
      <c r="I48" s="77"/>
      <c r="J48" s="77"/>
      <c r="K48" s="77">
        <v>104346</v>
      </c>
      <c r="L48" s="77"/>
      <c r="M48" s="71"/>
      <c r="N48" s="72"/>
      <c r="O48" s="73"/>
    </row>
    <row r="49" spans="1:18" s="7" customFormat="1" ht="62.25" customHeight="1">
      <c r="A49" s="8"/>
      <c r="B49" s="44"/>
      <c r="C49" s="45"/>
      <c r="D49" s="66"/>
      <c r="E49" s="28" t="s">
        <v>109</v>
      </c>
      <c r="F49" s="67" t="s">
        <v>110</v>
      </c>
      <c r="G49" s="68"/>
      <c r="H49" s="28" t="s">
        <v>111</v>
      </c>
      <c r="I49" s="67" t="s">
        <v>110</v>
      </c>
      <c r="J49" s="68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30.983870223288939</v>
      </c>
      <c r="F50" s="69">
        <v>174534</v>
      </c>
      <c r="G50" s="70"/>
      <c r="H50" s="18">
        <f>I50/$H$48*100</f>
        <v>22.445746906048459</v>
      </c>
      <c r="I50" s="69">
        <v>103017</v>
      </c>
      <c r="J50" s="70"/>
      <c r="K50" s="18">
        <f>L50/$K$48*100</f>
        <v>68.53832442067737</v>
      </c>
      <c r="L50" s="37">
        <v>71517</v>
      </c>
      <c r="M50" s="71"/>
      <c r="N50" s="72"/>
      <c r="O50" s="73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0.46901683987033688</v>
      </c>
      <c r="F51" s="69">
        <v>2642</v>
      </c>
      <c r="G51" s="78"/>
      <c r="H51" s="18">
        <f t="shared" ref="H51:H52" si="1">I51/$H$48*100</f>
        <v>0.49394282726163496</v>
      </c>
      <c r="I51" s="69">
        <v>2267</v>
      </c>
      <c r="J51" s="78"/>
      <c r="K51" s="18">
        <f t="shared" ref="K51:K52" si="2">L51/$K$48*100</f>
        <v>0.35938128917256051</v>
      </c>
      <c r="L51" s="37">
        <v>375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0.13687054638154039</v>
      </c>
      <c r="F52" s="69">
        <v>771</v>
      </c>
      <c r="G52" s="78"/>
      <c r="H52" s="18">
        <f t="shared" si="1"/>
        <v>0.13813839986055429</v>
      </c>
      <c r="I52" s="69">
        <v>634</v>
      </c>
      <c r="J52" s="78"/>
      <c r="K52" s="18">
        <f t="shared" si="2"/>
        <v>0.13129396431104212</v>
      </c>
      <c r="L52" s="25">
        <v>137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1" t="s">
        <v>120</v>
      </c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7"/>
    </row>
    <row r="54" spans="1:18" s="7" customFormat="1" ht="36.75" customHeight="1">
      <c r="A54" s="44"/>
      <c r="B54" s="45"/>
      <c r="C54" s="45"/>
      <c r="D54" s="66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4" t="s">
        <v>15</v>
      </c>
      <c r="F55" s="74"/>
      <c r="G55" s="74"/>
      <c r="H55" s="74" t="s">
        <v>15</v>
      </c>
      <c r="I55" s="74"/>
      <c r="J55" s="74"/>
      <c r="K55" s="75" t="s">
        <v>15</v>
      </c>
      <c r="L55" s="75"/>
      <c r="M55" s="76"/>
      <c r="N55" s="76"/>
      <c r="O55" s="7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7">
        <v>563306</v>
      </c>
      <c r="F56" s="77"/>
      <c r="G56" s="77"/>
      <c r="H56" s="77">
        <v>458960</v>
      </c>
      <c r="I56" s="77"/>
      <c r="J56" s="77"/>
      <c r="K56" s="77">
        <v>104346</v>
      </c>
      <c r="L56" s="77"/>
      <c r="M56" s="71"/>
      <c r="N56" s="72"/>
      <c r="O56" s="73"/>
    </row>
    <row r="57" spans="1:18" s="7" customFormat="1" ht="60" customHeight="1">
      <c r="A57" s="8"/>
      <c r="B57" s="44"/>
      <c r="C57" s="45"/>
      <c r="D57" s="66"/>
      <c r="E57" s="28" t="s">
        <v>124</v>
      </c>
      <c r="F57" s="67" t="s">
        <v>110</v>
      </c>
      <c r="G57" s="68"/>
      <c r="H57" s="28" t="s">
        <v>125</v>
      </c>
      <c r="I57" s="67" t="s">
        <v>110</v>
      </c>
      <c r="J57" s="68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44.412273258229092</v>
      </c>
      <c r="F58" s="69">
        <v>250177</v>
      </c>
      <c r="G58" s="70"/>
      <c r="H58" s="18">
        <f>I58/$H$56*100</f>
        <v>39.062881296845042</v>
      </c>
      <c r="I58" s="69">
        <v>179283</v>
      </c>
      <c r="J58" s="78"/>
      <c r="K58" s="18">
        <f>L58/$K$56*100</f>
        <v>67.941272305598673</v>
      </c>
      <c r="L58" s="37">
        <v>70894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3.0028084202902154</v>
      </c>
      <c r="F59" s="69">
        <v>16915</v>
      </c>
      <c r="G59" s="70"/>
      <c r="H59" s="18">
        <f t="shared" ref="H59:H60" si="4">I59/$H$56*100</f>
        <v>1.6676834582534426</v>
      </c>
      <c r="I59" s="69">
        <v>7654</v>
      </c>
      <c r="J59" s="78"/>
      <c r="K59" s="18">
        <f t="shared" ref="K59:K60" si="5">L59/$K$56*100</f>
        <v>8.8752803174055561</v>
      </c>
      <c r="L59" s="37">
        <v>9261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0.86826698100144506</v>
      </c>
      <c r="F60" s="69">
        <v>4891</v>
      </c>
      <c r="G60" s="70"/>
      <c r="H60" s="18">
        <f t="shared" si="4"/>
        <v>0.55059264423914933</v>
      </c>
      <c r="I60" s="69">
        <v>2527</v>
      </c>
      <c r="J60" s="78"/>
      <c r="K60" s="18">
        <f t="shared" si="5"/>
        <v>2.2655396469438216</v>
      </c>
      <c r="L60" s="37">
        <v>2364</v>
      </c>
      <c r="M60" s="30"/>
      <c r="N60" s="30"/>
      <c r="O60" s="32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59"/>
      <c r="C62" s="61"/>
      <c r="D62" s="62"/>
      <c r="E62" s="80" t="s">
        <v>6</v>
      </c>
      <c r="F62" s="80"/>
      <c r="G62" s="80"/>
      <c r="H62" s="80" t="s">
        <v>7</v>
      </c>
      <c r="I62" s="80"/>
      <c r="J62" s="80"/>
      <c r="K62" s="80" t="s">
        <v>8</v>
      </c>
      <c r="L62" s="80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9">
        <v>2.4</v>
      </c>
      <c r="F63" s="79"/>
      <c r="G63" s="79"/>
      <c r="H63" s="79">
        <v>2.0299999999999998</v>
      </c>
      <c r="I63" s="79"/>
      <c r="J63" s="79"/>
      <c r="K63" s="79">
        <v>4.04</v>
      </c>
      <c r="L63" s="79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9">
        <v>50.44</v>
      </c>
      <c r="F64" s="79"/>
      <c r="G64" s="79"/>
      <c r="H64" s="79">
        <v>47.9</v>
      </c>
      <c r="I64" s="79"/>
      <c r="J64" s="79"/>
      <c r="K64" s="79">
        <v>61.62</v>
      </c>
      <c r="L64" s="79"/>
    </row>
    <row r="65" spans="1:15" s="17" customFormat="1" ht="61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79">
        <v>1.2</v>
      </c>
      <c r="F65" s="79"/>
      <c r="G65" s="79"/>
      <c r="H65" s="79">
        <v>0.63</v>
      </c>
      <c r="I65" s="79"/>
      <c r="J65" s="79"/>
      <c r="K65" s="79">
        <v>3.72</v>
      </c>
      <c r="L65" s="79"/>
      <c r="N65" s="9"/>
      <c r="O65" s="9"/>
    </row>
    <row r="66" spans="1:15" ht="61.5" customHeight="1"/>
    <row r="67" spans="1:15" ht="36.75" customHeight="1"/>
    <row r="68" spans="1:15" ht="29.25" customHeight="1"/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F58:G58"/>
    <mergeCell ref="I58:J58"/>
    <mergeCell ref="F59:G59"/>
    <mergeCell ref="I59:J59"/>
    <mergeCell ref="F60:G60"/>
    <mergeCell ref="I60:J60"/>
    <mergeCell ref="B61:O61"/>
    <mergeCell ref="B62:D62"/>
    <mergeCell ref="E62:G62"/>
    <mergeCell ref="H62:J62"/>
    <mergeCell ref="K62:L62"/>
    <mergeCell ref="H65:J65"/>
    <mergeCell ref="E48:G48"/>
    <mergeCell ref="H48:J48"/>
    <mergeCell ref="K48:L48"/>
    <mergeCell ref="F51:G51"/>
    <mergeCell ref="I51:J51"/>
    <mergeCell ref="F52:G52"/>
    <mergeCell ref="I52:J52"/>
    <mergeCell ref="B53:O53"/>
    <mergeCell ref="A54:D54"/>
    <mergeCell ref="B49:D49"/>
    <mergeCell ref="F49:G49"/>
    <mergeCell ref="I49:J49"/>
    <mergeCell ref="F50:G50"/>
    <mergeCell ref="I50:J50"/>
    <mergeCell ref="M50:O50"/>
    <mergeCell ref="M56:O56"/>
    <mergeCell ref="M55:O55"/>
    <mergeCell ref="B57:D57"/>
    <mergeCell ref="E55:G55"/>
    <mergeCell ref="H55:J55"/>
    <mergeCell ref="K65:L65"/>
    <mergeCell ref="F57:G57"/>
    <mergeCell ref="I57:J57"/>
    <mergeCell ref="E46:G46"/>
    <mergeCell ref="H46:J46"/>
    <mergeCell ref="K46:L46"/>
    <mergeCell ref="E54:G54"/>
    <mergeCell ref="H54:J54"/>
    <mergeCell ref="K54:L54"/>
    <mergeCell ref="E56:G56"/>
    <mergeCell ref="H56:J56"/>
    <mergeCell ref="K56:L56"/>
    <mergeCell ref="K55:L55"/>
    <mergeCell ref="M47:O47"/>
    <mergeCell ref="M48:O48"/>
    <mergeCell ref="E47:G47"/>
    <mergeCell ref="H47:J47"/>
    <mergeCell ref="K47:L47"/>
    <mergeCell ref="B46:D46"/>
    <mergeCell ref="E39:H39"/>
    <mergeCell ref="I39:L39"/>
    <mergeCell ref="M39:O39"/>
    <mergeCell ref="E40:H40"/>
    <mergeCell ref="I40:L40"/>
    <mergeCell ref="M40:O40"/>
    <mergeCell ref="E44:H44"/>
    <mergeCell ref="I44:L44"/>
    <mergeCell ref="M44:O44"/>
    <mergeCell ref="B45:O45"/>
    <mergeCell ref="E41:H41"/>
    <mergeCell ref="I41:L41"/>
    <mergeCell ref="E42:H42"/>
    <mergeCell ref="I42:L42"/>
    <mergeCell ref="M42:O42"/>
    <mergeCell ref="E43:H43"/>
    <mergeCell ref="I43:L43"/>
    <mergeCell ref="M43:O43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10:G10"/>
    <mergeCell ref="H10:J10"/>
    <mergeCell ref="K10:L10"/>
    <mergeCell ref="E8:G8"/>
    <mergeCell ref="H8:J8"/>
    <mergeCell ref="K8:L8"/>
    <mergeCell ref="E13:G13"/>
    <mergeCell ref="H13:J13"/>
    <mergeCell ref="K13:L13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5:G5"/>
    <mergeCell ref="H5:J5"/>
    <mergeCell ref="K5:L5"/>
    <mergeCell ref="E6:G6"/>
    <mergeCell ref="H6:J6"/>
    <mergeCell ref="K6:L6"/>
  </mergeCells>
  <pageMargins left="0.7" right="0.7" top="0.75" bottom="0.75" header="0.3" footer="0.3"/>
  <pageSetup scale="7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 Bhagalpur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2015-10-20T05:10:05Z</dcterms:modified>
</cp:coreProperties>
</file>