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8. Buxar" sheetId="21" r:id="rId1"/>
  </sheets>
  <calcPr calcId="14562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<sst xmlns="http://schemas.openxmlformats.org/spreadsheetml/2006/main" count="263" uniqueCount="141">
  <si>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</si>
  <si>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</si>
  <si>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</si>
  <si>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</si>
  <si>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</si>
  <si>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</si>
  <si>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</si>
  <si>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</si>
  <si>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</si>
  <si>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</si>
  <si>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</si>
  <si>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</si>
  <si>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</si>
  <si>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</si>
  <si>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</si>
  <si>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</si>
  <si>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</si>
  <si>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</si>
  <si>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</si>
  <si>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</si>
  <si>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</si>
  <si>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</si>
  <si>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</si>
  <si>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</si>
  <si>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</si>
  <si>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</si>
  <si>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</si>
  <si>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</si>
  <si>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</si>
  <si>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</si>
  <si>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</si>
  <si>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</si>
  <si>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</si>
  <si>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</si>
  <si>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</si>
  <si>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</si>
  <si>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</si>
  <si>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</si>
  <si>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</si>
  <si>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</si>
  <si>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</si>
  <si>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</si>
  <si>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</si>
  <si>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</si>
  <si>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</si>
  <si>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</si>
  <si>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</si>
  <si>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</si>
  <si>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</si>
  <si>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</si>
  <si>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</si>
  <si>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</si>
  <si>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</si>
  <si>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</si>
  <si>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</si>
  <si>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</si>
  <si>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</si>
  <si>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</si>
  <si>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</si>
  <si>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</si>
  <si>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</si>
  <si>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</si>
  <si>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</si>
  <si>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</si>
  <si>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</si>
  <si>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</si>
  <si>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</si>
  <si>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</si>
  <si>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</si>
  <si>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</si>
  <si>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</si>
  <si>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</si>
  <si>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</si>
  <si>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</si>
  <si>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</si>
  <si>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</si>
  <si>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</si>
  <si>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</si>
  <si>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</si>
  <si>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</si>
  <si>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</si>
  <si>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</si>
  <si>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</si>
  <si>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</si>
  <si>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</si>
  <si>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</si>
  <si>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</si>
  <si>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</si>
  <si>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</si>
  <si>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</si>
  <si>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</si>
  <si>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</si>
  <si>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</si>
  <si>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</si>
  <si>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</si>
  <si>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</si>
  <si>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</si>
  <si>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</si>
  <si>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</si>
  <si>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</si>
  <si>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</si>
  <si>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</si>
  <si>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</si>
  <si>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</si>
  <si>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</si>
  <si>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</si>
  <si>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</si>
  <si>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</si>
  <si>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</si>
  <si>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</si>
  <si>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</si>
  <si>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</si>
  <si>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</si>
  <si>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</si>
  <si>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</si>
  <si>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</si>
  <si>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</si>
  <si>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</si>
  <si>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</si>
  <si>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</si>
  <si>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</si>
  <si>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</si>
  <si>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</si>
  <si>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</si>
  <si>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</si>
  <si>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</si>
  <si>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</si>
  <si>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</si>
  <si>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</si>
  <si>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</si>
  <si>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</si>
  <si>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</si>
  <si>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</si>
  <si>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BUXUR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</si>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</sst>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1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3">
        <v>922</v>
      </c>
      <c r="F5" s="54"/>
      <c r="G5" s="55"/>
      <c r="H5" s="53">
        <v>925</v>
      </c>
      <c r="I5" s="54"/>
      <c r="J5" s="55"/>
      <c r="K5" s="53">
        <v>893</v>
      </c>
      <c r="L5" s="55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3">
        <v>37.299999999999997</v>
      </c>
      <c r="F8" s="54"/>
      <c r="G8" s="55"/>
      <c r="H8" s="53">
        <v>36.799999999999997</v>
      </c>
      <c r="I8" s="54"/>
      <c r="J8" s="55"/>
      <c r="K8" s="53">
        <v>42.1</v>
      </c>
      <c r="L8" s="55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1">
        <v>33.200000000000003</v>
      </c>
      <c r="F9" s="56"/>
      <c r="G9" s="52"/>
      <c r="H9" s="51">
        <v>32.799999999999997</v>
      </c>
      <c r="I9" s="56"/>
      <c r="J9" s="52"/>
      <c r="K9" s="51">
        <v>37.6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8">
        <v>33.5</v>
      </c>
      <c r="F10" s="49"/>
      <c r="G10" s="50"/>
      <c r="H10" s="48">
        <v>33.5</v>
      </c>
      <c r="I10" s="49"/>
      <c r="J10" s="50"/>
      <c r="K10" s="48">
        <v>33</v>
      </c>
      <c r="L10" s="50"/>
      <c r="M10" s="36"/>
      <c r="N10" s="36"/>
      <c r="O10" s="36"/>
    </row>
    <row r="11" spans="1:17" ht="33.75" customHeight="1">
      <c r="A11" s="9" t="s">
        <v>24</v>
      </c>
      <c r="B11" s="38" t="s">
        <v>25</v>
      </c>
      <c r="C11" s="10" t="s">
        <v>131</v>
      </c>
      <c r="D11" s="11" t="s">
        <v>132</v>
      </c>
      <c r="E11" s="48">
        <v>71</v>
      </c>
      <c r="F11" s="49"/>
      <c r="G11" s="50"/>
      <c r="H11" s="48">
        <v>71.5</v>
      </c>
      <c r="I11" s="49"/>
      <c r="J11" s="50"/>
      <c r="K11" s="51">
        <v>65.099999999999994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8">
        <v>33.4</v>
      </c>
      <c r="F12" s="49"/>
      <c r="G12" s="50"/>
      <c r="H12" s="48">
        <v>32.4</v>
      </c>
      <c r="I12" s="49"/>
      <c r="J12" s="50"/>
      <c r="K12" s="51">
        <v>43.9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3">
        <v>19.899999999999999</v>
      </c>
      <c r="F22" s="54"/>
      <c r="G22" s="55"/>
      <c r="H22" s="53">
        <v>19.8</v>
      </c>
      <c r="I22" s="54"/>
      <c r="J22" s="55"/>
      <c r="K22" s="67">
        <v>21</v>
      </c>
      <c r="L22" s="68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8">
        <v>23</v>
      </c>
      <c r="F23" s="49"/>
      <c r="G23" s="50"/>
      <c r="H23" s="51">
        <v>22.8</v>
      </c>
      <c r="I23" s="56"/>
      <c r="J23" s="52"/>
      <c r="K23" s="51">
        <v>24.8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8">
        <v>21</v>
      </c>
      <c r="F24" s="49"/>
      <c r="G24" s="50"/>
      <c r="H24" s="48">
        <v>22.4</v>
      </c>
      <c r="I24" s="49"/>
      <c r="J24" s="50"/>
      <c r="K24" s="53">
        <v>7.7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8">
        <v>25.3</v>
      </c>
      <c r="F25" s="49"/>
      <c r="G25" s="50"/>
      <c r="H25" s="48">
        <v>27.9</v>
      </c>
      <c r="I25" s="49"/>
      <c r="J25" s="50"/>
      <c r="K25" s="51">
        <v>5.2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9">
        <v>70.14</v>
      </c>
      <c r="G31" s="59"/>
      <c r="H31" s="21" t="s">
        <v>66</v>
      </c>
      <c r="I31" s="59">
        <v>80.72</v>
      </c>
      <c r="J31" s="59"/>
      <c r="K31" s="21" t="s">
        <v>67</v>
      </c>
      <c r="L31" s="33">
        <v>58.63</v>
      </c>
      <c r="M31" s="36"/>
      <c r="N31" s="36"/>
      <c r="O31" s="36"/>
    </row>
    <row r="32" spans="1:15" ht="33" customHeight="1">
      <c r="A32" s="63"/>
      <c r="B32" s="65"/>
      <c r="C32" s="65"/>
      <c r="D32" s="66"/>
      <c r="E32" s="53" t="s">
        <v>68</v>
      </c>
      <c r="F32" s="54"/>
      <c r="G32" s="54"/>
      <c r="H32" s="55"/>
      <c r="I32" s="53" t="s">
        <v>69</v>
      </c>
      <c r="J32" s="54"/>
      <c r="K32" s="54"/>
      <c r="L32" s="55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101.5</v>
      </c>
      <c r="F33" s="61"/>
      <c r="G33" s="61"/>
      <c r="H33" s="62"/>
      <c r="I33" s="60">
        <v>90.1</v>
      </c>
      <c r="J33" s="61"/>
      <c r="K33" s="61"/>
      <c r="L33" s="62"/>
      <c r="M33" s="63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96.3</v>
      </c>
      <c r="F34" s="61"/>
      <c r="G34" s="61"/>
      <c r="H34" s="62"/>
      <c r="I34" s="60">
        <v>83.1</v>
      </c>
      <c r="J34" s="61"/>
      <c r="K34" s="61"/>
      <c r="L34" s="62"/>
      <c r="M34" s="63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 t="s">
        <v>15</v>
      </c>
      <c r="J35" s="61"/>
      <c r="K35" s="61"/>
      <c r="L35" s="62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53</v>
      </c>
      <c r="F36" s="61"/>
      <c r="G36" s="61"/>
      <c r="H36" s="62"/>
      <c r="I36" s="60">
        <v>47</v>
      </c>
      <c r="J36" s="61"/>
      <c r="K36" s="61"/>
      <c r="L36" s="62"/>
      <c r="M36" s="63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50</v>
      </c>
      <c r="F37" s="61"/>
      <c r="G37" s="61"/>
      <c r="H37" s="62"/>
      <c r="I37" s="60">
        <v>50</v>
      </c>
      <c r="J37" s="61"/>
      <c r="K37" s="61"/>
      <c r="L37" s="62"/>
      <c r="M37" s="63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49.8</v>
      </c>
      <c r="F38" s="61"/>
      <c r="G38" s="61"/>
      <c r="H38" s="62"/>
      <c r="I38" s="60">
        <v>43.4</v>
      </c>
      <c r="J38" s="61"/>
      <c r="K38" s="61"/>
      <c r="L38" s="62"/>
      <c r="M38" s="63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44.9</v>
      </c>
      <c r="F39" s="61"/>
      <c r="G39" s="61"/>
      <c r="H39" s="62"/>
      <c r="I39" s="60">
        <v>30.8</v>
      </c>
      <c r="J39" s="61"/>
      <c r="K39" s="61"/>
      <c r="L39" s="62"/>
      <c r="M39" s="63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47.3</v>
      </c>
      <c r="F40" s="61"/>
      <c r="G40" s="61"/>
      <c r="H40" s="62"/>
      <c r="I40" s="60">
        <v>0</v>
      </c>
      <c r="J40" s="61"/>
      <c r="K40" s="61"/>
      <c r="L40" s="62"/>
      <c r="M40" s="63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70.400000000000006</v>
      </c>
      <c r="F41" s="61"/>
      <c r="G41" s="61"/>
      <c r="H41" s="62"/>
      <c r="I41" s="60">
        <v>100</v>
      </c>
      <c r="J41" s="61"/>
      <c r="K41" s="61"/>
      <c r="L41" s="62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73.599999999999994</v>
      </c>
      <c r="F42" s="61"/>
      <c r="G42" s="61"/>
      <c r="H42" s="62"/>
      <c r="I42" s="60">
        <v>100</v>
      </c>
      <c r="J42" s="61"/>
      <c r="K42" s="61"/>
      <c r="L42" s="62"/>
      <c r="M42" s="63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88.4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1</v>
      </c>
      <c r="F44" s="61"/>
      <c r="G44" s="61"/>
      <c r="H44" s="62"/>
      <c r="I44" s="60">
        <v>13.3</v>
      </c>
      <c r="J44" s="61"/>
      <c r="K44" s="61"/>
      <c r="L44" s="62"/>
      <c r="M44" s="63"/>
      <c r="N44" s="64"/>
      <c r="O44" s="64"/>
    </row>
    <row r="45" spans="1:15" s="7" customFormat="1" ht="36.75" customHeight="1">
      <c r="A45" s="6" t="s">
        <v>96</v>
      </c>
      <c r="B45" s="42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5" s="7" customFormat="1" ht="32.2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262398</v>
      </c>
      <c r="F48" s="80"/>
      <c r="G48" s="80"/>
      <c r="H48" s="80">
        <v>236453</v>
      </c>
      <c r="I48" s="80"/>
      <c r="J48" s="80"/>
      <c r="K48" s="80">
        <v>25945</v>
      </c>
      <c r="L48" s="80"/>
      <c r="M48" s="74"/>
      <c r="N48" s="75"/>
      <c r="O48" s="76"/>
    </row>
    <row r="49" spans="1:18" s="7" customFormat="1" ht="62.25" customHeight="1">
      <c r="A49" s="8"/>
      <c r="B49" s="45"/>
      <c r="C49" s="46"/>
      <c r="D49" s="69"/>
      <c r="E49" s="28" t="s">
        <v>109</v>
      </c>
      <c r="F49" s="70" t="s">
        <v>110</v>
      </c>
      <c r="G49" s="71"/>
      <c r="H49" s="28" t="s">
        <v>111</v>
      </c>
      <c r="I49" s="70" t="s">
        <v>110</v>
      </c>
      <c r="J49" s="7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17.820257776355003</v>
      </c>
      <c r="F50" s="72">
        <v>46760</v>
      </c>
      <c r="G50" s="73"/>
      <c r="H50" s="18">
        <f>I50/$H$48*100</f>
        <v>12.056095714581756</v>
      </c>
      <c r="I50" s="72">
        <v>28507</v>
      </c>
      <c r="J50" s="73"/>
      <c r="K50" s="18">
        <f>L50/$K$48*100</f>
        <v>70.352669107727877</v>
      </c>
      <c r="L50" s="37">
        <v>18253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1.1280573784861163</v>
      </c>
      <c r="F51" s="72">
        <v>2960</v>
      </c>
      <c r="G51" s="81"/>
      <c r="H51" s="18">
        <f t="shared" ref="H51:H52" si="1">I51/$H$48*100</f>
        <v>1.2306885512131376</v>
      </c>
      <c r="I51" s="72">
        <v>2910</v>
      </c>
      <c r="J51" s="81"/>
      <c r="K51" s="18">
        <f t="shared" ref="K51:K52" si="2">L51/$K$48*100</f>
        <v>0.1927153594141453</v>
      </c>
      <c r="L51" s="37">
        <v>50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0.12881195740821197</v>
      </c>
      <c r="F52" s="72">
        <v>338</v>
      </c>
      <c r="G52" s="81"/>
      <c r="H52" s="18">
        <f t="shared" si="1"/>
        <v>0.13152719567947965</v>
      </c>
      <c r="I52" s="72">
        <v>311</v>
      </c>
      <c r="J52" s="81"/>
      <c r="K52" s="18">
        <f t="shared" si="2"/>
        <v>0.10406629408363846</v>
      </c>
      <c r="L52" s="25">
        <v>27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2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18" s="7" customFormat="1" ht="36.75" customHeight="1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262398</v>
      </c>
      <c r="F56" s="80"/>
      <c r="G56" s="80"/>
      <c r="H56" s="80">
        <v>236453</v>
      </c>
      <c r="I56" s="80"/>
      <c r="J56" s="80"/>
      <c r="K56" s="80">
        <v>25945</v>
      </c>
      <c r="L56" s="80"/>
      <c r="M56" s="74"/>
      <c r="N56" s="75"/>
      <c r="O56" s="76"/>
    </row>
    <row r="57" spans="1:18" s="7" customFormat="1" ht="60" customHeight="1">
      <c r="A57" s="8"/>
      <c r="B57" s="45"/>
      <c r="C57" s="46"/>
      <c r="D57" s="69"/>
      <c r="E57" s="28" t="s">
        <v>124</v>
      </c>
      <c r="F57" s="70" t="s">
        <v>110</v>
      </c>
      <c r="G57" s="71"/>
      <c r="H57" s="28" t="s">
        <v>125</v>
      </c>
      <c r="I57" s="70" t="s">
        <v>110</v>
      </c>
      <c r="J57" s="7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71.828291374172053</v>
      </c>
      <c r="F58" s="72">
        <v>188476</v>
      </c>
      <c r="G58" s="73"/>
      <c r="H58" s="18">
        <f>I58/$H$56*100</f>
        <v>71.31100049481293</v>
      </c>
      <c r="I58" s="72">
        <v>168617</v>
      </c>
      <c r="J58" s="81"/>
      <c r="K58" s="18">
        <f>L58/$K$56*100</f>
        <v>76.542686452110232</v>
      </c>
      <c r="L58" s="37">
        <v>19859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1.8510049619280635</v>
      </c>
      <c r="F59" s="72">
        <v>4857</v>
      </c>
      <c r="G59" s="73"/>
      <c r="H59" s="18">
        <f t="shared" ref="H59:H60" si="4">I59/$H$56*100</f>
        <v>1.6404951512562751</v>
      </c>
      <c r="I59" s="72">
        <v>3879</v>
      </c>
      <c r="J59" s="81"/>
      <c r="K59" s="18">
        <f t="shared" ref="K59:K60" si="5">L59/$K$56*100</f>
        <v>3.7695124301406819</v>
      </c>
      <c r="L59" s="37">
        <v>978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0.59832773115648752</v>
      </c>
      <c r="F60" s="72">
        <v>1570</v>
      </c>
      <c r="G60" s="73"/>
      <c r="H60" s="18">
        <f t="shared" si="4"/>
        <v>0.47747332450846469</v>
      </c>
      <c r="I60" s="72">
        <v>1129</v>
      </c>
      <c r="J60" s="81"/>
      <c r="K60" s="18">
        <f t="shared" si="5"/>
        <v>1.6997494700327618</v>
      </c>
      <c r="L60" s="37">
        <v>441</v>
      </c>
      <c r="M60" s="30"/>
      <c r="N60" s="30"/>
      <c r="O60" s="32"/>
    </row>
    <row r="61" spans="1:18" s="7" customFormat="1" ht="36.75" customHeight="1">
      <c r="A61" s="6" t="s">
        <v>119</v>
      </c>
      <c r="B61" s="42" t="s">
        <v>134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29.25" customHeight="1">
      <c r="B62" s="63"/>
      <c r="C62" s="65"/>
      <c r="D62" s="66"/>
      <c r="E62" s="83" t="s">
        <v>6</v>
      </c>
      <c r="F62" s="83"/>
      <c r="G62" s="83"/>
      <c r="H62" s="83" t="s">
        <v>7</v>
      </c>
      <c r="I62" s="83"/>
      <c r="J62" s="83"/>
      <c r="K62" s="83" t="s">
        <v>8</v>
      </c>
      <c r="L62" s="8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2">
        <v>2.71</v>
      </c>
      <c r="F63" s="82"/>
      <c r="G63" s="82"/>
      <c r="H63" s="82">
        <v>2.68</v>
      </c>
      <c r="I63" s="82"/>
      <c r="J63" s="82"/>
      <c r="K63" s="82">
        <v>2.99</v>
      </c>
      <c r="L63" s="82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2">
        <v>61.97</v>
      </c>
      <c r="F64" s="82"/>
      <c r="G64" s="82"/>
      <c r="H64" s="82">
        <v>61.33</v>
      </c>
      <c r="I64" s="82"/>
      <c r="J64" s="82"/>
      <c r="K64" s="82">
        <v>67.75</v>
      </c>
      <c r="L64" s="82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0.68</v>
      </c>
      <c r="F65" s="82"/>
      <c r="G65" s="82"/>
      <c r="H65" s="82">
        <v>0.55000000000000004</v>
      </c>
      <c r="I65" s="82"/>
      <c r="J65" s="82"/>
      <c r="K65" s="82">
        <v>1.84</v>
      </c>
      <c r="L65" s="82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Buxar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2015-10-20T05:13:31Z</dcterms:modified>
</cp:coreProperties>
</file>