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4. Kanker (Uttar Bastar)" sheetId="15" r:id="rId1"/>
  </sheets>
  <calcPr calcId="145621"/>
</workbook>
</file>

<file path=xl/calcChain.xml><?xml version="1.0" encoding="utf-8"?>
<calcChain xmlns="http://schemas.openxmlformats.org/spreadsheetml/2006/main">
  <c r="K60" i="1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<sst xmlns="http://schemas.openxmlformats.org/spreadsheetml/2006/main" count="270" uniqueCount="142">
  <si>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</si>
  <si>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</si>
  <si>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</si>
  <si>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</si>
  <si>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</si>
  <si>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</si>
  <si>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</si>
  <si>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</si>
  <si>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</si>
  <si>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</si>
  <si>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</si>
  <si>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</si>
  <si>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</si>
  <si>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</si>
  <si>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</si>
  <si>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</si>
  <si>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</si>
  <si>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</si>
  <si>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</si>
  <si>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</si>
  <si>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</si>
  <si>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</si>
  <si>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</si>
  <si>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</si>
  <si>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</si>
  <si>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</si>
  <si>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</si>
  <si>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</si>
  <si>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</si>
  <si>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</si>
  <si>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</si>
  <si>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</si>
  <si>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</si>
  <si>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</si>
  <si>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</si>
  <si>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</si>
  <si>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</si>
  <si>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</si>
  <si>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</si>
  <si>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</si>
  <si>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</si>
  <si>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</si>
  <si>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</si>
  <si>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</si>
  <si>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</si>
  <si>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</si>
  <si>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</si>
  <si>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</si>
  <si>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</si>
  <si>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</si>
  <si>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</si>
  <si>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</si>
  <si>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</si>
  <si>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</si>
  <si>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</si>
  <si>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</si>
  <si>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</si>
  <si>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</si>
  <si>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</si>
  <si>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</si>
  <si>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</si>
  <si>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</si>
  <si>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</si>
  <si>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</si>
  <si>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</si>
  <si>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</si>
  <si>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</si>
  <si>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</si>
  <si>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</si>
  <si>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</si>
  <si>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</si>
  <si>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</si>
  <si>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</si>
  <si>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</si>
  <si>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</si>
  <si>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</si>
  <si>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</si>
  <si>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</si>
  <si>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</si>
  <si>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</si>
  <si>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</si>
  <si>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</si>
  <si>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</si>
  <si>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</si>
  <si>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</si>
  <si>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</si>
  <si>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</si>
  <si>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</si>
  <si>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</si>
  <si>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</si>
  <si>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</si>
  <si>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</si>
  <si>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</si>
  <si>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</si>
  <si>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</si>
  <si>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</si>
  <si>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</si>
  <si>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</si>
  <si>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</si>
  <si>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</si>
  <si>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</si>
  <si>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</si>
  <si>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</si>
  <si>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</si>
  <si>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</si>
  <si>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</si>
  <si>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</si>
  <si>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</si>
  <si>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</si>
  <si>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</si>
  <si>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</si>
  <si>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</si>
  <si>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</si>
  <si>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</si>
  <si>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</si>
  <si>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</si>
  <si>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</si>
  <si>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</si>
  <si>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</si>
  <si>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</si>
  <si>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</si>
  <si>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</si>
  <si>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</si>
  <si>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</si>
  <si>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</si>
  <si>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</si>
  <si>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</si>
  <si>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</si>
  <si>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</si>
  <si>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</si>
  <si>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</si>
  <si>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</si>
  <si>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</si>
  <si>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-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</si>
  <si>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</si>
  <si>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</si>
  <si>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</si>
  <si>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</si>
  <si>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</si>
  <si>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</si>
  <si>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</si>
  <si>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CHHATTISGARH; DISTRICT: KANKER (UTTAR BASTAR KANKER)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</si>
</sst>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5" borderId="1" xfId="0" applyNumberFormat="1" applyFill="1" applyBorder="1" applyAlignment="1">
      <alignment horizontal="center" wrapText="1"/>
    </xf>
    <xf numFmtId="165" fontId="0" fillId="5" borderId="2" xfId="0" applyNumberFormat="1" applyFill="1" applyBorder="1" applyAlignment="1">
      <alignment horizontal="center" wrapText="1"/>
    </xf>
    <xf numFmtId="165" fontId="0" fillId="5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1" xfId="0" quotePrefix="1" applyFont="1" applyFill="1" applyBorder="1" applyAlignment="1">
      <alignment horizontal="center" wrapText="1"/>
    </xf>
    <xf numFmtId="0" fontId="0" fillId="4" borderId="1" xfId="0" quotePrefix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141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1006</v>
      </c>
      <c r="F5" s="63"/>
      <c r="G5" s="64"/>
      <c r="H5" s="62">
        <v>1006</v>
      </c>
      <c r="I5" s="63"/>
      <c r="J5" s="64"/>
      <c r="K5" s="62">
        <v>1010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64.5</v>
      </c>
      <c r="F8" s="41"/>
      <c r="G8" s="42"/>
      <c r="H8" s="40">
        <v>64.3</v>
      </c>
      <c r="I8" s="41"/>
      <c r="J8" s="42"/>
      <c r="K8" s="84" t="s">
        <v>133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63.5</v>
      </c>
      <c r="F9" s="41"/>
      <c r="G9" s="42"/>
      <c r="H9" s="40">
        <v>63.3</v>
      </c>
      <c r="I9" s="41"/>
      <c r="J9" s="42"/>
      <c r="K9" s="84" t="s">
        <v>133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24.8</v>
      </c>
      <c r="F10" s="41"/>
      <c r="G10" s="42"/>
      <c r="H10" s="40">
        <v>25</v>
      </c>
      <c r="I10" s="41"/>
      <c r="J10" s="42"/>
      <c r="K10" s="84" t="s">
        <v>133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68.400000000000006</v>
      </c>
      <c r="F11" s="41"/>
      <c r="G11" s="42"/>
      <c r="H11" s="40">
        <v>67.5</v>
      </c>
      <c r="I11" s="41"/>
      <c r="J11" s="42"/>
      <c r="K11" s="84" t="s">
        <v>133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57.9</v>
      </c>
      <c r="F12" s="41"/>
      <c r="G12" s="42"/>
      <c r="H12" s="40">
        <v>58.1</v>
      </c>
      <c r="I12" s="41"/>
      <c r="J12" s="42"/>
      <c r="K12" s="84" t="s">
        <v>133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21.9</v>
      </c>
      <c r="F22" s="63"/>
      <c r="G22" s="64"/>
      <c r="H22" s="62">
        <v>21.9</v>
      </c>
      <c r="I22" s="63"/>
      <c r="J22" s="64"/>
      <c r="K22" s="85" t="s">
        <v>133</v>
      </c>
      <c r="L22" s="6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7">
        <v>25.4</v>
      </c>
      <c r="F23" s="77"/>
      <c r="G23" s="77"/>
      <c r="H23" s="77">
        <v>25.3</v>
      </c>
      <c r="I23" s="77"/>
      <c r="J23" s="77"/>
      <c r="K23" s="84" t="s">
        <v>133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6">
        <v>2.9</v>
      </c>
      <c r="F24" s="76"/>
      <c r="G24" s="76"/>
      <c r="H24" s="76">
        <v>3</v>
      </c>
      <c r="I24" s="76"/>
      <c r="J24" s="76"/>
      <c r="K24" s="84" t="s">
        <v>133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6">
        <v>4.5999999999999996</v>
      </c>
      <c r="F25" s="76"/>
      <c r="G25" s="76"/>
      <c r="H25" s="76">
        <v>4.7</v>
      </c>
      <c r="I25" s="76"/>
      <c r="J25" s="76"/>
      <c r="K25" s="84" t="s">
        <v>133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70.290000000000006</v>
      </c>
      <c r="G31" s="54"/>
      <c r="H31" s="21" t="s">
        <v>66</v>
      </c>
      <c r="I31" s="54">
        <v>80.03</v>
      </c>
      <c r="J31" s="54"/>
      <c r="K31" s="21" t="s">
        <v>67</v>
      </c>
      <c r="L31" s="27">
        <v>60.64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104.5</v>
      </c>
      <c r="F33" s="56"/>
      <c r="G33" s="56"/>
      <c r="H33" s="57"/>
      <c r="I33" s="55">
        <v>104.8</v>
      </c>
      <c r="J33" s="56"/>
      <c r="K33" s="56"/>
      <c r="L33" s="57"/>
      <c r="M33" s="58"/>
      <c r="N33" s="59"/>
      <c r="O33" s="59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94.6</v>
      </c>
      <c r="F34" s="56"/>
      <c r="G34" s="56"/>
      <c r="H34" s="57"/>
      <c r="I34" s="55">
        <v>74.900000000000006</v>
      </c>
      <c r="J34" s="56"/>
      <c r="K34" s="56"/>
      <c r="L34" s="57"/>
      <c r="M34" s="58"/>
      <c r="N34" s="59"/>
      <c r="O34" s="59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1.4</v>
      </c>
      <c r="F35" s="56"/>
      <c r="G35" s="56"/>
      <c r="H35" s="57"/>
      <c r="I35" s="55">
        <v>2.57</v>
      </c>
      <c r="J35" s="56"/>
      <c r="K35" s="56"/>
      <c r="L35" s="57"/>
      <c r="M35" s="28"/>
      <c r="N35" s="29"/>
      <c r="O35" s="29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15</v>
      </c>
      <c r="F36" s="56"/>
      <c r="G36" s="56"/>
      <c r="H36" s="57"/>
      <c r="I36" s="55">
        <v>17</v>
      </c>
      <c r="J36" s="56"/>
      <c r="K36" s="56"/>
      <c r="L36" s="57"/>
      <c r="M36" s="58"/>
      <c r="N36" s="59"/>
      <c r="O36" s="59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14</v>
      </c>
      <c r="F37" s="56"/>
      <c r="G37" s="56"/>
      <c r="H37" s="57"/>
      <c r="I37" s="55">
        <v>22</v>
      </c>
      <c r="J37" s="56"/>
      <c r="K37" s="56"/>
      <c r="L37" s="57"/>
      <c r="M37" s="58"/>
      <c r="N37" s="59"/>
      <c r="O37" s="59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49.6</v>
      </c>
      <c r="F38" s="56"/>
      <c r="G38" s="56"/>
      <c r="H38" s="57"/>
      <c r="I38" s="55">
        <v>50.5</v>
      </c>
      <c r="J38" s="56"/>
      <c r="K38" s="56"/>
      <c r="L38" s="57"/>
      <c r="M38" s="58"/>
      <c r="N38" s="59"/>
      <c r="O38" s="59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33.200000000000003</v>
      </c>
      <c r="F39" s="56"/>
      <c r="G39" s="56"/>
      <c r="H39" s="57"/>
      <c r="I39" s="55">
        <v>29.2</v>
      </c>
      <c r="J39" s="56"/>
      <c r="K39" s="56"/>
      <c r="L39" s="57"/>
      <c r="M39" s="58"/>
      <c r="N39" s="59"/>
      <c r="O39" s="59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13.3</v>
      </c>
      <c r="F40" s="66"/>
      <c r="G40" s="66"/>
      <c r="H40" s="67"/>
      <c r="I40" s="55">
        <v>56.7</v>
      </c>
      <c r="J40" s="56"/>
      <c r="K40" s="56"/>
      <c r="L40" s="57"/>
      <c r="M40" s="58"/>
      <c r="N40" s="59"/>
      <c r="O40" s="59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93.8</v>
      </c>
      <c r="F41" s="56"/>
      <c r="G41" s="56"/>
      <c r="H41" s="57"/>
      <c r="I41" s="55">
        <v>94.9</v>
      </c>
      <c r="J41" s="56"/>
      <c r="K41" s="56"/>
      <c r="L41" s="57"/>
      <c r="M41" s="28"/>
      <c r="N41" s="29"/>
      <c r="O41" s="29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88.3</v>
      </c>
      <c r="F42" s="56"/>
      <c r="G42" s="56"/>
      <c r="H42" s="57"/>
      <c r="I42" s="55">
        <v>92.8</v>
      </c>
      <c r="J42" s="56"/>
      <c r="K42" s="56"/>
      <c r="L42" s="57"/>
      <c r="M42" s="58"/>
      <c r="N42" s="59"/>
      <c r="O42" s="59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96.7</v>
      </c>
      <c r="F43" s="56"/>
      <c r="G43" s="56"/>
      <c r="H43" s="57"/>
      <c r="I43" s="55">
        <v>95</v>
      </c>
      <c r="J43" s="56"/>
      <c r="K43" s="56"/>
      <c r="L43" s="57"/>
      <c r="M43" s="58"/>
      <c r="N43" s="59"/>
      <c r="O43" s="59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59.2</v>
      </c>
      <c r="F44" s="56"/>
      <c r="G44" s="56"/>
      <c r="H44" s="57"/>
      <c r="I44" s="55">
        <v>71.599999999999994</v>
      </c>
      <c r="J44" s="56"/>
      <c r="K44" s="56"/>
      <c r="L44" s="57"/>
      <c r="M44" s="58"/>
      <c r="N44" s="59"/>
      <c r="O44" s="59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D47" s="35"/>
      <c r="E47" s="76" t="s">
        <v>15</v>
      </c>
      <c r="F47" s="76"/>
      <c r="G47" s="76"/>
      <c r="H47" s="76" t="s">
        <v>15</v>
      </c>
      <c r="I47" s="76"/>
      <c r="J47" s="76"/>
      <c r="K47" s="77" t="s">
        <v>15</v>
      </c>
      <c r="L47" s="77"/>
      <c r="M47" s="78"/>
      <c r="N47" s="78"/>
      <c r="O47" s="78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3">
        <v>158184</v>
      </c>
      <c r="F48" s="83"/>
      <c r="G48" s="83"/>
      <c r="H48" s="83">
        <v>141247</v>
      </c>
      <c r="I48" s="83"/>
      <c r="J48" s="83"/>
      <c r="K48" s="83">
        <v>16937</v>
      </c>
      <c r="L48" s="83"/>
      <c r="M48" s="73"/>
      <c r="N48" s="74"/>
      <c r="O48" s="75"/>
      <c r="Q48" s="38"/>
      <c r="R48" s="38"/>
      <c r="S48" s="38">
        <v>2710</v>
      </c>
      <c r="T48" s="38">
        <v>388</v>
      </c>
    </row>
    <row r="49" spans="1:20" s="7" customFormat="1" ht="62.25" customHeight="1">
      <c r="A49" s="8"/>
      <c r="B49" s="51"/>
      <c r="C49" s="52"/>
      <c r="D49" s="68"/>
      <c r="E49" s="26" t="s">
        <v>109</v>
      </c>
      <c r="F49" s="69" t="s">
        <v>110</v>
      </c>
      <c r="G49" s="70"/>
      <c r="H49" s="26" t="s">
        <v>111</v>
      </c>
      <c r="I49" s="69" t="s">
        <v>110</v>
      </c>
      <c r="J49" s="70"/>
      <c r="K49" s="26" t="s">
        <v>112</v>
      </c>
      <c r="L49" s="26" t="s">
        <v>110</v>
      </c>
      <c r="M49" s="14"/>
      <c r="N49" s="14"/>
      <c r="O49" s="15"/>
      <c r="Q49" s="38"/>
      <c r="R49" s="38"/>
      <c r="S49" s="38">
        <v>2703</v>
      </c>
      <c r="T49" s="38">
        <v>340</v>
      </c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69.670763161887422</v>
      </c>
      <c r="F50" s="71">
        <v>110208</v>
      </c>
      <c r="G50" s="72"/>
      <c r="H50" s="18">
        <f>I50/$H$48*100</f>
        <v>66.93664290215014</v>
      </c>
      <c r="I50" s="71">
        <v>94546</v>
      </c>
      <c r="J50" s="72"/>
      <c r="K50" s="18">
        <f>L50/$K$48*100</f>
        <v>92.47210249749071</v>
      </c>
      <c r="L50" s="34">
        <v>15662</v>
      </c>
      <c r="M50" s="73"/>
      <c r="N50" s="74"/>
      <c r="O50" s="75"/>
      <c r="Q50" s="38"/>
      <c r="R50" s="38"/>
      <c r="S50" s="38">
        <v>7</v>
      </c>
      <c r="T50" s="38">
        <v>48</v>
      </c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1.7131947605320386</v>
      </c>
      <c r="F51" s="71">
        <v>2710</v>
      </c>
      <c r="G51" s="79"/>
      <c r="H51" s="18">
        <f t="shared" ref="H51:H52" si="1">I51/$H$48*100</f>
        <v>1.9136689628806276</v>
      </c>
      <c r="I51" s="71">
        <v>2703</v>
      </c>
      <c r="J51" s="79"/>
      <c r="K51" s="18">
        <f t="shared" ref="K51:K52" si="2">L51/$K$48*100</f>
        <v>4.132963334710988E-2</v>
      </c>
      <c r="L51" s="34">
        <v>7</v>
      </c>
      <c r="M51" s="32"/>
      <c r="N51" s="32"/>
      <c r="O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0.24528397309462399</v>
      </c>
      <c r="F52" s="71">
        <v>388</v>
      </c>
      <c r="G52" s="79"/>
      <c r="H52" s="18">
        <f t="shared" si="1"/>
        <v>0.24071307709190282</v>
      </c>
      <c r="I52" s="71">
        <v>340</v>
      </c>
      <c r="J52" s="79"/>
      <c r="K52" s="18">
        <f t="shared" si="2"/>
        <v>0.28340320009446773</v>
      </c>
      <c r="L52" s="34">
        <v>48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9"/>
      <c r="D55" s="39"/>
      <c r="E55" s="76" t="s">
        <v>15</v>
      </c>
      <c r="F55" s="76"/>
      <c r="G55" s="76"/>
      <c r="H55" s="76" t="s">
        <v>15</v>
      </c>
      <c r="I55" s="76"/>
      <c r="J55" s="76"/>
      <c r="K55" s="77" t="s">
        <v>15</v>
      </c>
      <c r="L55" s="77"/>
      <c r="M55" s="78"/>
      <c r="N55" s="78"/>
      <c r="O55" s="78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3">
        <v>158184</v>
      </c>
      <c r="F56" s="83"/>
      <c r="G56" s="83"/>
      <c r="H56" s="83">
        <v>141247</v>
      </c>
      <c r="I56" s="83"/>
      <c r="J56" s="83"/>
      <c r="K56" s="83">
        <v>16937</v>
      </c>
      <c r="L56" s="83"/>
      <c r="M56" s="73"/>
      <c r="N56" s="74"/>
      <c r="O56" s="75"/>
      <c r="Q56" s="38"/>
      <c r="R56" s="38"/>
      <c r="S56" s="38"/>
    </row>
    <row r="57" spans="1:20" s="7" customFormat="1" ht="60" customHeight="1">
      <c r="A57" s="8"/>
      <c r="B57" s="51"/>
      <c r="C57" s="52"/>
      <c r="D57" s="68"/>
      <c r="E57" s="26" t="s">
        <v>124</v>
      </c>
      <c r="F57" s="69" t="s">
        <v>110</v>
      </c>
      <c r="G57" s="70"/>
      <c r="H57" s="26" t="s">
        <v>125</v>
      </c>
      <c r="I57" s="69" t="s">
        <v>110</v>
      </c>
      <c r="J57" s="70"/>
      <c r="K57" s="26" t="s">
        <v>126</v>
      </c>
      <c r="L57" s="26" t="s">
        <v>110</v>
      </c>
      <c r="M57" s="14"/>
      <c r="N57" s="14"/>
      <c r="O57" s="15"/>
      <c r="Q57" s="38"/>
      <c r="R57" s="38"/>
      <c r="S57" s="38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13.729580741415063</v>
      </c>
      <c r="F58" s="71">
        <v>21718</v>
      </c>
      <c r="G58" s="72"/>
      <c r="H58" s="18">
        <f>I58/$H$56*100</f>
        <v>9.1449729905767914</v>
      </c>
      <c r="I58" s="71">
        <v>12917</v>
      </c>
      <c r="J58" s="79"/>
      <c r="K58" s="18">
        <f>L58/$K$56*100</f>
        <v>51.963157583987716</v>
      </c>
      <c r="L58" s="34">
        <v>8801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0.82688514641177358</v>
      </c>
      <c r="F59" s="71">
        <v>1308</v>
      </c>
      <c r="G59" s="72"/>
      <c r="H59" s="18">
        <f t="shared" ref="H59:H60" si="4">I59/$H$56*100</f>
        <v>0.31221902058096807</v>
      </c>
      <c r="I59" s="71">
        <v>441</v>
      </c>
      <c r="J59" s="79"/>
      <c r="K59" s="18">
        <f t="shared" ref="K59:K60" si="5">L59/$K$56*100</f>
        <v>5.1189703017063239</v>
      </c>
      <c r="L59" s="34">
        <v>867</v>
      </c>
      <c r="M59" s="30"/>
      <c r="N59" s="30"/>
      <c r="O59" s="31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3.5306984271481316</v>
      </c>
      <c r="F60" s="71">
        <v>5585</v>
      </c>
      <c r="G60" s="72"/>
      <c r="H60" s="18">
        <f t="shared" si="4"/>
        <v>1.212769120760087</v>
      </c>
      <c r="I60" s="71">
        <v>1713</v>
      </c>
      <c r="J60" s="79"/>
      <c r="K60" s="18">
        <f t="shared" si="5"/>
        <v>22.861191474287061</v>
      </c>
      <c r="L60" s="34">
        <v>3872</v>
      </c>
      <c r="M60" s="30"/>
      <c r="N60" s="30"/>
      <c r="O60" s="31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81">
        <v>1.04</v>
      </c>
      <c r="F63" s="81"/>
      <c r="G63" s="81"/>
      <c r="H63" s="81">
        <v>0.94</v>
      </c>
      <c r="I63" s="81"/>
      <c r="J63" s="81"/>
      <c r="K63" s="82">
        <v>1.9</v>
      </c>
      <c r="L63" s="82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81">
        <v>20.420000000000002</v>
      </c>
      <c r="F64" s="81"/>
      <c r="G64" s="81"/>
      <c r="H64" s="81">
        <v>16.25</v>
      </c>
      <c r="I64" s="81"/>
      <c r="J64" s="81"/>
      <c r="K64" s="82">
        <v>55.13</v>
      </c>
      <c r="L64" s="82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81">
        <v>0.37</v>
      </c>
      <c r="F65" s="81"/>
      <c r="G65" s="81"/>
      <c r="H65" s="81">
        <v>0.14000000000000001</v>
      </c>
      <c r="I65" s="81"/>
      <c r="J65" s="81"/>
      <c r="K65" s="82">
        <v>2.25</v>
      </c>
      <c r="L65" s="82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Kanker (Uttar Bastar)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2015-10-20T06:09:38Z</dcterms:modified>
</cp:coreProperties>
</file>