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5. Kawardha(Kabeerdham)" sheetId="16" r:id="rId1"/>
  </sheets>
  <calcPr calcId="145621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<sst xmlns="http://schemas.openxmlformats.org/spreadsheetml/2006/main" count="270" uniqueCount="142">
  <si>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</si>
  <si>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</si>
  <si>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</si>
  <si>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</si>
  <si>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</si>
  <si>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</si>
  <si>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</si>
  <si>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</si>
  <si>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</si>
  <si>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</si>
  <si>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</si>
  <si>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</si>
  <si>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</si>
  <si>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</si>
  <si>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</si>
  <si>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</si>
  <si>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</si>
  <si>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</si>
  <si>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</si>
  <si>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</si>
  <si>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</si>
  <si>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</si>
  <si>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</si>
  <si>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</si>
  <si>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</si>
  <si>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</si>
  <si>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</si>
  <si>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</si>
  <si>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</si>
  <si>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</si>
  <si>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</si>
  <si>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</si>
  <si>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</si>
  <si>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</si>
  <si>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</si>
  <si>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</si>
  <si>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</si>
  <si>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</si>
  <si>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</si>
  <si>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</si>
  <si>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</si>
  <si>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</si>
  <si>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</si>
  <si>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</si>
  <si>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</si>
  <si>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</si>
  <si>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</si>
  <si>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</si>
  <si>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</si>
  <si>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</si>
  <si>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</si>
  <si>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</si>
  <si>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</si>
  <si>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</si>
  <si>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</si>
  <si>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</si>
  <si>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</si>
  <si>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</si>
  <si>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</si>
  <si>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</si>
  <si>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</si>
  <si>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</si>
  <si>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</si>
  <si>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</si>
  <si>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</si>
  <si>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</si>
  <si>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</si>
  <si>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</si>
  <si>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</si>
  <si>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</si>
  <si>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</si>
  <si>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</si>
  <si>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</si>
  <si>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</si>
  <si>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</si>
  <si>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</si>
  <si>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</si>
  <si>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</si>
  <si>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</si>
  <si>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</si>
  <si>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</si>
  <si>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</si>
  <si>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</si>
  <si>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</si>
  <si>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</si>
  <si>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</si>
  <si>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</si>
  <si>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</si>
  <si>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</si>
  <si>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</si>
  <si>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</si>
  <si>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</si>
  <si>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</si>
  <si>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</si>
  <si>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</si>
  <si>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</si>
  <si>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</si>
  <si>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</si>
  <si>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</si>
  <si>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</si>
  <si>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</si>
  <si>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</si>
  <si>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</si>
  <si>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</si>
  <si>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</si>
  <si>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</si>
  <si>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</si>
  <si>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</si>
  <si>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</si>
  <si>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</si>
  <si>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</si>
  <si>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</si>
  <si>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</si>
  <si>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</si>
  <si>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</si>
  <si>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</si>
  <si>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</si>
  <si>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</si>
  <si>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</si>
  <si>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</si>
  <si>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</si>
  <si>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</si>
  <si>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</si>
  <si>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</si>
  <si>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</si>
  <si>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</si>
  <si>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</si>
  <si>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</si>
  <si>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</si>
  <si>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</si>
  <si>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</si>
  <si>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</si>
  <si>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</si>
  <si>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-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</si>
  <si>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</si>
  <si>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</si>
  <si>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</si>
  <si>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</si>
  <si>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</si>
  <si>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</si>
  <si>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</si>
  <si>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CHHATTISGARH; DISTRICT: Kawardha (Kabeerdham)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</si>
</sst>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1" xfId="0" quotePrefix="1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996</v>
      </c>
      <c r="F5" s="63"/>
      <c r="G5" s="64"/>
      <c r="H5" s="62">
        <v>998</v>
      </c>
      <c r="I5" s="63"/>
      <c r="J5" s="64"/>
      <c r="K5" s="62">
        <v>981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74.7</v>
      </c>
      <c r="F8" s="41"/>
      <c r="G8" s="42"/>
      <c r="H8" s="40">
        <v>73</v>
      </c>
      <c r="I8" s="41"/>
      <c r="J8" s="42"/>
      <c r="K8" s="81" t="s">
        <v>133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62</v>
      </c>
      <c r="F9" s="41"/>
      <c r="G9" s="42"/>
      <c r="H9" s="40">
        <v>62.3</v>
      </c>
      <c r="I9" s="41"/>
      <c r="J9" s="42"/>
      <c r="K9" s="81" t="s">
        <v>133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18.2</v>
      </c>
      <c r="F10" s="41"/>
      <c r="G10" s="42"/>
      <c r="H10" s="40">
        <v>19.100000000000001</v>
      </c>
      <c r="I10" s="41"/>
      <c r="J10" s="42"/>
      <c r="K10" s="81" t="s">
        <v>133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23.8</v>
      </c>
      <c r="F11" s="41"/>
      <c r="G11" s="42"/>
      <c r="H11" s="40">
        <v>22.6</v>
      </c>
      <c r="I11" s="41"/>
      <c r="J11" s="42"/>
      <c r="K11" s="81" t="s">
        <v>133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82.4</v>
      </c>
      <c r="F12" s="41"/>
      <c r="G12" s="42"/>
      <c r="H12" s="40">
        <v>82.2</v>
      </c>
      <c r="I12" s="41"/>
      <c r="J12" s="42"/>
      <c r="K12" s="81" t="s">
        <v>133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20.399999999999999</v>
      </c>
      <c r="F22" s="63"/>
      <c r="G22" s="64"/>
      <c r="H22" s="62">
        <v>20.100000000000001</v>
      </c>
      <c r="I22" s="63"/>
      <c r="J22" s="64"/>
      <c r="K22" s="82" t="s">
        <v>133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22.4</v>
      </c>
      <c r="F23" s="74"/>
      <c r="G23" s="74"/>
      <c r="H23" s="74">
        <v>21.8</v>
      </c>
      <c r="I23" s="74"/>
      <c r="J23" s="74"/>
      <c r="K23" s="81" t="s">
        <v>133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3">
        <v>11.9</v>
      </c>
      <c r="F24" s="73"/>
      <c r="G24" s="73"/>
      <c r="H24" s="73">
        <v>12.7</v>
      </c>
      <c r="I24" s="73"/>
      <c r="J24" s="73"/>
      <c r="K24" s="81" t="s">
        <v>133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3">
        <v>27.3</v>
      </c>
      <c r="F25" s="73"/>
      <c r="G25" s="73"/>
      <c r="H25" s="73">
        <v>30.9</v>
      </c>
      <c r="I25" s="73"/>
      <c r="J25" s="73"/>
      <c r="K25" s="81" t="s">
        <v>133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60.85</v>
      </c>
      <c r="G31" s="54"/>
      <c r="H31" s="21" t="s">
        <v>66</v>
      </c>
      <c r="I31" s="54">
        <v>72.98</v>
      </c>
      <c r="J31" s="54"/>
      <c r="K31" s="21" t="s">
        <v>67</v>
      </c>
      <c r="L31" s="27">
        <v>48.71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94.8</v>
      </c>
      <c r="F33" s="56"/>
      <c r="G33" s="56"/>
      <c r="H33" s="57"/>
      <c r="I33" s="55">
        <v>84.8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82.4</v>
      </c>
      <c r="F34" s="56"/>
      <c r="G34" s="56"/>
      <c r="H34" s="57"/>
      <c r="I34" s="55">
        <v>60.8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30</v>
      </c>
      <c r="F35" s="56"/>
      <c r="G35" s="56"/>
      <c r="H35" s="57"/>
      <c r="I35" s="55">
        <v>24.78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25</v>
      </c>
      <c r="F36" s="56"/>
      <c r="G36" s="56"/>
      <c r="H36" s="57"/>
      <c r="I36" s="55">
        <v>23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26</v>
      </c>
      <c r="F37" s="56"/>
      <c r="G37" s="56"/>
      <c r="H37" s="57"/>
      <c r="I37" s="55">
        <v>28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50.9</v>
      </c>
      <c r="F38" s="56"/>
      <c r="G38" s="56"/>
      <c r="H38" s="57"/>
      <c r="I38" s="55">
        <v>50.2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30</v>
      </c>
      <c r="F39" s="56"/>
      <c r="G39" s="56"/>
      <c r="H39" s="57"/>
      <c r="I39" s="55">
        <v>22.9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10.9</v>
      </c>
      <c r="F40" s="56"/>
      <c r="G40" s="56"/>
      <c r="H40" s="57"/>
      <c r="I40" s="55">
        <v>73.3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99.5</v>
      </c>
      <c r="F41" s="56"/>
      <c r="G41" s="56"/>
      <c r="H41" s="57"/>
      <c r="I41" s="55">
        <v>98.8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96</v>
      </c>
      <c r="F42" s="56"/>
      <c r="G42" s="56"/>
      <c r="H42" s="57"/>
      <c r="I42" s="55">
        <v>99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97.2</v>
      </c>
      <c r="F43" s="56"/>
      <c r="G43" s="56"/>
      <c r="H43" s="57"/>
      <c r="I43" s="55">
        <v>97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72.5</v>
      </c>
      <c r="F44" s="56"/>
      <c r="G44" s="56"/>
      <c r="H44" s="57"/>
      <c r="I44" s="55">
        <v>78.400000000000006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176758</v>
      </c>
      <c r="F48" s="80"/>
      <c r="G48" s="80"/>
      <c r="H48" s="80">
        <v>158483</v>
      </c>
      <c r="I48" s="80"/>
      <c r="J48" s="80"/>
      <c r="K48" s="80">
        <v>18275</v>
      </c>
      <c r="L48" s="80"/>
      <c r="M48" s="70"/>
      <c r="N48" s="71"/>
      <c r="O48" s="72"/>
      <c r="Q48" s="38"/>
      <c r="R48" s="38"/>
      <c r="S48" s="38"/>
      <c r="T48" s="38"/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/>
      <c r="T49" s="38"/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85.228957105194667</v>
      </c>
      <c r="F50" s="68">
        <v>150649</v>
      </c>
      <c r="G50" s="69"/>
      <c r="H50" s="18">
        <f>I50/$H$48*100</f>
        <v>84.117539420631871</v>
      </c>
      <c r="I50" s="68">
        <v>133312</v>
      </c>
      <c r="J50" s="69"/>
      <c r="K50" s="18">
        <f>L50/$K$48*100</f>
        <v>94.867305061559506</v>
      </c>
      <c r="L50" s="34">
        <v>17337</v>
      </c>
      <c r="M50" s="70"/>
      <c r="N50" s="71"/>
      <c r="O50" s="72"/>
      <c r="Q50" s="38"/>
      <c r="R50" s="38"/>
      <c r="S50" s="38"/>
      <c r="T50" s="38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1.468674685162765</v>
      </c>
      <c r="F51" s="68">
        <v>2596</v>
      </c>
      <c r="G51" s="76"/>
      <c r="H51" s="18">
        <f t="shared" ref="H51:H52" si="1">I51/$H$48*100</f>
        <v>1.633613699892102</v>
      </c>
      <c r="I51" s="68">
        <v>2589</v>
      </c>
      <c r="J51" s="76"/>
      <c r="K51" s="18">
        <f t="shared" ref="K51:K52" si="2">L51/$K$48*100</f>
        <v>3.8303693570451436E-2</v>
      </c>
      <c r="L51" s="34">
        <v>7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0.19518211339797914</v>
      </c>
      <c r="F52" s="68">
        <v>345</v>
      </c>
      <c r="G52" s="76"/>
      <c r="H52" s="18">
        <f t="shared" si="1"/>
        <v>0.17415117078803405</v>
      </c>
      <c r="I52" s="68">
        <v>276</v>
      </c>
      <c r="J52" s="76"/>
      <c r="K52" s="18">
        <f t="shared" si="2"/>
        <v>0.37756497948016415</v>
      </c>
      <c r="L52" s="34">
        <v>69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176758</v>
      </c>
      <c r="F56" s="80"/>
      <c r="G56" s="80"/>
      <c r="H56" s="80">
        <v>158483</v>
      </c>
      <c r="I56" s="80"/>
      <c r="J56" s="80"/>
      <c r="K56" s="80">
        <v>18275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  <c r="Q57" s="38"/>
      <c r="R57" s="38"/>
      <c r="S57" s="38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12.998563007049185</v>
      </c>
      <c r="F58" s="68">
        <v>22976</v>
      </c>
      <c r="G58" s="69"/>
      <c r="H58" s="18">
        <f>I58/$H$56*100</f>
        <v>9.2546203693771574</v>
      </c>
      <c r="I58" s="68">
        <v>14667</v>
      </c>
      <c r="J58" s="76"/>
      <c r="K58" s="18">
        <f>L58/$K$56*100</f>
        <v>45.466484268125853</v>
      </c>
      <c r="L58" s="34">
        <v>8309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3.197592188189502</v>
      </c>
      <c r="F59" s="68">
        <v>5652</v>
      </c>
      <c r="G59" s="69"/>
      <c r="H59" s="18">
        <f t="shared" ref="H59:H60" si="4">I59/$H$56*100</f>
        <v>1.0644674823167155</v>
      </c>
      <c r="I59" s="68">
        <v>1687</v>
      </c>
      <c r="J59" s="76"/>
      <c r="K59" s="18">
        <f t="shared" ref="K59:K60" si="5">L59/$K$56*100</f>
        <v>21.696306429548564</v>
      </c>
      <c r="L59" s="34">
        <v>3965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3.518369748469659</v>
      </c>
      <c r="F60" s="68">
        <v>6219</v>
      </c>
      <c r="G60" s="69"/>
      <c r="H60" s="18">
        <f t="shared" si="4"/>
        <v>1.9207107386912159</v>
      </c>
      <c r="I60" s="68">
        <v>3044</v>
      </c>
      <c r="J60" s="76"/>
      <c r="K60" s="18">
        <f t="shared" si="5"/>
        <v>17.373461012311903</v>
      </c>
      <c r="L60" s="34">
        <v>3175</v>
      </c>
      <c r="M60" s="30"/>
      <c r="N60" s="30"/>
      <c r="O60" s="31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0.77</v>
      </c>
      <c r="F63" s="78"/>
      <c r="G63" s="78"/>
      <c r="H63" s="78">
        <v>0.68</v>
      </c>
      <c r="I63" s="78"/>
      <c r="J63" s="78"/>
      <c r="K63" s="79">
        <v>1.62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22.59</v>
      </c>
      <c r="F64" s="78"/>
      <c r="G64" s="78"/>
      <c r="H64" s="78">
        <v>19.72</v>
      </c>
      <c r="I64" s="78"/>
      <c r="J64" s="78"/>
      <c r="K64" s="79">
        <v>47.46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0.39</v>
      </c>
      <c r="F65" s="78"/>
      <c r="G65" s="78"/>
      <c r="H65" s="78">
        <v>0.27</v>
      </c>
      <c r="I65" s="78"/>
      <c r="J65" s="78"/>
      <c r="K65" s="79">
        <v>1.4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Kawardha(Kabeerdham)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2015-10-20T06:10:02Z</dcterms:modified>
</cp:coreProperties>
</file>