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1. Narayanpur" sheetId="22" r:id="rId1"/>
  </sheets>
  <calcPr calcId="145621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<sst xmlns="http://schemas.openxmlformats.org/spreadsheetml/2006/main" count="288" uniqueCount="141">
  <si>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</si>
  <si>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</si>
  <si>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</si>
  <si>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</si>
  <si>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</si>
  <si>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</si>
  <si>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</si>
  <si>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</si>
  <si>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</si>
  <si>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</si>
  <si>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</si>
  <si>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</si>
  <si>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</si>
  <si>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</si>
  <si>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</si>
  <si>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</si>
  <si>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</si>
  <si>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</si>
  <si>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</si>
  <si>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</si>
  <si>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</si>
  <si>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</si>
  <si>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</si>
  <si>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</si>
  <si>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</si>
  <si>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</si>
  <si>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</si>
  <si>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</si>
  <si>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</si>
  <si>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</si>
  <si>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</si>
  <si>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</si>
  <si>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</si>
  <si>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</si>
  <si>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</si>
  <si>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</si>
  <si>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</si>
  <si>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</si>
  <si>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</si>
  <si>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</si>
  <si>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</si>
  <si>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</si>
  <si>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</si>
  <si>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</si>
  <si>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</si>
  <si>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</si>
  <si>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</si>
  <si>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</si>
  <si>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</si>
  <si>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</si>
  <si>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</si>
  <si>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</si>
  <si>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</si>
  <si>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</si>
  <si>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</si>
  <si>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</si>
  <si>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</si>
  <si>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</si>
  <si>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</si>
  <si>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</si>
  <si>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</si>
  <si>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</si>
  <si>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</si>
  <si>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</si>
  <si>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</si>
  <si>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</si>
  <si>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</si>
  <si>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</si>
  <si>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</si>
  <si>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</si>
  <si>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</si>
  <si>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</si>
  <si>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</si>
  <si>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</si>
  <si>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</si>
  <si>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</si>
  <si>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</si>
  <si>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</si>
  <si>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</si>
  <si>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</si>
  <si>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</si>
  <si>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</si>
  <si>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</si>
  <si>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</si>
  <si>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</si>
  <si>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</si>
  <si>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</si>
  <si>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</si>
  <si>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</si>
  <si>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</si>
  <si>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</si>
  <si>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</si>
  <si>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</si>
  <si>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</si>
  <si>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</si>
  <si>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</si>
  <si>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</si>
  <si>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</si>
  <si>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</si>
  <si>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</si>
  <si>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</si>
  <si>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</si>
  <si>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</si>
  <si>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</si>
  <si>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</si>
  <si>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</si>
  <si>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</si>
  <si>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</si>
  <si>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</si>
  <si>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</si>
  <si>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</si>
  <si>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</si>
  <si>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</si>
  <si>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</si>
  <si>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</si>
  <si>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</si>
  <si>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</si>
  <si>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</si>
  <si>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</si>
  <si>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</si>
  <si>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</si>
  <si>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</si>
  <si>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</si>
  <si>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</si>
  <si>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</si>
  <si>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</si>
  <si>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</si>
  <si>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</si>
  <si>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</si>
  <si>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</si>
  <si>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</si>
  <si>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</si>
  <si>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</si>
  <si>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Narayanpur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</si>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</sst>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994</v>
      </c>
      <c r="F5" s="63"/>
      <c r="G5" s="64"/>
      <c r="H5" s="62">
        <v>1007</v>
      </c>
      <c r="I5" s="63"/>
      <c r="J5" s="64"/>
      <c r="K5" s="62">
        <v>930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48.62</v>
      </c>
      <c r="G31" s="54"/>
      <c r="H31" s="21" t="s">
        <v>66</v>
      </c>
      <c r="I31" s="54">
        <v>57.31</v>
      </c>
      <c r="J31" s="54"/>
      <c r="K31" s="21" t="s">
        <v>67</v>
      </c>
      <c r="L31" s="27">
        <v>39.880000000000003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106.7</v>
      </c>
      <c r="F33" s="56"/>
      <c r="G33" s="56"/>
      <c r="H33" s="57"/>
      <c r="I33" s="55">
        <v>65.2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91.3</v>
      </c>
      <c r="F34" s="56"/>
      <c r="G34" s="56"/>
      <c r="H34" s="57"/>
      <c r="I34" s="55">
        <v>42.4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18.5</v>
      </c>
      <c r="F35" s="56"/>
      <c r="G35" s="56"/>
      <c r="H35" s="57"/>
      <c r="I35" s="55">
        <v>11.38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18</v>
      </c>
      <c r="F36" s="56"/>
      <c r="G36" s="56"/>
      <c r="H36" s="57"/>
      <c r="I36" s="55">
        <v>14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15</v>
      </c>
      <c r="F37" s="56"/>
      <c r="G37" s="56"/>
      <c r="H37" s="57"/>
      <c r="I37" s="55">
        <v>19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46.1</v>
      </c>
      <c r="F38" s="56"/>
      <c r="G38" s="56"/>
      <c r="H38" s="57"/>
      <c r="I38" s="55">
        <v>45.5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26.4</v>
      </c>
      <c r="F39" s="56"/>
      <c r="G39" s="56"/>
      <c r="H39" s="57"/>
      <c r="I39" s="55">
        <v>24.5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25.2</v>
      </c>
      <c r="F40" s="56"/>
      <c r="G40" s="56"/>
      <c r="H40" s="57"/>
      <c r="I40" s="55">
        <v>67.400000000000006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97.2</v>
      </c>
      <c r="F41" s="56"/>
      <c r="G41" s="56"/>
      <c r="H41" s="57"/>
      <c r="I41" s="55">
        <v>99.1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89</v>
      </c>
      <c r="F42" s="56"/>
      <c r="G42" s="56"/>
      <c r="H42" s="57"/>
      <c r="I42" s="55">
        <v>92.2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90.8</v>
      </c>
      <c r="F43" s="56"/>
      <c r="G43" s="56"/>
      <c r="H43" s="57"/>
      <c r="I43" s="55">
        <v>96.9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7.6</v>
      </c>
      <c r="F44" s="56"/>
      <c r="G44" s="56"/>
      <c r="H44" s="57"/>
      <c r="I44" s="55">
        <v>24.8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26953</v>
      </c>
      <c r="F48" s="80"/>
      <c r="G48" s="80"/>
      <c r="H48" s="80">
        <v>22516</v>
      </c>
      <c r="I48" s="80"/>
      <c r="J48" s="80"/>
      <c r="K48" s="80">
        <v>4437</v>
      </c>
      <c r="L48" s="80"/>
      <c r="M48" s="70"/>
      <c r="N48" s="71"/>
      <c r="O48" s="72"/>
      <c r="Q48" s="38"/>
      <c r="R48" s="38"/>
      <c r="S48" s="38"/>
      <c r="T48" s="38"/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/>
      <c r="T49" s="38"/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34.563870441138278</v>
      </c>
      <c r="F50" s="68">
        <v>9316</v>
      </c>
      <c r="G50" s="69"/>
      <c r="H50" s="18">
        <f>I50/$H$48*100</f>
        <v>24.546988807958787</v>
      </c>
      <c r="I50" s="68">
        <v>5527</v>
      </c>
      <c r="J50" s="69"/>
      <c r="K50" s="18">
        <f>L50/$K$48*100</f>
        <v>85.395537525354968</v>
      </c>
      <c r="L50" s="34">
        <v>3789</v>
      </c>
      <c r="M50" s="70"/>
      <c r="N50" s="71"/>
      <c r="O50" s="72"/>
      <c r="Q50" s="38"/>
      <c r="R50" s="38"/>
      <c r="S50" s="38"/>
      <c r="T50" s="38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0.74203242681705184</v>
      </c>
      <c r="F51" s="68">
        <v>200</v>
      </c>
      <c r="G51" s="76"/>
      <c r="H51" s="18">
        <f t="shared" ref="H51:H52" si="1">I51/$H$48*100</f>
        <v>0.87493338070705284</v>
      </c>
      <c r="I51" s="68">
        <v>197</v>
      </c>
      <c r="J51" s="76"/>
      <c r="K51" s="18">
        <f t="shared" ref="K51:K52" si="2">L51/$K$48*100</f>
        <v>6.7613252197430695E-2</v>
      </c>
      <c r="L51" s="34">
        <v>3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1.6250510147293438</v>
      </c>
      <c r="F52" s="68">
        <v>438</v>
      </c>
      <c r="G52" s="76"/>
      <c r="H52" s="18">
        <f t="shared" si="1"/>
        <v>1.736542902824658</v>
      </c>
      <c r="I52" s="68">
        <v>391</v>
      </c>
      <c r="J52" s="76"/>
      <c r="K52" s="18">
        <f t="shared" si="2"/>
        <v>1.0592742844264142</v>
      </c>
      <c r="L52" s="34">
        <v>47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26953</v>
      </c>
      <c r="F56" s="80"/>
      <c r="G56" s="80"/>
      <c r="H56" s="80">
        <v>22516</v>
      </c>
      <c r="I56" s="80"/>
      <c r="J56" s="80"/>
      <c r="K56" s="80">
        <v>4437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8.7893740956479789</v>
      </c>
      <c r="F58" s="68">
        <v>2369</v>
      </c>
      <c r="G58" s="69"/>
      <c r="H58" s="18">
        <f>I58/$H$56*100</f>
        <v>1.8120447681648606</v>
      </c>
      <c r="I58" s="68">
        <v>408</v>
      </c>
      <c r="J58" s="76"/>
      <c r="K58" s="18">
        <f>L58/$K$56*100</f>
        <v>44.196529186387203</v>
      </c>
      <c r="L58" s="34">
        <v>1961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1.2095128557117945</v>
      </c>
      <c r="F59" s="68">
        <v>326</v>
      </c>
      <c r="G59" s="69"/>
      <c r="H59" s="18">
        <f t="shared" ref="H59:H60" si="4">I59/$H$56*100</f>
        <v>9.7708296322615032E-2</v>
      </c>
      <c r="I59" s="68">
        <v>22</v>
      </c>
      <c r="J59" s="76"/>
      <c r="K59" s="18">
        <f t="shared" ref="K59:K60" si="5">L59/$K$56*100</f>
        <v>6.8514762226729768</v>
      </c>
      <c r="L59" s="34">
        <v>304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5.9177086038659894</v>
      </c>
      <c r="F60" s="68">
        <v>1595</v>
      </c>
      <c r="G60" s="69"/>
      <c r="H60" s="18">
        <f t="shared" si="4"/>
        <v>0.20874045123467755</v>
      </c>
      <c r="I60" s="68">
        <v>47</v>
      </c>
      <c r="J60" s="76"/>
      <c r="K60" s="18">
        <f t="shared" si="5"/>
        <v>34.888438133874239</v>
      </c>
      <c r="L60" s="34">
        <v>1548</v>
      </c>
      <c r="M60" s="30"/>
      <c r="N60" s="30"/>
      <c r="O60" s="31"/>
      <c r="Q60" s="38"/>
      <c r="R60" s="38"/>
      <c r="S60" s="38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0.67</v>
      </c>
      <c r="F63" s="78"/>
      <c r="G63" s="78"/>
      <c r="H63" s="78">
        <v>0.39</v>
      </c>
      <c r="I63" s="78"/>
      <c r="J63" s="78"/>
      <c r="K63" s="79">
        <v>2.0699999999999998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13.4</v>
      </c>
      <c r="F64" s="78"/>
      <c r="G64" s="78"/>
      <c r="H64" s="78">
        <v>5.47</v>
      </c>
      <c r="I64" s="78"/>
      <c r="J64" s="78"/>
      <c r="K64" s="79">
        <v>53.64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0.32</v>
      </c>
      <c r="F65" s="78"/>
      <c r="G65" s="78"/>
      <c r="H65" s="78">
        <v>0.1</v>
      </c>
      <c r="I65" s="78"/>
      <c r="J65" s="78"/>
      <c r="K65" s="79">
        <v>1.44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Narayanpur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2015-10-20T06:11:29Z</dcterms:modified>
</cp:coreProperties>
</file>