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4. Rajnandgaon" sheetId="25" r:id="rId1"/>
  </sheets>
  <calcPr calcId="145621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<sst xmlns="http://schemas.openxmlformats.org/spreadsheetml/2006/main" count="261" uniqueCount="141">
  <si>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</si>
  <si>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</si>
  <si>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</si>
  <si>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</si>
  <si>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</si>
  <si>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</si>
  <si>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</si>
  <si>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</si>
  <si>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</si>
  <si>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</si>
  <si>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</si>
  <si>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</si>
  <si>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</si>
  <si>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</si>
  <si>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</si>
  <si>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</si>
  <si>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</si>
  <si>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</si>
  <si>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</si>
  <si>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</si>
  <si>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</si>
  <si>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</si>
  <si>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</si>
  <si>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</si>
  <si>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</si>
  <si>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</si>
  <si>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</si>
  <si>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</si>
  <si>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</si>
  <si>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</si>
  <si>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</si>
  <si>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</si>
  <si>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</si>
  <si>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</si>
  <si>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</si>
  <si>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</si>
  <si>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</si>
  <si>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</si>
  <si>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</si>
  <si>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</si>
  <si>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</si>
  <si>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</si>
  <si>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</si>
  <si>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</si>
  <si>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</si>
  <si>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</si>
  <si>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</si>
  <si>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</si>
  <si>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</si>
  <si>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</si>
  <si>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</si>
  <si>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</si>
  <si>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</si>
  <si>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</si>
  <si>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</si>
  <si>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</si>
  <si>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</si>
  <si>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</si>
  <si>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</si>
  <si>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</si>
  <si>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</si>
  <si>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</si>
  <si>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</si>
  <si>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</si>
  <si>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</si>
  <si>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</si>
  <si>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</si>
  <si>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</si>
  <si>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</si>
  <si>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</si>
  <si>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</si>
  <si>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</si>
  <si>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</si>
  <si>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</si>
  <si>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</si>
  <si>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</si>
  <si>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</si>
  <si>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</si>
  <si>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</si>
  <si>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</si>
  <si>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</si>
  <si>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</si>
  <si>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</si>
  <si>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</si>
  <si>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</si>
  <si>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</si>
  <si>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</si>
  <si>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</si>
  <si>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</si>
  <si>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</si>
  <si>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</si>
  <si>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</si>
  <si>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</si>
  <si>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</si>
  <si>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</si>
  <si>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</si>
  <si>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</si>
  <si>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</si>
  <si>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</si>
  <si>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</si>
  <si>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</si>
  <si>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</si>
  <si>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</si>
  <si>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</si>
  <si>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</si>
  <si>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</si>
  <si>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</si>
  <si>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</si>
  <si>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</si>
  <si>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</si>
  <si>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</si>
  <si>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</si>
  <si>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</si>
  <si>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</si>
  <si>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</si>
  <si>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</si>
  <si>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</si>
  <si>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</si>
  <si>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</si>
  <si>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</si>
  <si>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</si>
  <si>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</si>
  <si>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</si>
  <si>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</si>
  <si>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</si>
  <si>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</si>
  <si>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</si>
  <si>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</si>
  <si>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</si>
  <si>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</si>
  <si>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</si>
  <si>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</si>
  <si>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</si>
  <si>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Rajnandgaon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</si>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</sst>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1015</v>
      </c>
      <c r="F5" s="63"/>
      <c r="G5" s="64"/>
      <c r="H5" s="62">
        <v>1019</v>
      </c>
      <c r="I5" s="63"/>
      <c r="J5" s="64"/>
      <c r="K5" s="62">
        <v>994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62.4</v>
      </c>
      <c r="F8" s="41"/>
      <c r="G8" s="42"/>
      <c r="H8" s="40">
        <v>63.8</v>
      </c>
      <c r="I8" s="41"/>
      <c r="J8" s="42"/>
      <c r="K8" s="43">
        <v>55.1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61.9</v>
      </c>
      <c r="F9" s="41"/>
      <c r="G9" s="42"/>
      <c r="H9" s="40">
        <v>63.7</v>
      </c>
      <c r="I9" s="41"/>
      <c r="J9" s="42"/>
      <c r="K9" s="43">
        <v>52.2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28.7</v>
      </c>
      <c r="F10" s="41"/>
      <c r="G10" s="42"/>
      <c r="H10" s="40">
        <v>26.2</v>
      </c>
      <c r="I10" s="41"/>
      <c r="J10" s="42"/>
      <c r="K10" s="43">
        <v>41.2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43.5</v>
      </c>
      <c r="F11" s="41"/>
      <c r="G11" s="42"/>
      <c r="H11" s="40">
        <v>38.9</v>
      </c>
      <c r="I11" s="41"/>
      <c r="J11" s="42"/>
      <c r="K11" s="43">
        <v>72.8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48</v>
      </c>
      <c r="F12" s="41"/>
      <c r="G12" s="42"/>
      <c r="H12" s="40">
        <v>48.9</v>
      </c>
      <c r="I12" s="41"/>
      <c r="J12" s="42"/>
      <c r="K12" s="43">
        <v>34.299999999999997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21.4</v>
      </c>
      <c r="F22" s="63"/>
      <c r="G22" s="64"/>
      <c r="H22" s="62">
        <v>21.1</v>
      </c>
      <c r="I22" s="63"/>
      <c r="J22" s="64"/>
      <c r="K22" s="62">
        <v>22.8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4">
        <v>24.4</v>
      </c>
      <c r="F23" s="74"/>
      <c r="G23" s="74"/>
      <c r="H23" s="74">
        <v>23.9</v>
      </c>
      <c r="I23" s="74"/>
      <c r="J23" s="74"/>
      <c r="K23" s="43">
        <v>26.7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2">
        <v>2.2000000000000002</v>
      </c>
      <c r="F24" s="63"/>
      <c r="G24" s="64"/>
      <c r="H24" s="62">
        <v>2.2000000000000002</v>
      </c>
      <c r="I24" s="63"/>
      <c r="J24" s="64"/>
      <c r="K24" s="62">
        <v>2.2000000000000002</v>
      </c>
      <c r="L24" s="6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4">
        <v>6.3</v>
      </c>
      <c r="F25" s="74"/>
      <c r="G25" s="74"/>
      <c r="H25" s="74">
        <v>6.7</v>
      </c>
      <c r="I25" s="74"/>
      <c r="J25" s="74"/>
      <c r="K25" s="43">
        <v>4.5999999999999996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75.959999999999994</v>
      </c>
      <c r="G31" s="54"/>
      <c r="H31" s="21" t="s">
        <v>66</v>
      </c>
      <c r="I31" s="54">
        <v>85.4</v>
      </c>
      <c r="J31" s="54"/>
      <c r="K31" s="21" t="s">
        <v>67</v>
      </c>
      <c r="L31" s="27">
        <v>66.7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103</v>
      </c>
      <c r="F33" s="56"/>
      <c r="G33" s="56"/>
      <c r="H33" s="57"/>
      <c r="I33" s="55">
        <v>103.7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93.1</v>
      </c>
      <c r="F34" s="56"/>
      <c r="G34" s="56"/>
      <c r="H34" s="57"/>
      <c r="I34" s="55">
        <v>77.099999999999994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1.2</v>
      </c>
      <c r="F35" s="56"/>
      <c r="G35" s="56"/>
      <c r="H35" s="57"/>
      <c r="I35" s="55">
        <v>3.39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20</v>
      </c>
      <c r="F36" s="56"/>
      <c r="G36" s="56"/>
      <c r="H36" s="57"/>
      <c r="I36" s="55">
        <v>31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21</v>
      </c>
      <c r="F37" s="56"/>
      <c r="G37" s="56"/>
      <c r="H37" s="57"/>
      <c r="I37" s="55">
        <v>33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50.5</v>
      </c>
      <c r="F38" s="56"/>
      <c r="G38" s="56"/>
      <c r="H38" s="57"/>
      <c r="I38" s="55">
        <v>51.1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36.799999999999997</v>
      </c>
      <c r="F39" s="56"/>
      <c r="G39" s="56"/>
      <c r="H39" s="57"/>
      <c r="I39" s="55">
        <v>28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14.2</v>
      </c>
      <c r="F40" s="56"/>
      <c r="G40" s="56"/>
      <c r="H40" s="57"/>
      <c r="I40" s="55">
        <v>38.4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99.5</v>
      </c>
      <c r="F41" s="56"/>
      <c r="G41" s="56"/>
      <c r="H41" s="57"/>
      <c r="I41" s="55">
        <v>100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100</v>
      </c>
      <c r="F42" s="56"/>
      <c r="G42" s="56"/>
      <c r="H42" s="57"/>
      <c r="I42" s="55">
        <v>100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99.8</v>
      </c>
      <c r="F43" s="56"/>
      <c r="G43" s="56"/>
      <c r="H43" s="57"/>
      <c r="I43" s="55">
        <v>100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57.5</v>
      </c>
      <c r="F44" s="56"/>
      <c r="G44" s="56"/>
      <c r="H44" s="57"/>
      <c r="I44" s="55">
        <v>74.900000000000006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315535</v>
      </c>
      <c r="F48" s="80"/>
      <c r="G48" s="80"/>
      <c r="H48" s="80">
        <v>256900</v>
      </c>
      <c r="I48" s="80"/>
      <c r="J48" s="80"/>
      <c r="K48" s="80">
        <v>58635</v>
      </c>
      <c r="L48" s="80"/>
      <c r="M48" s="70"/>
      <c r="N48" s="71"/>
      <c r="O48" s="72"/>
      <c r="Q48" s="38"/>
      <c r="R48" s="38"/>
      <c r="S48" s="38">
        <v>1106</v>
      </c>
      <c r="T48" s="38">
        <v>676</v>
      </c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>
        <v>1085</v>
      </c>
      <c r="T49" s="38">
        <v>553</v>
      </c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87.312342529354908</v>
      </c>
      <c r="F50" s="68">
        <v>275501</v>
      </c>
      <c r="G50" s="69"/>
      <c r="H50" s="18">
        <f>I50/$H$48*100</f>
        <v>85.604126119112493</v>
      </c>
      <c r="I50" s="68">
        <v>219917</v>
      </c>
      <c r="J50" s="69"/>
      <c r="K50" s="18">
        <f>L50/$K$48*100</f>
        <v>94.796623177283195</v>
      </c>
      <c r="L50" s="34">
        <v>55584</v>
      </c>
      <c r="M50" s="70"/>
      <c r="N50" s="71"/>
      <c r="O50" s="72"/>
      <c r="Q50" s="38"/>
      <c r="R50" s="38"/>
      <c r="S50" s="38">
        <v>21</v>
      </c>
      <c r="T50" s="38">
        <v>123</v>
      </c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0.35051579064129179</v>
      </c>
      <c r="F51" s="68">
        <v>1106</v>
      </c>
      <c r="G51" s="76"/>
      <c r="H51" s="18">
        <f t="shared" ref="H51:H52" si="1">I51/$H$48*100</f>
        <v>0.42234332425068122</v>
      </c>
      <c r="I51" s="68">
        <v>1085</v>
      </c>
      <c r="J51" s="76"/>
      <c r="K51" s="18">
        <f t="shared" ref="K51:K52" si="2">L51/$K$48*100</f>
        <v>3.5814786390381173E-2</v>
      </c>
      <c r="L51" s="34">
        <v>21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0.21423930784223622</v>
      </c>
      <c r="F52" s="68">
        <v>676</v>
      </c>
      <c r="G52" s="76"/>
      <c r="H52" s="18">
        <f t="shared" si="1"/>
        <v>0.21525885558583108</v>
      </c>
      <c r="I52" s="68">
        <v>553</v>
      </c>
      <c r="J52" s="76"/>
      <c r="K52" s="18">
        <f t="shared" si="2"/>
        <v>0.20977232028651832</v>
      </c>
      <c r="L52" s="34">
        <v>123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315535</v>
      </c>
      <c r="F56" s="80"/>
      <c r="G56" s="80"/>
      <c r="H56" s="80">
        <v>256900</v>
      </c>
      <c r="I56" s="80"/>
      <c r="J56" s="80"/>
      <c r="K56" s="80">
        <v>58635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  <c r="Q57" s="38"/>
      <c r="R57" s="38"/>
      <c r="S57" s="38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17.174006053211212</v>
      </c>
      <c r="F58" s="68">
        <v>54190</v>
      </c>
      <c r="G58" s="69"/>
      <c r="H58" s="18">
        <f>I58/$H$56*100</f>
        <v>11.272090307512652</v>
      </c>
      <c r="I58" s="68">
        <v>28958</v>
      </c>
      <c r="J58" s="76"/>
      <c r="K58" s="18">
        <f>L58/$K$56*100</f>
        <v>43.032318581052273</v>
      </c>
      <c r="L58" s="34">
        <v>25232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6.9079499897000334</v>
      </c>
      <c r="F59" s="68">
        <v>21797</v>
      </c>
      <c r="G59" s="69"/>
      <c r="H59" s="18">
        <f t="shared" ref="H59:H60" si="4">I59/$H$56*100</f>
        <v>1.7353055663682366</v>
      </c>
      <c r="I59" s="68">
        <v>4458</v>
      </c>
      <c r="J59" s="76"/>
      <c r="K59" s="18">
        <f t="shared" ref="K59:K60" si="5">L59/$K$56*100</f>
        <v>29.571075296324722</v>
      </c>
      <c r="L59" s="34">
        <v>17339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3.3286323228801873</v>
      </c>
      <c r="F60" s="68">
        <v>10503</v>
      </c>
      <c r="G60" s="69"/>
      <c r="H60" s="18">
        <f t="shared" si="4"/>
        <v>3.1848968470221872</v>
      </c>
      <c r="I60" s="68">
        <v>8182</v>
      </c>
      <c r="J60" s="76"/>
      <c r="K60" s="18">
        <f t="shared" si="5"/>
        <v>3.958386629146414</v>
      </c>
      <c r="L60" s="34">
        <v>2321</v>
      </c>
      <c r="M60" s="30"/>
      <c r="N60" s="30"/>
      <c r="O60" s="31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2.31</v>
      </c>
      <c r="F63" s="78"/>
      <c r="G63" s="78"/>
      <c r="H63" s="78">
        <v>2.12</v>
      </c>
      <c r="I63" s="78"/>
      <c r="J63" s="78"/>
      <c r="K63" s="79">
        <v>3.15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27.71</v>
      </c>
      <c r="F64" s="78"/>
      <c r="G64" s="78"/>
      <c r="H64" s="78">
        <v>22.93</v>
      </c>
      <c r="I64" s="78"/>
      <c r="J64" s="78"/>
      <c r="K64" s="79">
        <v>48.65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0.67</v>
      </c>
      <c r="F65" s="78"/>
      <c r="G65" s="78"/>
      <c r="H65" s="78">
        <v>0.22</v>
      </c>
      <c r="I65" s="78"/>
      <c r="J65" s="78"/>
      <c r="K65" s="79">
        <v>2.65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 Rajnandgaon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2015-10-20T06:12:02Z</dcterms:modified>
</cp:coreProperties>
</file>