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8. Dantewada(Dakshin Basta)" sheetId="9" r:id="rId1"/>
  </sheets>
  <calcPr calcId="145621"/>
</workbook>
</file>

<file path=xl/calcChain.xml><?xml version="1.0" encoding="utf-8"?>
<calcChain xmlns="http://schemas.openxmlformats.org/spreadsheetml/2006/main">
  <c r="K52" i="9"/>
  <c r="K60" l="1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<sst xmlns="http://schemas.openxmlformats.org/spreadsheetml/2006/main" count="262" uniqueCount="142">
  <si>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</si>
  <si>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</si>
  <si>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</si>
  <si>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</si>
  <si>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</si>
  <si>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</si>
  <si>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</si>
  <si>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</si>
  <si>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</si>
  <si>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</si>
  <si>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</si>
  <si>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</si>
  <si>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</si>
  <si>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</si>
  <si>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</si>
  <si>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</si>
  <si>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</si>
  <si>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</si>
  <si>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</si>
  <si>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</si>
  <si>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</si>
  <si>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</si>
  <si>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</si>
  <si>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</si>
  <si>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</si>
  <si>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</si>
  <si>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</si>
  <si>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</si>
  <si>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</si>
  <si>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</si>
  <si>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</si>
  <si>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</si>
  <si>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</si>
  <si>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</si>
  <si>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</si>
  <si>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</si>
  <si>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</si>
  <si>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</si>
  <si>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</si>
  <si>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</si>
  <si>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</si>
  <si>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</si>
  <si>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</si>
  <si>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</si>
  <si>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</si>
  <si>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</si>
  <si>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</si>
  <si>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</si>
  <si>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</si>
  <si>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</si>
  <si>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</si>
  <si>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</si>
  <si>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</si>
  <si>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</si>
  <si>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</si>
  <si>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</si>
  <si>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</si>
  <si>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</si>
  <si>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</si>
  <si>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</si>
  <si>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</si>
  <si>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</si>
  <si>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</si>
  <si>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</si>
  <si>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</si>
  <si>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</si>
  <si>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</si>
  <si>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</si>
  <si>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</si>
  <si>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</si>
  <si>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</si>
  <si>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</si>
  <si>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</si>
  <si>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</si>
  <si>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</si>
  <si>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</si>
  <si>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</si>
  <si>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</si>
  <si>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</si>
  <si>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</si>
  <si>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</si>
  <si>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</si>
  <si>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</si>
  <si>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</si>
  <si>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</si>
  <si>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</si>
  <si>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</si>
  <si>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</si>
  <si>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</si>
  <si>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</si>
  <si>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</si>
  <si>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</si>
  <si>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</si>
  <si>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</si>
  <si>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</si>
  <si>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</si>
  <si>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</si>
  <si>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</si>
  <si>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</si>
  <si>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</si>
  <si>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</si>
  <si>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</si>
  <si>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</si>
  <si>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</si>
  <si>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</si>
  <si>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</si>
  <si>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</si>
  <si>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</si>
  <si>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</si>
  <si>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</si>
  <si>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</si>
  <si>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</si>
  <si>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</si>
  <si>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</si>
  <si>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</si>
  <si>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</si>
  <si>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</si>
  <si>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</si>
  <si>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</si>
  <si>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</si>
  <si>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</si>
  <si>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</si>
  <si>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</si>
  <si>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</si>
  <si>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</si>
  <si>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</si>
  <si>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</si>
  <si>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</si>
  <si>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</si>
  <si>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</si>
  <si>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</si>
  <si>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</si>
  <si>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</si>
  <si>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 xml:space="preserve"> 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</si>
  <si>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</si>
  <si>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</si>
  <si>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</si>
  <si>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</si>
  <si>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</si>
  <si>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</si>
  <si>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</si>
  <si>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CHHATTISGARH; DISTRICT: Dantewada (Dakshin Bastar Dantewada)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</si>
</sst>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4" borderId="1" xfId="0" applyFill="1" applyBorder="1" applyAlignment="1">
      <alignment horizontal="left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L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141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>
        <v>1020</v>
      </c>
      <c r="F5" s="63"/>
      <c r="G5" s="64"/>
      <c r="H5" s="62">
        <v>1045</v>
      </c>
      <c r="I5" s="63"/>
      <c r="J5" s="64"/>
      <c r="K5" s="62">
        <v>917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>
        <v>37.4</v>
      </c>
      <c r="F8" s="41"/>
      <c r="G8" s="42"/>
      <c r="H8" s="40">
        <v>34.9</v>
      </c>
      <c r="I8" s="41"/>
      <c r="J8" s="42"/>
      <c r="K8" s="43">
        <v>54.8</v>
      </c>
      <c r="L8" s="44"/>
      <c r="M8" s="12"/>
      <c r="N8" s="12"/>
      <c r="O8" s="12"/>
      <c r="Q8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>
        <v>36.1</v>
      </c>
      <c r="F9" s="41"/>
      <c r="G9" s="42"/>
      <c r="H9" s="40">
        <v>33.700000000000003</v>
      </c>
      <c r="I9" s="41"/>
      <c r="J9" s="42"/>
      <c r="K9" s="43">
        <v>52.7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>
        <v>30.9</v>
      </c>
      <c r="F10" s="41"/>
      <c r="G10" s="42"/>
      <c r="H10" s="40">
        <v>31.5</v>
      </c>
      <c r="I10" s="41"/>
      <c r="J10" s="42"/>
      <c r="K10" s="43">
        <v>26.4</v>
      </c>
      <c r="L10" s="44"/>
      <c r="M10" s="12"/>
      <c r="N10" s="12"/>
      <c r="O10" s="12"/>
      <c r="Q10" t="s">
        <v>133</v>
      </c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>
        <v>49.7</v>
      </c>
      <c r="F11" s="41"/>
      <c r="G11" s="42"/>
      <c r="H11" s="40">
        <v>46.2</v>
      </c>
      <c r="I11" s="41"/>
      <c r="J11" s="42"/>
      <c r="K11" s="43">
        <v>72.099999999999994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>
        <v>25.3</v>
      </c>
      <c r="F12" s="41"/>
      <c r="G12" s="42"/>
      <c r="H12" s="40">
        <v>23.1</v>
      </c>
      <c r="I12" s="41"/>
      <c r="J12" s="42"/>
      <c r="K12" s="43">
        <v>52.6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21.4</v>
      </c>
      <c r="F22" s="63"/>
      <c r="G22" s="64"/>
      <c r="H22" s="62">
        <v>21.1</v>
      </c>
      <c r="I22" s="63"/>
      <c r="J22" s="64"/>
      <c r="K22" s="62">
        <v>22.1</v>
      </c>
      <c r="L22" s="6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4">
        <v>24.6</v>
      </c>
      <c r="F23" s="74"/>
      <c r="G23" s="74"/>
      <c r="H23" s="74">
        <v>24.1</v>
      </c>
      <c r="I23" s="74"/>
      <c r="J23" s="74"/>
      <c r="K23" s="43">
        <v>26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3">
        <v>3.5</v>
      </c>
      <c r="F24" s="73"/>
      <c r="G24" s="73"/>
      <c r="H24" s="73">
        <v>3.9</v>
      </c>
      <c r="I24" s="73"/>
      <c r="J24" s="73"/>
      <c r="K24" s="43">
        <v>2.6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3">
        <v>15.3</v>
      </c>
      <c r="F25" s="73"/>
      <c r="G25" s="73"/>
      <c r="H25" s="73">
        <v>17.7</v>
      </c>
      <c r="I25" s="73"/>
      <c r="J25" s="73"/>
      <c r="K25" s="43">
        <v>8.3000000000000007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1" t="s">
        <v>6</v>
      </c>
      <c r="F31" s="54">
        <v>42.12</v>
      </c>
      <c r="G31" s="54"/>
      <c r="H31" s="21" t="s">
        <v>66</v>
      </c>
      <c r="I31" s="54">
        <v>51.92</v>
      </c>
      <c r="J31" s="54"/>
      <c r="K31" s="21" t="s">
        <v>67</v>
      </c>
      <c r="L31" s="27">
        <v>32.54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51.4</v>
      </c>
      <c r="F33" s="56"/>
      <c r="G33" s="56"/>
      <c r="H33" s="57"/>
      <c r="I33" s="55">
        <v>32.799999999999997</v>
      </c>
      <c r="J33" s="56"/>
      <c r="K33" s="56"/>
      <c r="L33" s="57"/>
      <c r="M33" s="58"/>
      <c r="N33" s="59"/>
      <c r="O33" s="59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43.9</v>
      </c>
      <c r="F34" s="56"/>
      <c r="G34" s="56"/>
      <c r="H34" s="57"/>
      <c r="I34" s="55">
        <v>22.7</v>
      </c>
      <c r="J34" s="56"/>
      <c r="K34" s="56"/>
      <c r="L34" s="57"/>
      <c r="M34" s="58"/>
      <c r="N34" s="59"/>
      <c r="O34" s="59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15.1</v>
      </c>
      <c r="F35" s="56"/>
      <c r="G35" s="56"/>
      <c r="H35" s="57"/>
      <c r="I35" s="55">
        <v>2.14</v>
      </c>
      <c r="J35" s="56"/>
      <c r="K35" s="56"/>
      <c r="L35" s="57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15</v>
      </c>
      <c r="F36" s="56"/>
      <c r="G36" s="56"/>
      <c r="H36" s="57"/>
      <c r="I36" s="55">
        <v>10</v>
      </c>
      <c r="J36" s="56"/>
      <c r="K36" s="56"/>
      <c r="L36" s="57"/>
      <c r="M36" s="58"/>
      <c r="N36" s="59"/>
      <c r="O36" s="59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12</v>
      </c>
      <c r="F37" s="56"/>
      <c r="G37" s="56"/>
      <c r="H37" s="57"/>
      <c r="I37" s="55">
        <v>13</v>
      </c>
      <c r="J37" s="56"/>
      <c r="K37" s="56"/>
      <c r="L37" s="57"/>
      <c r="M37" s="58"/>
      <c r="N37" s="59"/>
      <c r="O37" s="59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46</v>
      </c>
      <c r="F38" s="56"/>
      <c r="G38" s="56"/>
      <c r="H38" s="57"/>
      <c r="I38" s="55">
        <v>46.7</v>
      </c>
      <c r="J38" s="56"/>
      <c r="K38" s="56"/>
      <c r="L38" s="57"/>
      <c r="M38" s="58"/>
      <c r="N38" s="59"/>
      <c r="O38" s="59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36.1</v>
      </c>
      <c r="F39" s="56"/>
      <c r="G39" s="56"/>
      <c r="H39" s="57"/>
      <c r="I39" s="55">
        <v>45.5</v>
      </c>
      <c r="J39" s="56"/>
      <c r="K39" s="56"/>
      <c r="L39" s="57"/>
      <c r="M39" s="58"/>
      <c r="N39" s="59"/>
      <c r="O39" s="59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46.9</v>
      </c>
      <c r="F40" s="56"/>
      <c r="G40" s="56"/>
      <c r="H40" s="57"/>
      <c r="I40" s="55">
        <v>70.099999999999994</v>
      </c>
      <c r="J40" s="56"/>
      <c r="K40" s="56"/>
      <c r="L40" s="57"/>
      <c r="M40" s="58"/>
      <c r="N40" s="59"/>
      <c r="O40" s="59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98.1</v>
      </c>
      <c r="F41" s="56"/>
      <c r="G41" s="56"/>
      <c r="H41" s="57"/>
      <c r="I41" s="55">
        <v>96.5</v>
      </c>
      <c r="J41" s="56"/>
      <c r="K41" s="56"/>
      <c r="L41" s="57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88.2</v>
      </c>
      <c r="F42" s="56"/>
      <c r="G42" s="56"/>
      <c r="H42" s="57"/>
      <c r="I42" s="55">
        <v>90.1</v>
      </c>
      <c r="J42" s="56"/>
      <c r="K42" s="56"/>
      <c r="L42" s="57"/>
      <c r="M42" s="58"/>
      <c r="N42" s="59"/>
      <c r="O42" s="59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98.2</v>
      </c>
      <c r="F43" s="56"/>
      <c r="G43" s="56"/>
      <c r="H43" s="57"/>
      <c r="I43" s="55">
        <v>93.6</v>
      </c>
      <c r="J43" s="56"/>
      <c r="K43" s="56"/>
      <c r="L43" s="57"/>
      <c r="M43" s="58"/>
      <c r="N43" s="59"/>
      <c r="O43" s="59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11.3</v>
      </c>
      <c r="F44" s="56"/>
      <c r="G44" s="56"/>
      <c r="H44" s="57"/>
      <c r="I44" s="55">
        <v>23</v>
      </c>
      <c r="J44" s="56"/>
      <c r="K44" s="56"/>
      <c r="L44" s="57"/>
      <c r="M44" s="58"/>
      <c r="N44" s="59"/>
      <c r="O44" s="59"/>
    </row>
    <row r="45" spans="1:15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15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114067</v>
      </c>
      <c r="F48" s="80"/>
      <c r="G48" s="80"/>
      <c r="H48" s="80">
        <v>92379</v>
      </c>
      <c r="I48" s="80"/>
      <c r="J48" s="80"/>
      <c r="K48" s="80">
        <v>21688</v>
      </c>
      <c r="L48" s="80"/>
      <c r="M48" s="70"/>
      <c r="N48" s="71"/>
      <c r="O48" s="72"/>
    </row>
    <row r="49" spans="1:20" s="7" customFormat="1" ht="62.25" customHeight="1">
      <c r="A49" s="8"/>
      <c r="B49" s="51"/>
      <c r="C49" s="52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4"/>
      <c r="N49" s="14"/>
      <c r="O49" s="15"/>
      <c r="Q49" s="38"/>
      <c r="R49" s="38"/>
      <c r="S49" s="38"/>
      <c r="T49" s="38"/>
    </row>
    <row r="50" spans="1:20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38.230162974392243</v>
      </c>
      <c r="F50" s="68">
        <v>43608</v>
      </c>
      <c r="G50" s="69"/>
      <c r="H50" s="18">
        <f>I50/$H$48*100</f>
        <v>26.843763192933455</v>
      </c>
      <c r="I50" s="68">
        <v>24798</v>
      </c>
      <c r="J50" s="69"/>
      <c r="K50" s="18">
        <f>L50/$K$48*100</f>
        <v>86.729988933972706</v>
      </c>
      <c r="L50" s="34">
        <v>18810</v>
      </c>
      <c r="M50" s="70"/>
      <c r="N50" s="71"/>
      <c r="O50" s="72"/>
      <c r="Q50" s="38"/>
      <c r="R50" s="38"/>
      <c r="S50" s="38"/>
      <c r="T50" s="38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1.7559855172837018</v>
      </c>
      <c r="F51" s="68">
        <v>2003</v>
      </c>
      <c r="G51" s="76"/>
      <c r="H51" s="18">
        <f t="shared" ref="H51:H52" si="1">I51/$H$48*100</f>
        <v>2.1238593186763226</v>
      </c>
      <c r="I51" s="68">
        <v>1962</v>
      </c>
      <c r="J51" s="76"/>
      <c r="K51" s="18">
        <f t="shared" ref="K51:K52" si="2">L51/$K$48*100</f>
        <v>0.18904463297676136</v>
      </c>
      <c r="L51" s="34">
        <v>41</v>
      </c>
      <c r="M51" s="32"/>
      <c r="N51" s="32"/>
      <c r="O51" s="33"/>
      <c r="Q51" s="38"/>
      <c r="R51" s="38"/>
      <c r="S51" s="38"/>
      <c r="T51" s="3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1.4482716298315903</v>
      </c>
      <c r="F52" s="68">
        <v>1652</v>
      </c>
      <c r="G52" s="76"/>
      <c r="H52" s="18">
        <f t="shared" si="1"/>
        <v>1.6118381883328463</v>
      </c>
      <c r="I52" s="68">
        <v>1489</v>
      </c>
      <c r="J52" s="76"/>
      <c r="K52" s="18">
        <f t="shared" si="2"/>
        <v>0.7515676872002951</v>
      </c>
      <c r="L52" s="34">
        <v>163</v>
      </c>
      <c r="M52" s="32"/>
      <c r="N52" s="32"/>
      <c r="O52" s="33"/>
      <c r="R52" s="16"/>
    </row>
    <row r="53" spans="1:20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9"/>
      <c r="D55" s="39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20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114067</v>
      </c>
      <c r="F56" s="80"/>
      <c r="G56" s="80"/>
      <c r="H56" s="80">
        <v>92379</v>
      </c>
      <c r="I56" s="80"/>
      <c r="J56" s="80"/>
      <c r="K56" s="80">
        <v>21688</v>
      </c>
      <c r="L56" s="80"/>
      <c r="M56" s="70"/>
      <c r="N56" s="71"/>
      <c r="O56" s="72"/>
    </row>
    <row r="57" spans="1:20" s="7" customFormat="1" ht="60" customHeight="1">
      <c r="A57" s="8"/>
      <c r="B57" s="51"/>
      <c r="C57" s="52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4"/>
      <c r="N57" s="14"/>
      <c r="O57" s="15"/>
      <c r="Q57" s="38"/>
      <c r="R57" s="38"/>
      <c r="S57" s="38"/>
    </row>
    <row r="58" spans="1:20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10.779629515986217</v>
      </c>
      <c r="F58" s="68">
        <v>12296</v>
      </c>
      <c r="G58" s="69"/>
      <c r="H58" s="18">
        <f>I58/$H$56*100</f>
        <v>3.4185258554433369</v>
      </c>
      <c r="I58" s="68">
        <v>3158</v>
      </c>
      <c r="J58" s="76"/>
      <c r="K58" s="18">
        <f>L58/$K$56*100</f>
        <v>42.133898930284033</v>
      </c>
      <c r="L58" s="34">
        <v>9138</v>
      </c>
      <c r="M58" s="30"/>
      <c r="N58" s="30"/>
      <c r="O58" s="31"/>
      <c r="Q58" s="38"/>
      <c r="R58" s="38"/>
      <c r="S58" s="38"/>
    </row>
    <row r="59" spans="1:20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6.7609387465261639</v>
      </c>
      <c r="F59" s="68">
        <v>7712</v>
      </c>
      <c r="G59" s="69"/>
      <c r="H59" s="18">
        <f t="shared" ref="H59:H60" si="4">I59/$H$56*100</f>
        <v>0.85192522110003355</v>
      </c>
      <c r="I59" s="68">
        <v>787</v>
      </c>
      <c r="J59" s="76"/>
      <c r="K59" s="18">
        <f t="shared" ref="K59:K60" si="5">L59/$K$56*100</f>
        <v>31.930099594245664</v>
      </c>
      <c r="L59" s="34">
        <v>6925</v>
      </c>
      <c r="M59" s="30"/>
      <c r="N59" s="30"/>
      <c r="O59" s="31"/>
      <c r="Q59" s="38"/>
      <c r="R59" s="38"/>
      <c r="S59" s="38"/>
    </row>
    <row r="60" spans="1:20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0.85826750944620267</v>
      </c>
      <c r="F60" s="68">
        <v>979</v>
      </c>
      <c r="G60" s="69"/>
      <c r="H60" s="18">
        <f t="shared" si="4"/>
        <v>0.35830654153000141</v>
      </c>
      <c r="I60" s="68">
        <v>331</v>
      </c>
      <c r="J60" s="76"/>
      <c r="K60" s="18">
        <f t="shared" si="5"/>
        <v>2.9878273699741791</v>
      </c>
      <c r="L60" s="34">
        <v>648</v>
      </c>
      <c r="M60" s="30"/>
      <c r="N60" s="30"/>
      <c r="O60" s="31"/>
    </row>
    <row r="61" spans="1:20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21.75" customHeight="1">
      <c r="B62" s="58"/>
      <c r="C62" s="60"/>
      <c r="D62" s="61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20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0.82</v>
      </c>
      <c r="F63" s="78"/>
      <c r="G63" s="78"/>
      <c r="H63" s="78">
        <v>0.4</v>
      </c>
      <c r="I63" s="78"/>
      <c r="J63" s="78"/>
      <c r="K63" s="79">
        <v>2.57</v>
      </c>
      <c r="L63" s="79"/>
    </row>
    <row r="64" spans="1:20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15.97</v>
      </c>
      <c r="F64" s="78"/>
      <c r="G64" s="78"/>
      <c r="H64" s="78">
        <v>7.59</v>
      </c>
      <c r="I64" s="78"/>
      <c r="J64" s="78"/>
      <c r="K64" s="79">
        <v>51.66</v>
      </c>
      <c r="L64" s="79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8">
        <v>0.84</v>
      </c>
      <c r="F65" s="78"/>
      <c r="G65" s="78"/>
      <c r="H65" s="78">
        <v>0.16</v>
      </c>
      <c r="I65" s="78"/>
      <c r="J65" s="78"/>
      <c r="K65" s="79">
        <v>3.71</v>
      </c>
      <c r="L65" s="79"/>
    </row>
    <row r="1048575" spans="1:2">
      <c r="A1048575" s="36"/>
    </row>
    <row r="1048576" spans="1:2">
      <c r="A1048576" s="37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Dantewada(Dakshin Basta)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2015-10-20T06:08:13Z</dcterms:modified>
</cp:coreProperties>
</file>