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3. Gandhinagar" sheetId="11" r:id="rId1"/>
  </sheets>
  <definedNames>
    <definedName name="_xlnm.Print_Titles" localSheetId="0">'13. Gandhinagar'!$2:$2</definedName>
  </definedNames>
  <calcPr calcId="145621" refMode="R1C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<sst xmlns="http://schemas.openxmlformats.org/spreadsheetml/2006/main" count="271" uniqueCount="139">
  <si>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</si>
  <si>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</si>
  <si>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</si>
  <si>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</si>
  <si>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</si>
  <si>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</si>
  <si>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</si>
  <si>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</si>
  <si>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</si>
  <si>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</si>
  <si>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</si>
  <si>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</si>
  <si>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</si>
  <si>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</si>
  <si>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</si>
  <si>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</si>
  <si>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</si>
  <si>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</si>
  <si>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</si>
  <si>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</si>
  <si>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</si>
  <si>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</si>
  <si>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</si>
  <si>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</si>
  <si>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</si>
  <si>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</si>
  <si>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</si>
  <si>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</si>
  <si>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</si>
  <si>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</si>
  <si>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</si>
  <si>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</si>
  <si>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</si>
  <si>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</si>
  <si>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</si>
  <si>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</si>
  <si>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</si>
  <si>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</si>
  <si>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</si>
  <si>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</si>
  <si>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</si>
  <si>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</si>
  <si>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</si>
  <si>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</si>
  <si>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</si>
  <si>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</si>
  <si>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</si>
  <si>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</si>
  <si>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</si>
  <si>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</si>
  <si>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</si>
  <si>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</si>
  <si>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</si>
  <si>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</si>
  <si>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</si>
  <si>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</si>
  <si>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</si>
  <si>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</si>
  <si>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</si>
  <si>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</si>
  <si>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</si>
  <si>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</si>
  <si>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</si>
  <si>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</si>
  <si>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</si>
  <si>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</si>
  <si>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</si>
  <si>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</si>
  <si>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</si>
  <si>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</si>
  <si>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</si>
  <si>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</si>
  <si>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</si>
  <si>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</si>
  <si>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</si>
  <si>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</si>
  <si>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</si>
  <si>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</si>
  <si>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</si>
  <si>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</si>
  <si>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</si>
  <si>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</si>
  <si>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</si>
  <si>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</si>
  <si>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</si>
  <si>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</si>
  <si>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</si>
  <si>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</si>
  <si>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</si>
  <si>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</si>
  <si>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</si>
  <si>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</si>
  <si>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</si>
  <si>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</si>
  <si>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</si>
  <si>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</si>
  <si>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</si>
  <si>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</si>
  <si>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</si>
  <si>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</si>
  <si>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</si>
  <si>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</si>
  <si>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</si>
  <si>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</si>
  <si>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</si>
  <si>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</si>
  <si>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</si>
  <si>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</si>
  <si>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</si>
  <si>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</si>
  <si>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</si>
  <si>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</si>
  <si>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</si>
  <si>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</si>
  <si>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</si>
  <si>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</si>
  <si>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</si>
  <si>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</si>
  <si>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</si>
  <si>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</si>
  <si>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</si>
  <si>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</si>
  <si>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</si>
  <si>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</si>
  <si>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</si>
  <si>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</si>
  <si>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</si>
  <si>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</si>
  <si>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</si>
  <si>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</si>
  <si>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</si>
  <si>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GANDHINAGAR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</si>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</sst>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20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5" sqref="C55:D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425781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40" t="s">
        <v>131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2" t="s">
        <v>3</v>
      </c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7" s="9" customFormat="1" ht="36.75" customHeight="1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36.75" customHeight="1">
      <c r="A4" s="10"/>
      <c r="B4" s="46"/>
      <c r="C4" s="47"/>
      <c r="D4" s="47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9">
        <v>923</v>
      </c>
      <c r="F5" s="50"/>
      <c r="G5" s="51"/>
      <c r="H5" s="49">
        <v>937</v>
      </c>
      <c r="I5" s="50"/>
      <c r="J5" s="51"/>
      <c r="K5" s="52">
        <v>904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9" t="s">
        <v>15</v>
      </c>
      <c r="F6" s="50"/>
      <c r="G6" s="51"/>
      <c r="H6" s="49" t="s">
        <v>15</v>
      </c>
      <c r="I6" s="50"/>
      <c r="J6" s="51"/>
      <c r="K6" s="52" t="s">
        <v>15</v>
      </c>
      <c r="L6" s="53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9" t="s">
        <v>15</v>
      </c>
      <c r="F7" s="50"/>
      <c r="G7" s="51"/>
      <c r="H7" s="49" t="s">
        <v>15</v>
      </c>
      <c r="I7" s="50"/>
      <c r="J7" s="51"/>
      <c r="K7" s="52" t="s">
        <v>15</v>
      </c>
      <c r="L7" s="53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9" t="s">
        <v>15</v>
      </c>
      <c r="F8" s="50"/>
      <c r="G8" s="51"/>
      <c r="H8" s="49" t="s">
        <v>15</v>
      </c>
      <c r="I8" s="50"/>
      <c r="J8" s="51"/>
      <c r="K8" s="52" t="s">
        <v>15</v>
      </c>
      <c r="L8" s="53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9" t="s">
        <v>15</v>
      </c>
      <c r="F9" s="50"/>
      <c r="G9" s="51"/>
      <c r="H9" s="49" t="s">
        <v>15</v>
      </c>
      <c r="I9" s="50"/>
      <c r="J9" s="51"/>
      <c r="K9" s="52" t="s">
        <v>15</v>
      </c>
      <c r="L9" s="53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9" t="s">
        <v>15</v>
      </c>
      <c r="F10" s="50"/>
      <c r="G10" s="51"/>
      <c r="H10" s="49" t="s">
        <v>15</v>
      </c>
      <c r="I10" s="50"/>
      <c r="J10" s="51"/>
      <c r="K10" s="52" t="s">
        <v>15</v>
      </c>
      <c r="L10" s="53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9" t="s">
        <v>15</v>
      </c>
      <c r="F11" s="50"/>
      <c r="G11" s="51"/>
      <c r="H11" s="49" t="s">
        <v>15</v>
      </c>
      <c r="I11" s="50"/>
      <c r="J11" s="51"/>
      <c r="K11" s="52" t="s">
        <v>15</v>
      </c>
      <c r="L11" s="53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9" t="s">
        <v>15</v>
      </c>
      <c r="F12" s="50"/>
      <c r="G12" s="51"/>
      <c r="H12" s="49" t="s">
        <v>15</v>
      </c>
      <c r="I12" s="50"/>
      <c r="J12" s="51"/>
      <c r="K12" s="52" t="s">
        <v>15</v>
      </c>
      <c r="L12" s="53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9" t="s">
        <v>15</v>
      </c>
      <c r="F13" s="50"/>
      <c r="G13" s="51"/>
      <c r="H13" s="49" t="s">
        <v>15</v>
      </c>
      <c r="I13" s="50"/>
      <c r="J13" s="51"/>
      <c r="K13" s="52" t="s">
        <v>15</v>
      </c>
      <c r="L13" s="53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9" t="s">
        <v>15</v>
      </c>
      <c r="F14" s="50"/>
      <c r="G14" s="51"/>
      <c r="H14" s="49" t="s">
        <v>15</v>
      </c>
      <c r="I14" s="50"/>
      <c r="J14" s="51"/>
      <c r="K14" s="52" t="s">
        <v>15</v>
      </c>
      <c r="L14" s="53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9" t="s">
        <v>15</v>
      </c>
      <c r="F15" s="50"/>
      <c r="G15" s="51"/>
      <c r="H15" s="49" t="s">
        <v>15</v>
      </c>
      <c r="I15" s="50"/>
      <c r="J15" s="51"/>
      <c r="K15" s="52" t="s">
        <v>15</v>
      </c>
      <c r="L15" s="53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9" t="s">
        <v>15</v>
      </c>
      <c r="F16" s="50"/>
      <c r="G16" s="51"/>
      <c r="H16" s="49" t="s">
        <v>15</v>
      </c>
      <c r="I16" s="50"/>
      <c r="J16" s="51"/>
      <c r="K16" s="52" t="s">
        <v>15</v>
      </c>
      <c r="L16" s="53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9" t="s">
        <v>15</v>
      </c>
      <c r="F17" s="50"/>
      <c r="G17" s="51"/>
      <c r="H17" s="49" t="s">
        <v>15</v>
      </c>
      <c r="I17" s="50"/>
      <c r="J17" s="51"/>
      <c r="K17" s="52" t="s">
        <v>15</v>
      </c>
      <c r="L17" s="53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9" t="s">
        <v>15</v>
      </c>
      <c r="F18" s="50"/>
      <c r="G18" s="51"/>
      <c r="H18" s="49" t="s">
        <v>15</v>
      </c>
      <c r="I18" s="50"/>
      <c r="J18" s="51"/>
      <c r="K18" s="52" t="s">
        <v>15</v>
      </c>
      <c r="L18" s="53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9" t="s">
        <v>15</v>
      </c>
      <c r="F19" s="50"/>
      <c r="G19" s="51"/>
      <c r="H19" s="49" t="s">
        <v>15</v>
      </c>
      <c r="I19" s="50"/>
      <c r="J19" s="51"/>
      <c r="K19" s="52" t="s">
        <v>15</v>
      </c>
      <c r="L19" s="53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9" t="s">
        <v>15</v>
      </c>
      <c r="F20" s="50"/>
      <c r="G20" s="51"/>
      <c r="H20" s="49" t="s">
        <v>15</v>
      </c>
      <c r="I20" s="50"/>
      <c r="J20" s="51"/>
      <c r="K20" s="52" t="s">
        <v>15</v>
      </c>
      <c r="L20" s="53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9" t="s">
        <v>15</v>
      </c>
      <c r="F21" s="50"/>
      <c r="G21" s="51"/>
      <c r="H21" s="49" t="s">
        <v>15</v>
      </c>
      <c r="I21" s="50"/>
      <c r="J21" s="51"/>
      <c r="K21" s="52" t="s">
        <v>15</v>
      </c>
      <c r="L21" s="53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9" t="s">
        <v>15</v>
      </c>
      <c r="F22" s="50"/>
      <c r="G22" s="51"/>
      <c r="H22" s="49" t="s">
        <v>15</v>
      </c>
      <c r="I22" s="50"/>
      <c r="J22" s="51"/>
      <c r="K22" s="52" t="s">
        <v>15</v>
      </c>
      <c r="L22" s="53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9" t="s">
        <v>15</v>
      </c>
      <c r="F23" s="50"/>
      <c r="G23" s="51"/>
      <c r="H23" s="49" t="s">
        <v>15</v>
      </c>
      <c r="I23" s="50"/>
      <c r="J23" s="51"/>
      <c r="K23" s="52" t="s">
        <v>15</v>
      </c>
      <c r="L23" s="53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9" t="s">
        <v>15</v>
      </c>
      <c r="F24" s="50"/>
      <c r="G24" s="51"/>
      <c r="H24" s="49" t="s">
        <v>15</v>
      </c>
      <c r="I24" s="50"/>
      <c r="J24" s="51"/>
      <c r="K24" s="52" t="s">
        <v>15</v>
      </c>
      <c r="L24" s="53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9" t="s">
        <v>15</v>
      </c>
      <c r="F25" s="50"/>
      <c r="G25" s="51"/>
      <c r="H25" s="49" t="s">
        <v>15</v>
      </c>
      <c r="I25" s="50"/>
      <c r="J25" s="51"/>
      <c r="K25" s="52" t="s">
        <v>15</v>
      </c>
      <c r="L25" s="53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9" t="s">
        <v>15</v>
      </c>
      <c r="F26" s="50"/>
      <c r="G26" s="51"/>
      <c r="H26" s="54" t="s">
        <v>130</v>
      </c>
      <c r="I26" s="55"/>
      <c r="J26" s="55"/>
      <c r="K26" s="55"/>
      <c r="L26" s="56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9" t="s">
        <v>15</v>
      </c>
      <c r="F27" s="50"/>
      <c r="G27" s="51"/>
      <c r="H27" s="54" t="s">
        <v>130</v>
      </c>
      <c r="I27" s="55"/>
      <c r="J27" s="55"/>
      <c r="K27" s="55"/>
      <c r="L27" s="56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9" t="s">
        <v>15</v>
      </c>
      <c r="F28" s="50"/>
      <c r="G28" s="51"/>
      <c r="H28" s="54" t="s">
        <v>130</v>
      </c>
      <c r="I28" s="55"/>
      <c r="J28" s="55"/>
      <c r="K28" s="55"/>
      <c r="L28" s="56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9" t="s">
        <v>15</v>
      </c>
      <c r="F29" s="50"/>
      <c r="G29" s="51"/>
      <c r="H29" s="54" t="s">
        <v>130</v>
      </c>
      <c r="I29" s="55"/>
      <c r="J29" s="55"/>
      <c r="K29" s="55"/>
      <c r="L29" s="56"/>
      <c r="M29" s="16"/>
      <c r="N29" s="16"/>
      <c r="O29" s="16"/>
    </row>
    <row r="30" spans="1:15" s="9" customFormat="1" ht="36.75" customHeight="1">
      <c r="A30" s="8" t="s">
        <v>62</v>
      </c>
      <c r="B30" s="43" t="s">
        <v>63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7">
        <v>84.16</v>
      </c>
      <c r="G31" s="57"/>
      <c r="H31" s="19" t="s">
        <v>66</v>
      </c>
      <c r="I31" s="79">
        <v>92.01</v>
      </c>
      <c r="J31" s="79"/>
      <c r="K31" s="35" t="s">
        <v>67</v>
      </c>
      <c r="L31" s="36">
        <v>75.760000000000005</v>
      </c>
      <c r="M31" s="16"/>
      <c r="N31" s="16"/>
      <c r="O31" s="16"/>
    </row>
    <row r="32" spans="1:15" ht="33" customHeight="1">
      <c r="A32" s="61"/>
      <c r="B32" s="65"/>
      <c r="C32" s="65"/>
      <c r="D32" s="66"/>
      <c r="E32" s="61" t="s">
        <v>68</v>
      </c>
      <c r="F32" s="62"/>
      <c r="G32" s="62"/>
      <c r="H32" s="67"/>
      <c r="I32" s="61" t="s">
        <v>69</v>
      </c>
      <c r="J32" s="62"/>
      <c r="K32" s="62"/>
      <c r="L32" s="67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8">
        <v>121.9</v>
      </c>
      <c r="F33" s="59"/>
      <c r="G33" s="59"/>
      <c r="H33" s="60"/>
      <c r="I33" s="58">
        <v>111.4</v>
      </c>
      <c r="J33" s="59"/>
      <c r="K33" s="59"/>
      <c r="L33" s="60"/>
      <c r="M33" s="61"/>
      <c r="N33" s="62"/>
      <c r="O33" s="62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8">
        <v>74.599999999999994</v>
      </c>
      <c r="F34" s="59"/>
      <c r="G34" s="59"/>
      <c r="H34" s="60"/>
      <c r="I34" s="58">
        <v>66.900000000000006</v>
      </c>
      <c r="J34" s="59"/>
      <c r="K34" s="59"/>
      <c r="L34" s="60"/>
      <c r="M34" s="61"/>
      <c r="N34" s="62"/>
      <c r="O34" s="62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8" t="s">
        <v>15</v>
      </c>
      <c r="F35" s="59"/>
      <c r="G35" s="59"/>
      <c r="H35" s="60"/>
      <c r="I35" s="58">
        <v>1.59</v>
      </c>
      <c r="J35" s="59"/>
      <c r="K35" s="59"/>
      <c r="L35" s="60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8">
        <v>22</v>
      </c>
      <c r="F36" s="59"/>
      <c r="G36" s="59"/>
      <c r="H36" s="60"/>
      <c r="I36" s="58">
        <v>34</v>
      </c>
      <c r="J36" s="63"/>
      <c r="K36" s="63"/>
      <c r="L36" s="64"/>
      <c r="M36" s="61"/>
      <c r="N36" s="62"/>
      <c r="O36" s="62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8">
        <v>20</v>
      </c>
      <c r="F37" s="59"/>
      <c r="G37" s="59"/>
      <c r="H37" s="60"/>
      <c r="I37" s="58">
        <v>29</v>
      </c>
      <c r="J37" s="63"/>
      <c r="K37" s="63"/>
      <c r="L37" s="64"/>
      <c r="M37" s="61"/>
      <c r="N37" s="62"/>
      <c r="O37" s="62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8">
        <v>45.5</v>
      </c>
      <c r="F38" s="63"/>
      <c r="G38" s="63"/>
      <c r="H38" s="64"/>
      <c r="I38" s="58">
        <v>34.700000000000003</v>
      </c>
      <c r="J38" s="63"/>
      <c r="K38" s="63"/>
      <c r="L38" s="64"/>
      <c r="M38" s="61"/>
      <c r="N38" s="62"/>
      <c r="O38" s="62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8">
        <v>71.900000000000006</v>
      </c>
      <c r="F39" s="63"/>
      <c r="G39" s="63"/>
      <c r="H39" s="64"/>
      <c r="I39" s="58">
        <v>61.6</v>
      </c>
      <c r="J39" s="63"/>
      <c r="K39" s="63"/>
      <c r="L39" s="64"/>
      <c r="M39" s="61"/>
      <c r="N39" s="62"/>
      <c r="O39" s="62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8">
        <v>24.4</v>
      </c>
      <c r="F40" s="63"/>
      <c r="G40" s="63"/>
      <c r="H40" s="64"/>
      <c r="I40" s="58">
        <v>0</v>
      </c>
      <c r="J40" s="63"/>
      <c r="K40" s="63"/>
      <c r="L40" s="64"/>
      <c r="M40" s="61"/>
      <c r="N40" s="62"/>
      <c r="O40" s="62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8">
        <v>100</v>
      </c>
      <c r="F41" s="59"/>
      <c r="G41" s="59"/>
      <c r="H41" s="60"/>
      <c r="I41" s="58">
        <v>96.7</v>
      </c>
      <c r="J41" s="59"/>
      <c r="K41" s="59"/>
      <c r="L41" s="60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8">
        <v>98.8</v>
      </c>
      <c r="F42" s="63"/>
      <c r="G42" s="63"/>
      <c r="H42" s="64"/>
      <c r="I42" s="58">
        <v>96.6</v>
      </c>
      <c r="J42" s="63"/>
      <c r="K42" s="63"/>
      <c r="L42" s="64"/>
      <c r="M42" s="61"/>
      <c r="N42" s="62"/>
      <c r="O42" s="62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8">
        <v>100</v>
      </c>
      <c r="F43" s="63"/>
      <c r="G43" s="63"/>
      <c r="H43" s="64"/>
      <c r="I43" s="58">
        <v>96.7</v>
      </c>
      <c r="J43" s="63"/>
      <c r="K43" s="63"/>
      <c r="L43" s="64"/>
      <c r="M43" s="61"/>
      <c r="N43" s="62"/>
      <c r="O43" s="62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8">
        <v>100</v>
      </c>
      <c r="F44" s="63"/>
      <c r="G44" s="63"/>
      <c r="H44" s="64"/>
      <c r="I44" s="58">
        <v>96.7</v>
      </c>
      <c r="J44" s="63"/>
      <c r="K44" s="63"/>
      <c r="L44" s="64"/>
      <c r="M44" s="61"/>
      <c r="N44" s="62"/>
      <c r="O44" s="62"/>
    </row>
    <row r="45" spans="1:20" s="9" customFormat="1" ht="36.75" customHeight="1">
      <c r="A45" s="8" t="s">
        <v>96</v>
      </c>
      <c r="B45" s="43" t="s">
        <v>103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20" s="9" customFormat="1" ht="36.75" customHeight="1">
      <c r="A46" s="10"/>
      <c r="B46" s="46"/>
      <c r="C46" s="47"/>
      <c r="D46" s="47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2"/>
      <c r="N46" s="22"/>
      <c r="O46" s="23"/>
    </row>
    <row r="47" spans="1:20" ht="33" customHeight="1">
      <c r="A47" s="13" t="s">
        <v>97</v>
      </c>
      <c r="B47" s="13" t="s">
        <v>105</v>
      </c>
      <c r="C47" s="14"/>
      <c r="E47" s="54" t="s">
        <v>15</v>
      </c>
      <c r="F47" s="55"/>
      <c r="G47" s="56"/>
      <c r="H47" s="54" t="s">
        <v>15</v>
      </c>
      <c r="I47" s="55"/>
      <c r="J47" s="56"/>
      <c r="K47" s="74" t="s">
        <v>15</v>
      </c>
      <c r="L47" s="74"/>
      <c r="M47" s="75"/>
      <c r="N47" s="75"/>
      <c r="O47" s="75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6">
        <v>287200</v>
      </c>
      <c r="F48" s="76"/>
      <c r="G48" s="76"/>
      <c r="H48" s="76">
        <v>160460</v>
      </c>
      <c r="I48" s="76"/>
      <c r="J48" s="76"/>
      <c r="K48" s="76">
        <v>126740</v>
      </c>
      <c r="L48" s="76"/>
      <c r="M48" s="71"/>
      <c r="N48" s="72"/>
      <c r="O48" s="73"/>
      <c r="Q48" s="38"/>
      <c r="R48" s="38"/>
      <c r="S48" s="38"/>
      <c r="T48" s="38"/>
    </row>
    <row r="49" spans="1:20" s="9" customFormat="1" ht="62.25" customHeight="1">
      <c r="A49" s="10"/>
      <c r="B49" s="46"/>
      <c r="C49" s="47"/>
      <c r="D49" s="68"/>
      <c r="E49" s="24" t="s">
        <v>109</v>
      </c>
      <c r="F49" s="69" t="s">
        <v>110</v>
      </c>
      <c r="G49" s="70"/>
      <c r="H49" s="24" t="s">
        <v>111</v>
      </c>
      <c r="I49" s="69" t="s">
        <v>110</v>
      </c>
      <c r="J49" s="70"/>
      <c r="K49" s="24" t="s">
        <v>112</v>
      </c>
      <c r="L49" s="24" t="s">
        <v>110</v>
      </c>
      <c r="M49" s="22"/>
      <c r="N49" s="22"/>
      <c r="O49" s="23"/>
      <c r="Q49" s="38"/>
      <c r="R49" s="38"/>
      <c r="S49" s="38"/>
      <c r="T49" s="38"/>
    </row>
    <row r="50" spans="1:20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91.413300835654596</v>
      </c>
      <c r="F50" s="49">
        <v>262539</v>
      </c>
      <c r="G50" s="51"/>
      <c r="H50" s="25">
        <f>I50/$H$48*100</f>
        <v>89.846690764053349</v>
      </c>
      <c r="I50" s="49">
        <v>144168</v>
      </c>
      <c r="J50" s="51"/>
      <c r="K50" s="25">
        <f>L50/$K$48*100</f>
        <v>93.39671768975856</v>
      </c>
      <c r="L50" s="26">
        <v>118371</v>
      </c>
      <c r="M50" s="71"/>
      <c r="N50" s="72"/>
      <c r="O50" s="73"/>
      <c r="Q50" s="38"/>
      <c r="R50" s="38"/>
      <c r="S50" s="38"/>
      <c r="T50" s="38"/>
    </row>
    <row r="51" spans="1:20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5.6406685236768804E-2</v>
      </c>
      <c r="F51" s="49">
        <v>162</v>
      </c>
      <c r="G51" s="77"/>
      <c r="H51" s="25">
        <f t="shared" ref="H51:H52" si="1">I51/$H$48*100</f>
        <v>5.0479870372678551E-2</v>
      </c>
      <c r="I51" s="49">
        <v>81</v>
      </c>
      <c r="J51" s="77"/>
      <c r="K51" s="25">
        <f t="shared" ref="K51:K52" si="2">L51/$K$48*100</f>
        <v>6.3910367681868391E-2</v>
      </c>
      <c r="L51" s="26">
        <v>81</v>
      </c>
      <c r="M51" s="27"/>
      <c r="N51" s="27"/>
      <c r="O51" s="28"/>
      <c r="Q51" s="38"/>
      <c r="R51" s="38"/>
      <c r="S51" s="38"/>
    </row>
    <row r="52" spans="1:20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1.299791086350975</v>
      </c>
      <c r="F52" s="49">
        <v>3733</v>
      </c>
      <c r="G52" s="77"/>
      <c r="H52" s="25">
        <f t="shared" si="1"/>
        <v>1.4277701607877353</v>
      </c>
      <c r="I52" s="49">
        <v>2291</v>
      </c>
      <c r="J52" s="77"/>
      <c r="K52" s="25">
        <f t="shared" si="2"/>
        <v>1.1377623481142498</v>
      </c>
      <c r="L52" s="26">
        <v>1442</v>
      </c>
      <c r="M52" s="27"/>
      <c r="N52" s="27"/>
      <c r="O52" s="28"/>
      <c r="R52" s="29"/>
    </row>
    <row r="53" spans="1:20" s="9" customFormat="1" ht="36.75" customHeight="1">
      <c r="A53" s="8" t="s">
        <v>102</v>
      </c>
      <c r="B53" s="43" t="s">
        <v>120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20" s="9" customFormat="1" ht="36.75" customHeight="1">
      <c r="A54" s="46"/>
      <c r="B54" s="47"/>
      <c r="C54" s="47"/>
      <c r="D54" s="68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2"/>
      <c r="N54" s="22"/>
      <c r="O54" s="23"/>
    </row>
    <row r="55" spans="1:20" ht="33.75" customHeight="1">
      <c r="A55" s="13" t="s">
        <v>104</v>
      </c>
      <c r="B55" s="13" t="s">
        <v>121</v>
      </c>
      <c r="C55" s="14"/>
      <c r="E55" s="54" t="s">
        <v>15</v>
      </c>
      <c r="F55" s="55"/>
      <c r="G55" s="56"/>
      <c r="H55" s="54" t="s">
        <v>15</v>
      </c>
      <c r="I55" s="55"/>
      <c r="J55" s="56"/>
      <c r="K55" s="74" t="s">
        <v>15</v>
      </c>
      <c r="L55" s="74"/>
      <c r="M55" s="75"/>
      <c r="N55" s="75"/>
      <c r="O55" s="75"/>
    </row>
    <row r="56" spans="1:20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6">
        <v>287200</v>
      </c>
      <c r="F56" s="76"/>
      <c r="G56" s="76"/>
      <c r="H56" s="76">
        <v>160460</v>
      </c>
      <c r="I56" s="76"/>
      <c r="J56" s="76"/>
      <c r="K56" s="76">
        <v>126740</v>
      </c>
      <c r="L56" s="76"/>
      <c r="M56" s="71"/>
      <c r="N56" s="72"/>
      <c r="O56" s="73"/>
    </row>
    <row r="57" spans="1:20" s="9" customFormat="1" ht="60" customHeight="1">
      <c r="A57" s="10"/>
      <c r="B57" s="46"/>
      <c r="C57" s="47"/>
      <c r="D57" s="68"/>
      <c r="E57" s="24" t="s">
        <v>124</v>
      </c>
      <c r="F57" s="69" t="s">
        <v>110</v>
      </c>
      <c r="G57" s="70"/>
      <c r="H57" s="24" t="s">
        <v>125</v>
      </c>
      <c r="I57" s="69" t="s">
        <v>110</v>
      </c>
      <c r="J57" s="70"/>
      <c r="K57" s="24" t="s">
        <v>126</v>
      </c>
      <c r="L57" s="24" t="s">
        <v>110</v>
      </c>
      <c r="M57" s="22"/>
      <c r="N57" s="22"/>
      <c r="O57" s="23"/>
      <c r="Q57" s="38"/>
      <c r="R57" s="38"/>
      <c r="S57" s="38"/>
    </row>
    <row r="58" spans="1:20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77.325557103064071</v>
      </c>
      <c r="F58" s="49">
        <v>222079</v>
      </c>
      <c r="G58" s="51"/>
      <c r="H58" s="25">
        <f>I58/$H$56*100</f>
        <v>70.128380904898407</v>
      </c>
      <c r="I58" s="49">
        <v>112528</v>
      </c>
      <c r="J58" s="77"/>
      <c r="K58" s="25">
        <f>L58/$K$56*100</f>
        <v>86.43758876439955</v>
      </c>
      <c r="L58" s="26">
        <v>109551</v>
      </c>
      <c r="M58" s="30"/>
      <c r="N58" s="30"/>
      <c r="O58" s="31"/>
      <c r="P58" s="34"/>
      <c r="Q58" s="38"/>
      <c r="R58" s="38"/>
      <c r="S58" s="38"/>
    </row>
    <row r="59" spans="1:20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46.278203342618383</v>
      </c>
      <c r="F59" s="49">
        <v>132911</v>
      </c>
      <c r="G59" s="51"/>
      <c r="H59" s="25">
        <f t="shared" ref="H59:H60" si="4">I59/$H$56*100</f>
        <v>28.975445593917488</v>
      </c>
      <c r="I59" s="49">
        <v>46494</v>
      </c>
      <c r="J59" s="77"/>
      <c r="K59" s="25">
        <f t="shared" ref="K59:K60" si="5">L59/$K$56*100</f>
        <v>68.184472147703957</v>
      </c>
      <c r="L59" s="26">
        <v>86417</v>
      </c>
      <c r="M59" s="30"/>
      <c r="N59" s="30"/>
      <c r="O59" s="31"/>
      <c r="P59" s="34"/>
      <c r="Q59" s="38"/>
      <c r="R59" s="38"/>
      <c r="S59" s="38"/>
    </row>
    <row r="60" spans="1:20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26.205431754874652</v>
      </c>
      <c r="F60" s="49">
        <v>75262</v>
      </c>
      <c r="G60" s="51"/>
      <c r="H60" s="25">
        <f t="shared" si="4"/>
        <v>36.392870497320203</v>
      </c>
      <c r="I60" s="49">
        <v>58396</v>
      </c>
      <c r="J60" s="77"/>
      <c r="K60" s="25">
        <f t="shared" si="5"/>
        <v>13.30755878175793</v>
      </c>
      <c r="L60" s="26">
        <v>16866</v>
      </c>
      <c r="M60" s="30"/>
      <c r="N60" s="30"/>
      <c r="O60" s="31"/>
      <c r="P60" s="34"/>
    </row>
    <row r="61" spans="1:20" s="9" customFormat="1" ht="36.75" customHeight="1">
      <c r="A61" s="39" t="s">
        <v>119</v>
      </c>
      <c r="B61" s="43" t="s">
        <v>132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20" ht="34.5" customHeight="1">
      <c r="B62" s="61"/>
      <c r="C62" s="65"/>
      <c r="D62" s="66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20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8">
        <v>3.53</v>
      </c>
      <c r="F63" s="78"/>
      <c r="G63" s="78"/>
      <c r="H63" s="78">
        <v>2.61</v>
      </c>
      <c r="I63" s="78"/>
      <c r="J63" s="78"/>
      <c r="K63" s="78">
        <v>4.68</v>
      </c>
      <c r="L63" s="78"/>
    </row>
    <row r="64" spans="1:20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8">
        <v>59.78</v>
      </c>
      <c r="F64" s="78"/>
      <c r="G64" s="78"/>
      <c r="H64" s="78">
        <v>56.72</v>
      </c>
      <c r="I64" s="78"/>
      <c r="J64" s="78"/>
      <c r="K64" s="78">
        <v>63.66</v>
      </c>
      <c r="L64" s="78"/>
    </row>
    <row r="65" spans="1:15" ht="34.5" customHeight="1">
      <c r="A65" s="13" t="s">
        <v>137</v>
      </c>
      <c r="B65" s="13" t="s">
        <v>138</v>
      </c>
      <c r="C65" s="13" t="s">
        <v>11</v>
      </c>
      <c r="D65" s="15" t="s">
        <v>12</v>
      </c>
      <c r="E65" s="78">
        <v>4.22</v>
      </c>
      <c r="F65" s="78"/>
      <c r="G65" s="78"/>
      <c r="H65" s="78">
        <v>0.85</v>
      </c>
      <c r="I65" s="78"/>
      <c r="J65" s="78"/>
      <c r="K65" s="78">
        <v>8.4700000000000006</v>
      </c>
      <c r="L65" s="78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"/>
      <c r="N66" s="3"/>
      <c r="O66" s="3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"/>
      <c r="N67" s="3"/>
      <c r="O67" s="3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"/>
      <c r="N68" s="3"/>
      <c r="O68" s="3"/>
    </row>
    <row r="69" spans="1: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"/>
      <c r="N69" s="3"/>
      <c r="O69" s="3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"/>
      <c r="N70" s="3"/>
      <c r="O70" s="3"/>
    </row>
    <row r="71" spans="1: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"/>
      <c r="N71" s="3"/>
      <c r="O71" s="3"/>
    </row>
    <row r="72" spans="1: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"/>
      <c r="N72" s="3"/>
      <c r="O72" s="3"/>
    </row>
    <row r="73" spans="1: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"/>
      <c r="N73" s="3"/>
      <c r="O73" s="3"/>
    </row>
    <row r="74" spans="1: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"/>
      <c r="N74" s="3"/>
      <c r="O74" s="3"/>
    </row>
    <row r="75" spans="1: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"/>
      <c r="N75" s="3"/>
      <c r="O75" s="3"/>
    </row>
    <row r="76" spans="1: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"/>
      <c r="N76" s="3"/>
      <c r="O76" s="3"/>
    </row>
    <row r="77" spans="1: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"/>
      <c r="N77" s="3"/>
      <c r="O77" s="3"/>
    </row>
    <row r="78" spans="1: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"/>
      <c r="N78" s="3"/>
      <c r="O78" s="3"/>
    </row>
    <row r="79" spans="1: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"/>
      <c r="N79" s="3"/>
      <c r="O79" s="3"/>
    </row>
    <row r="80" spans="1: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"/>
      <c r="N80" s="3"/>
      <c r="O80" s="3"/>
    </row>
    <row r="81" spans="1:12" s="3" customForma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 s="3" customForma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 s="3" customForma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 s="3" customForma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 s="3" customForma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 s="3" customForma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 s="3" customForma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 s="3" customForma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 s="3" customForma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 s="3" customForma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 s="3" customForma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 s="3" customForma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 s="3" customForma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 s="3" customForma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 s="3" customForma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 s="3" customForma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 s="3" customForma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 s="3" customForma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 s="3" customForma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 s="3" customForma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 s="3" customForma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 s="3" customForma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 s="3" customForma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 s="3" customForma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 s="3" customForma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 s="3" customForma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 s="3" customForma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 s="3" customForma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 s="3" customForma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 s="3" customForma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 s="3" customForma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 s="3" customForma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 s="3" customForma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 s="3" customForma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 s="3" customForma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 s="3" customForma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 s="3" customForma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 s="3" customForma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 s="3" customForma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 s="3" customForma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 Gandhinagar</vt:lpstr>
      <vt:lpstr>'13. Gandhinagar'!Print_Titles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2015-10-20T10:44:25Z</dcterms:modified>
</cp:coreProperties>
</file>