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 tabRatio="979"/>
  </bookViews>
  <sheets>
    <sheet name="18. Kheda" sheetId="19" r:id="rId1"/>
  </sheets>
  <calcPr calcId="145621" refMode="R1C1"/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<sst xmlns="http://schemas.openxmlformats.org/spreadsheetml/2006/main" count="270" uniqueCount="139">
  <si>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</si>
  <si>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</si>
  <si>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</si>
  <si>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</si>
  <si>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</si>
  <si>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</si>
  <si>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</si>
  <si>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</si>
  <si>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</si>
  <si>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</si>
  <si>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</si>
  <si>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</si>
  <si>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</si>
  <si>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</si>
  <si>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</si>
  <si>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</si>
  <si>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</si>
  <si>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</si>
  <si>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</si>
  <si>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</si>
  <si>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</si>
  <si>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</si>
  <si>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</si>
  <si>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</si>
  <si>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</si>
  <si>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</si>
  <si>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</si>
  <si>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</si>
  <si>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</si>
  <si>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</si>
  <si>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</si>
  <si>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</si>
  <si>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</si>
  <si>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</si>
  <si>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</si>
  <si>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</si>
  <si>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</si>
  <si>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</si>
  <si>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</si>
  <si>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</si>
  <si>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</si>
  <si>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</si>
  <si>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</si>
  <si>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</si>
  <si>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</si>
  <si>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</si>
  <si>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</si>
  <si>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</si>
  <si>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</si>
  <si>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</si>
  <si>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</si>
  <si>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</si>
  <si>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</si>
  <si>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</si>
  <si>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</si>
  <si>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</si>
  <si>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</si>
  <si>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</si>
  <si>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</si>
  <si>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</si>
  <si>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</si>
  <si>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</si>
  <si>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</si>
  <si>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</si>
  <si>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</si>
  <si>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</si>
  <si>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</si>
  <si>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</si>
  <si>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</si>
  <si>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</si>
  <si>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</si>
  <si>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</si>
  <si>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</si>
  <si>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</si>
  <si>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</si>
  <si>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</si>
  <si>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</si>
  <si>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</si>
  <si>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</si>
  <si>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</si>
  <si>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</si>
  <si>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</si>
  <si>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</si>
  <si>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</si>
  <si>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</si>
  <si>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</si>
  <si>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</si>
  <si>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</si>
  <si>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</si>
  <si>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</si>
  <si>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</si>
  <si>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</si>
  <si>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</si>
  <si>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</si>
  <si>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</si>
  <si>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</si>
  <si>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</si>
  <si>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</si>
  <si>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</si>
  <si>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</si>
  <si>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</si>
  <si>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</si>
  <si>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</si>
  <si>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</si>
  <si>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</si>
  <si>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</si>
  <si>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</si>
  <si>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</si>
  <si>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</si>
  <si>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</si>
  <si>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</si>
  <si>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</si>
  <si>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</si>
  <si>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</si>
  <si>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</si>
  <si>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</si>
  <si>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</si>
  <si>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</si>
  <si>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</si>
  <si>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</si>
  <si>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</si>
  <si>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</si>
  <si>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</si>
  <si>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</si>
  <si>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</si>
  <si>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</si>
  <si>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</si>
  <si>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</si>
  <si>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</si>
  <si>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</si>
  <si>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</si>
  <si>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KHEDA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</si>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</sst>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4" zoomScaleNormal="84" workbookViewId="0">
      <selection activeCell="E9" sqref="E9:G9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940</v>
      </c>
      <c r="F5" s="48"/>
      <c r="G5" s="49"/>
      <c r="H5" s="47">
        <v>941</v>
      </c>
      <c r="I5" s="48"/>
      <c r="J5" s="49"/>
      <c r="K5" s="50">
        <v>935</v>
      </c>
      <c r="L5" s="51"/>
      <c r="M5" s="35"/>
      <c r="N5" s="35"/>
      <c r="O5" s="35"/>
    </row>
    <row r="6" spans="1:17" ht="30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30" customHeight="1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30" customHeight="1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30" customHeight="1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30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30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30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30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30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30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30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30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5" ht="30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30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30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30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30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5" ht="30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5" ht="30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5" ht="30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5" ht="30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30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30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30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33.75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.75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82.65</v>
      </c>
      <c r="G31" s="55"/>
      <c r="H31" s="13" t="s">
        <v>66</v>
      </c>
      <c r="I31" s="77">
        <v>91.31</v>
      </c>
      <c r="J31" s="77"/>
      <c r="K31" s="35" t="s">
        <v>67</v>
      </c>
      <c r="L31" s="36">
        <v>73.489999999999995</v>
      </c>
      <c r="M31" s="35"/>
      <c r="N31" s="35"/>
      <c r="O31" s="35"/>
    </row>
    <row r="32" spans="1:15" ht="33.75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33.75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97.9</v>
      </c>
      <c r="F33" s="57"/>
      <c r="G33" s="57"/>
      <c r="H33" s="58"/>
      <c r="I33" s="56">
        <v>95.8</v>
      </c>
      <c r="J33" s="57"/>
      <c r="K33" s="57"/>
      <c r="L33" s="58"/>
      <c r="M33" s="59"/>
      <c r="N33" s="60"/>
      <c r="O33" s="60"/>
    </row>
    <row r="34" spans="1:20" ht="33.75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84.1</v>
      </c>
      <c r="F34" s="57"/>
      <c r="G34" s="57"/>
      <c r="H34" s="58"/>
      <c r="I34" s="56">
        <v>74.400000000000006</v>
      </c>
      <c r="J34" s="57"/>
      <c r="K34" s="57"/>
      <c r="L34" s="58"/>
      <c r="M34" s="59"/>
      <c r="N34" s="60"/>
      <c r="O34" s="60"/>
    </row>
    <row r="35" spans="1:20" ht="33.75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0.9</v>
      </c>
      <c r="F35" s="57"/>
      <c r="G35" s="57"/>
      <c r="H35" s="58"/>
      <c r="I35" s="56">
        <v>5.88</v>
      </c>
      <c r="J35" s="57"/>
      <c r="K35" s="57"/>
      <c r="L35" s="58"/>
      <c r="M35" s="28"/>
      <c r="N35" s="29"/>
      <c r="O35" s="29"/>
    </row>
    <row r="36" spans="1:20" ht="33.75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22</v>
      </c>
      <c r="F36" s="61"/>
      <c r="G36" s="61"/>
      <c r="H36" s="62"/>
      <c r="I36" s="56">
        <v>43</v>
      </c>
      <c r="J36" s="61"/>
      <c r="K36" s="61"/>
      <c r="L36" s="62"/>
      <c r="M36" s="59"/>
      <c r="N36" s="60"/>
      <c r="O36" s="60"/>
    </row>
    <row r="37" spans="1:20" ht="33.75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20</v>
      </c>
      <c r="F37" s="61"/>
      <c r="G37" s="61"/>
      <c r="H37" s="62"/>
      <c r="I37" s="56">
        <v>41</v>
      </c>
      <c r="J37" s="61"/>
      <c r="K37" s="61"/>
      <c r="L37" s="62"/>
      <c r="M37" s="59"/>
      <c r="N37" s="60"/>
      <c r="O37" s="60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47.3</v>
      </c>
      <c r="F38" s="61"/>
      <c r="G38" s="61"/>
      <c r="H38" s="62"/>
      <c r="I38" s="56">
        <v>39.4</v>
      </c>
      <c r="J38" s="61"/>
      <c r="K38" s="61"/>
      <c r="L38" s="62"/>
      <c r="M38" s="59"/>
      <c r="N38" s="60"/>
      <c r="O38" s="60"/>
    </row>
    <row r="39" spans="1:20" ht="33.75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42.1</v>
      </c>
      <c r="F39" s="61"/>
      <c r="G39" s="61"/>
      <c r="H39" s="62"/>
      <c r="I39" s="56">
        <v>53</v>
      </c>
      <c r="J39" s="61"/>
      <c r="K39" s="61"/>
      <c r="L39" s="62"/>
      <c r="M39" s="59"/>
      <c r="N39" s="60"/>
      <c r="O39" s="60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5.2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99.5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33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92</v>
      </c>
      <c r="F42" s="61"/>
      <c r="G42" s="61"/>
      <c r="H42" s="62"/>
      <c r="I42" s="56">
        <v>93.1</v>
      </c>
      <c r="J42" s="61"/>
      <c r="K42" s="61"/>
      <c r="L42" s="62"/>
      <c r="M42" s="59"/>
      <c r="N42" s="60"/>
      <c r="O42" s="60"/>
    </row>
    <row r="43" spans="1:20" ht="33.75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33.75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99.6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4.5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462134</v>
      </c>
      <c r="F48" s="74"/>
      <c r="G48" s="74"/>
      <c r="H48" s="74">
        <v>358132</v>
      </c>
      <c r="I48" s="74"/>
      <c r="J48" s="74"/>
      <c r="K48" s="74">
        <v>104002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80.545036720951074</v>
      </c>
      <c r="F50" s="47">
        <v>372226</v>
      </c>
      <c r="G50" s="49"/>
      <c r="H50" s="16">
        <f>I50/$H$48*100</f>
        <v>77.118771849485668</v>
      </c>
      <c r="I50" s="47">
        <v>276187</v>
      </c>
      <c r="J50" s="49"/>
      <c r="K50" s="16">
        <f>L50/$K$48*100</f>
        <v>92.34341647276014</v>
      </c>
      <c r="L50" s="27">
        <v>96039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8.7636919161974663E-2</v>
      </c>
      <c r="F51" s="47">
        <v>405</v>
      </c>
      <c r="G51" s="75"/>
      <c r="H51" s="16">
        <f t="shared" ref="H51:H52" si="1">I51/$H$48*100</f>
        <v>9.6053968927657954E-2</v>
      </c>
      <c r="I51" s="47">
        <v>344</v>
      </c>
      <c r="J51" s="75"/>
      <c r="K51" s="16">
        <f t="shared" ref="K51:K52" si="2">L51/$K$48*100</f>
        <v>5.8652718216957368E-2</v>
      </c>
      <c r="L51" s="27">
        <v>61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1.7800032025343298</v>
      </c>
      <c r="F52" s="47">
        <v>8226</v>
      </c>
      <c r="G52" s="75"/>
      <c r="H52" s="16">
        <f t="shared" si="1"/>
        <v>2.0246724671350229</v>
      </c>
      <c r="I52" s="47">
        <v>7251</v>
      </c>
      <c r="J52" s="75"/>
      <c r="K52" s="16">
        <f t="shared" si="2"/>
        <v>0.93748197150054813</v>
      </c>
      <c r="L52" s="27">
        <v>975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462134</v>
      </c>
      <c r="F56" s="74"/>
      <c r="G56" s="74"/>
      <c r="H56" s="74">
        <v>358132</v>
      </c>
      <c r="I56" s="74"/>
      <c r="J56" s="74"/>
      <c r="K56" s="74">
        <v>104002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  <c r="Q57" s="21"/>
      <c r="R57" s="21"/>
      <c r="S57" s="21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50.546378323170337</v>
      </c>
      <c r="F58" s="47">
        <v>233592</v>
      </c>
      <c r="G58" s="49"/>
      <c r="H58" s="16">
        <f>I58/$H$56*100</f>
        <v>42.02472831246579</v>
      </c>
      <c r="I58" s="47">
        <v>150504</v>
      </c>
      <c r="J58" s="75"/>
      <c r="K58" s="16">
        <f>L58/$K$56*100</f>
        <v>79.890771331320551</v>
      </c>
      <c r="L58" s="27">
        <v>83088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22.679352741845438</v>
      </c>
      <c r="F59" s="47">
        <v>104809</v>
      </c>
      <c r="G59" s="49"/>
      <c r="H59" s="16">
        <f t="shared" ref="H59:H60" si="4">I59/$H$56*100</f>
        <v>12.578323076407582</v>
      </c>
      <c r="I59" s="47">
        <v>45047</v>
      </c>
      <c r="J59" s="75"/>
      <c r="K59" s="16">
        <f t="shared" ref="K59:K60" si="5">L59/$K$56*100</f>
        <v>57.462356493144362</v>
      </c>
      <c r="L59" s="27">
        <v>59762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22.254584168228263</v>
      </c>
      <c r="F60" s="47">
        <v>102846</v>
      </c>
      <c r="G60" s="49"/>
      <c r="H60" s="16">
        <f t="shared" si="4"/>
        <v>24.226262942155408</v>
      </c>
      <c r="I60" s="47">
        <v>86762</v>
      </c>
      <c r="J60" s="75"/>
      <c r="K60" s="16">
        <f t="shared" si="5"/>
        <v>15.46508720986135</v>
      </c>
      <c r="L60" s="27">
        <v>16084</v>
      </c>
      <c r="M60" s="30"/>
      <c r="N60" s="30"/>
      <c r="O60" s="31"/>
      <c r="P60" s="19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6">
        <v>3.05</v>
      </c>
      <c r="F63" s="76"/>
      <c r="G63" s="76"/>
      <c r="H63" s="76">
        <v>2.42</v>
      </c>
      <c r="I63" s="76"/>
      <c r="J63" s="76"/>
      <c r="K63" s="76">
        <v>5.23</v>
      </c>
      <c r="L63" s="76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6">
        <v>39.26</v>
      </c>
      <c r="F64" s="76"/>
      <c r="G64" s="76"/>
      <c r="H64" s="76">
        <v>35.619999999999997</v>
      </c>
      <c r="I64" s="76"/>
      <c r="J64" s="76"/>
      <c r="K64" s="76">
        <v>51.81</v>
      </c>
      <c r="L64" s="76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6">
        <v>1.24</v>
      </c>
      <c r="F65" s="76"/>
      <c r="G65" s="76"/>
      <c r="H65" s="76">
        <v>0.46</v>
      </c>
      <c r="I65" s="76"/>
      <c r="J65" s="76"/>
      <c r="K65" s="76">
        <v>3.91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 Kheda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2015-10-20T10:46:55Z</dcterms:modified>
</cp:coreProperties>
</file>